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económica e orzamentaria\Indemnizacións por razón de servizo\Dietas DIE e DSV\"/>
    </mc:Choice>
  </mc:AlternateContent>
  <xr:revisionPtr revIDLastSave="0" documentId="13_ncr:1_{0A7C8C5A-C41E-4165-AAFC-0E83B8F6BDD7}" xr6:coauthVersionLast="47" xr6:coauthVersionMax="47" xr10:uidLastSave="{00000000-0000-0000-0000-000000000000}"/>
  <bookViews>
    <workbookView xWindow="-28920" yWindow="-165" windowWidth="29040" windowHeight="15720" xr2:uid="{F2F33BBC-39E5-4612-A5D4-D1BED8EFA5E5}"/>
  </bookViews>
  <sheets>
    <sheet name="DIE_2024 Publicar" sheetId="1" r:id="rId1"/>
    <sheet name="DSV_2024 Publicar" sheetId="3" r:id="rId2"/>
  </sheets>
  <definedNames>
    <definedName name="_xlnm._FilterDatabase" localSheetId="0" hidden="1">'DIE_2024 Publicar'!$G$25:$G$457</definedName>
    <definedName name="_xlnm._FilterDatabase" localSheetId="1" hidden="1">'DSV_2024 Publicar'!$G$25:$G$112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7" i="3" s="1"/>
</calcChain>
</file>

<file path=xl/sharedStrings.xml><?xml version="1.0" encoding="utf-8"?>
<sst xmlns="http://schemas.openxmlformats.org/spreadsheetml/2006/main" count="1388" uniqueCount="1083">
  <si>
    <t>Unidade de Análises e Programas</t>
  </si>
  <si>
    <t>Fonte: MUS</t>
  </si>
  <si>
    <t>Data: Febreiro 2025</t>
  </si>
  <si>
    <r>
      <rPr>
        <b/>
        <sz val="11"/>
        <color indexed="8"/>
        <rFont val="Calibri"/>
        <family val="2"/>
      </rPr>
      <t>Filtros do informe</t>
    </r>
    <r>
      <rPr>
        <sz val="11"/>
        <color indexed="8"/>
        <rFont val="Calibri"/>
        <family val="2"/>
      </rPr>
      <t>: Ano 2024;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indexed="8"/>
        <rFont val="Calibri"/>
        <family val="2"/>
      </rPr>
      <t xml:space="preserve"> = DIE (persoal con vinculación/persoal da Universidade de Vigo)</t>
    </r>
  </si>
  <si>
    <t>INDEMNIZACIÓNS POR RAZÓN DE SERVIZO-DIE ANO 2024</t>
  </si>
  <si>
    <t>Contías desagregadas con centro de gasto</t>
  </si>
  <si>
    <t>Servizos centrais e análogos</t>
  </si>
  <si>
    <t>Centros de investigación, institutos de investigación e centros de apoio</t>
  </si>
  <si>
    <t>Campus de especialización</t>
  </si>
  <si>
    <t>Centros</t>
  </si>
  <si>
    <t>Departamentos</t>
  </si>
  <si>
    <t>Outros</t>
  </si>
  <si>
    <t>Contías con cargo a proxectos</t>
  </si>
  <si>
    <t>Total ano 2024</t>
  </si>
  <si>
    <t>SERVIZOS CENTRAIS E ANÁLOGOS</t>
  </si>
  <si>
    <t>PROXECTOS</t>
  </si>
  <si>
    <t>ORGÁNICA</t>
  </si>
  <si>
    <t>CENTRO DE GASTO</t>
  </si>
  <si>
    <t>IMPORTE</t>
  </si>
  <si>
    <t>PROXECTO</t>
  </si>
  <si>
    <t>0000</t>
  </si>
  <si>
    <t>SERVICIOS CENTRAIS</t>
  </si>
  <si>
    <t>4005</t>
  </si>
  <si>
    <t>Respuesta jurídica y socioeducativa a la violencia de género ejercida por menores. Protección de la víctima e intervención con el menor agresor PID2019-106700RB-I00.</t>
  </si>
  <si>
    <t>00BE</t>
  </si>
  <si>
    <t>VICERREITORIA DE BENESTAR, EQUIDADE E DIVERSIDADE</t>
  </si>
  <si>
    <t>4105</t>
  </si>
  <si>
    <t>Desafíos estratégicos de la contratación pública en la era de la 4ª revolución industrial: sostenibilidad, gobernanza e inteligencia artificial REF.PID2020-117707RB-I00</t>
  </si>
  <si>
    <t>00CS</t>
  </si>
  <si>
    <t>CONSELLO SOCIAL</t>
  </si>
  <si>
    <t>4207</t>
  </si>
  <si>
    <t>Grupo DMT REF. GPC-ED431B 2022/11</t>
  </si>
  <si>
    <t>00EE</t>
  </si>
  <si>
    <t>VICERREITORIA DE ESTUDANTADO E EMPREGABILIDADE</t>
  </si>
  <si>
    <t>4208</t>
  </si>
  <si>
    <t>Adaptación y mantenimiento del empleo en el nuevo ecosistema productivo REF. PID2021-124395OB-I00</t>
  </si>
  <si>
    <t>00EX</t>
  </si>
  <si>
    <t>VICERREITORIA DE EXTENSION UNIVERSITARIA</t>
  </si>
  <si>
    <t>4304</t>
  </si>
  <si>
    <t>El Derecho de la Competencia y de la Propiedad Industrial e Intelectual frente a las tecnologías disruptivas y la nueva regulación de los mercados digitales y audiovisuales</t>
  </si>
  <si>
    <t>00FP</t>
  </si>
  <si>
    <t>ESCOLA ABERTA DE FORMACION PERMANENTE</t>
  </si>
  <si>
    <t>4306</t>
  </si>
  <si>
    <t>Grupo HC1</t>
  </si>
  <si>
    <t>00PG</t>
  </si>
  <si>
    <t>ESCUELA OFICIAL DE DOUTORAMENTO</t>
  </si>
  <si>
    <t>4401</t>
  </si>
  <si>
    <t>American Friends. La sociedad civil de los Estados Unidos y el socorro a las víctimas de la guerra y la dictadura en España</t>
  </si>
  <si>
    <t>00VI</t>
  </si>
  <si>
    <t>VICERREITORIA DE INVESTIGACION</t>
  </si>
  <si>
    <t>4404</t>
  </si>
  <si>
    <t>O ecosistema do sector de coidados na provincia de Pontevedra: realidade xurídico‐laboral e sociolóxica</t>
  </si>
  <si>
    <t>00VU</t>
  </si>
  <si>
    <t>VALEDORIA UNIVERSITARIA</t>
  </si>
  <si>
    <t>4R4A</t>
  </si>
  <si>
    <t>INVESTIGACIÓN Y PRUEBA PENAL ANTE LAS NUEVAS  FORMAS DE CRIMINALIDAD EN EL SIGLO XXI</t>
  </si>
  <si>
    <t>BUV1</t>
  </si>
  <si>
    <t>BIBLIOTECA UNIVERSITARIA</t>
  </si>
  <si>
    <t>6301</t>
  </si>
  <si>
    <t>Ciencia de ida y vuelta</t>
  </si>
  <si>
    <t>OPI1</t>
  </si>
  <si>
    <t>OFICINA DE PROXECTOS INTERNACIONAIS</t>
  </si>
  <si>
    <t>6400</t>
  </si>
  <si>
    <t>Ayudas para la preparación y gestión de proyectos europeos</t>
  </si>
  <si>
    <t>ORI1</t>
  </si>
  <si>
    <t>OFICINA DE RELACIÓNS INTERNACIONAIS</t>
  </si>
  <si>
    <t>6401</t>
  </si>
  <si>
    <t>Ciencia de ida y vuelta_IV4 FCT-23-19543</t>
  </si>
  <si>
    <t>OUR1</t>
  </si>
  <si>
    <t>CAMPUS OURENSE</t>
  </si>
  <si>
    <t>A202</t>
  </si>
  <si>
    <t>Movilidad aérea urbana segura y eficiente en vertipuertos basada en modelos CFD de micrometeorología REF.PID2021-125060OB-I00</t>
  </si>
  <si>
    <t>PON1</t>
  </si>
  <si>
    <t>SERVICIOS CENTRAIS CAMPUS DE PONTEVEDRA</t>
  </si>
  <si>
    <t>A203</t>
  </si>
  <si>
    <t>Digitalización del espacio aéreo y marino para el despliegue de sistemas aéreos no tripulados aplicados al mantenimiento de parques eólicos offshore REF:TED2021-129756B-C31</t>
  </si>
  <si>
    <t>A302</t>
  </si>
  <si>
    <t>Sustainability And Resilience for Infrastructure and Logistics networks REF.SARIL</t>
  </si>
  <si>
    <t>A306</t>
  </si>
  <si>
    <t>Creación de un eje transfronterizo de investigación y transferencia de conocimiento en el sector aeronáutico y espacial en la Eurorregión Galicia-Norte de Portugal</t>
  </si>
  <si>
    <t>A308</t>
  </si>
  <si>
    <t>Sistema de inspección ferroviaria adaptativo e inteligente-AIRIS</t>
  </si>
  <si>
    <t>A309</t>
  </si>
  <si>
    <t>Sistema de teledetección con dron de pila de hidrógeno para la caracterización espectral de las especies de algas presentes en las Rías Baixas</t>
  </si>
  <si>
    <t>A401</t>
  </si>
  <si>
    <t>Anticipo financiamento estrutural grupo OF1</t>
  </si>
  <si>
    <t>CENTROS</t>
  </si>
  <si>
    <t>A402</t>
  </si>
  <si>
    <t>Implementación dunha estación terrea para o seguimento de satélites no Campus de Ourense.</t>
  </si>
  <si>
    <t>A406</t>
  </si>
  <si>
    <t>Empleo de drones para implementar un sistema de ganadería de precisión en vacuno y equino</t>
  </si>
  <si>
    <t>1</t>
  </si>
  <si>
    <t>FACULTADE DE COMERCIO</t>
  </si>
  <si>
    <t>B200</t>
  </si>
  <si>
    <t>Entrepreneurial and innovation skills for developing the new value chains of mobility, health and manufacturing REF. HEI4FUTURE</t>
  </si>
  <si>
    <t>10</t>
  </si>
  <si>
    <t>FACULTADE DE QUÍMICA</t>
  </si>
  <si>
    <t>B230</t>
  </si>
  <si>
    <t>Moving ForwARd to achieving CLIMATE-resilient and sustainable European regional economic systems</t>
  </si>
  <si>
    <t>11</t>
  </si>
  <si>
    <t>FACULTADE DE BELAS ARTES</t>
  </si>
  <si>
    <t>B300</t>
  </si>
  <si>
    <t>Empowering local communities turning them into laboratories for co-development of circular and sustainable tourism ecosystems REF. ECOTOURS</t>
  </si>
  <si>
    <t>12</t>
  </si>
  <si>
    <t>FACULTADE DE CIENCIAS DA EDUCACIÓN E DO DEPORTE</t>
  </si>
  <si>
    <t>C063</t>
  </si>
  <si>
    <t>Network of Leading Ecosystem Scale Experimental AQUAtic MesoCOSM Facilities Connecting Rivers, Lakes, Estuaries and Oceans in Europe and beyond. Ref. AQUACOSM-PLUS</t>
  </si>
  <si>
    <t>13</t>
  </si>
  <si>
    <t>ESCOLA DE ENXEÑARÍA FORESTAL</t>
  </si>
  <si>
    <t>C072</t>
  </si>
  <si>
    <t>Observación bienal del carbono, acidificación, transporte y sedimentación en el Atlántico Norte REF.  PID2019-104279GB-C22</t>
  </si>
  <si>
    <t>14</t>
  </si>
  <si>
    <t>FACULTADE DE CIENCIAS SOCIAIS E DA COMUNICACIÓN</t>
  </si>
  <si>
    <t>C176</t>
  </si>
  <si>
    <t>Land-Based Solutions for Plastifcs in the Sea REF. LABPLAS</t>
  </si>
  <si>
    <t>15</t>
  </si>
  <si>
    <t>FACULTADE DE DEREITO</t>
  </si>
  <si>
    <t>C177</t>
  </si>
  <si>
    <t>Grupo EZ1 REF. GRC-ED431C 2021/42</t>
  </si>
  <si>
    <t>16</t>
  </si>
  <si>
    <t>FACULTADE DE HISTORIA</t>
  </si>
  <si>
    <t>C179</t>
  </si>
  <si>
    <t>Exploration of the soil biota assciated to Casuarinaceae trees from tropical ultramafic areas REF. CASUABIOTA</t>
  </si>
  <si>
    <t>17</t>
  </si>
  <si>
    <t>FACULTADE DE CIENCIAS</t>
  </si>
  <si>
    <t>C182</t>
  </si>
  <si>
    <t>Desarrollo de nanofluidos para intercambiadores de calor en la industria renovable geotérmica REF.PID2020-112846RB-C21</t>
  </si>
  <si>
    <t>18</t>
  </si>
  <si>
    <t>FACULTADE DE CIENCIAS EMPRESARIAIS E TURISMO</t>
  </si>
  <si>
    <t>C183</t>
  </si>
  <si>
    <t>RADIANT - Efecto de la radiación solar y la temperatura sobre la degradación de la biomasa macroalgal en intermareales sedimentarios de puerto foster, isla decepción, antártida REF.PID2020-113464RB-I00</t>
  </si>
  <si>
    <t>19</t>
  </si>
  <si>
    <t>FACULTADE DE EDUCACIÓN E TRABALLO SOCIAL</t>
  </si>
  <si>
    <t>C184</t>
  </si>
  <si>
    <t>Síntesis de nanocristales quirales de haluros de perovskitas con composición y morfología controlada y su autoensamblaje para superfluorescencia polarizada circularmente REF.PID2020-117371RA-I00</t>
  </si>
  <si>
    <t>21</t>
  </si>
  <si>
    <t>ESCOLA SUPERIOR DE ENXEÑARÍA INFORMÁTICA</t>
  </si>
  <si>
    <t>C185</t>
  </si>
  <si>
    <t>Buscando señales orgánicas en Marte REF.PID2020-119412RJ-I00</t>
  </si>
  <si>
    <t>22</t>
  </si>
  <si>
    <t>ESCOLA DE ENXEÑARÍA AERONÁUTICA E DO ESPAZO</t>
  </si>
  <si>
    <t>C281</t>
  </si>
  <si>
    <t>Grupo GEA REF. GRC-ED431C 2022/07</t>
  </si>
  <si>
    <t>3</t>
  </si>
  <si>
    <t>FACULTADE DE CIENCIAS DO MAR</t>
  </si>
  <si>
    <t>C282</t>
  </si>
  <si>
    <t>Grupo EA7-ECOSOT REF. GPC-ED431B 2022/03</t>
  </si>
  <si>
    <t>30</t>
  </si>
  <si>
    <t>FACULTADE DE FISIOTERAPIA</t>
  </si>
  <si>
    <t>C283</t>
  </si>
  <si>
    <t>Grupo OB REF. GPC-ED431B 2022/04</t>
  </si>
  <si>
    <t>4</t>
  </si>
  <si>
    <t>FACULTADE DE CIENCIAS ECONÓMICAS E EMPRESARIAIS</t>
  </si>
  <si>
    <t>C285</t>
  </si>
  <si>
    <t>Control biológico de la formación y potencial tóxico de las proliferaciones de algas nocivas REF. PID2021-125643OB-C21</t>
  </si>
  <si>
    <t>40</t>
  </si>
  <si>
    <t>FACULTADE DE CIENCIAS XURÍDICAS E DO TRABALLO</t>
  </si>
  <si>
    <t>C286</t>
  </si>
  <si>
    <t>Programa de ciencias mariñas-Plan complementario de i+d+i REF.CienciasMariñas-MRR</t>
  </si>
  <si>
    <t>5</t>
  </si>
  <si>
    <t>FACULTADE DE FILOLOXÍA E TRADUCIÓN</t>
  </si>
  <si>
    <t>C287</t>
  </si>
  <si>
    <t>Programa de ciencias mariñas-Galicia REF. CienciasMariñas-FEMP/FEMPA</t>
  </si>
  <si>
    <t>6</t>
  </si>
  <si>
    <t>ESCOLA DE ENXEÑARÍA INDUSTRIAL</t>
  </si>
  <si>
    <t>C288</t>
  </si>
  <si>
    <t>Vermicompostaje de lodos de depuradora como tratamiento terciario en plantas de tratamiento de aguas residuales medianas y pequeñas REF:	TED2021-129437B-I00</t>
  </si>
  <si>
    <t>60</t>
  </si>
  <si>
    <t>FACULTADE DE DIRECCION E XESTION PUBLICA</t>
  </si>
  <si>
    <t>C300</t>
  </si>
  <si>
    <t>Coastal Climate Resilience and Marine Restoration Tools for the Arctic Atlantic basin REF. CLIMAREST</t>
  </si>
  <si>
    <t>7</t>
  </si>
  <si>
    <t>ESCOLA DE ENXEÑARÍA DE TELECOMUNICACIÓN</t>
  </si>
  <si>
    <t>C369</t>
  </si>
  <si>
    <t>Acción estratéxica do grupo de investigación FA2 REF. AEI-FA2</t>
  </si>
  <si>
    <t>70</t>
  </si>
  <si>
    <t>FACULTADE DE DISEÑO</t>
  </si>
  <si>
    <t>C371</t>
  </si>
  <si>
    <t>Acción estratéxica do centro CIM REF. AEI-CIM</t>
  </si>
  <si>
    <t>8</t>
  </si>
  <si>
    <t>ESCOLA DE ENXEÑARÍA DE MINAS E ENERXÍA</t>
  </si>
  <si>
    <t>C372</t>
  </si>
  <si>
    <t>Ayuda adicional para ejecución de actividades de investigación REF. RYC2021-033818-I</t>
  </si>
  <si>
    <t>9</t>
  </si>
  <si>
    <t>FACULTADE DE BIOLOXÍA</t>
  </si>
  <si>
    <t>C376</t>
  </si>
  <si>
    <t>Aditivos seguros para la industria del plástico</t>
  </si>
  <si>
    <t>C378</t>
  </si>
  <si>
    <t>Axuda complementaria para liña propia de investigación</t>
  </si>
  <si>
    <t>C469</t>
  </si>
  <si>
    <t>Ayuda adicional para ejecución de actividades de investigación</t>
  </si>
  <si>
    <t>C471</t>
  </si>
  <si>
    <t>Contrato-Programa do grupo XM3</t>
  </si>
  <si>
    <t>C472</t>
  </si>
  <si>
    <t>Sistema de control y prevención de contaminantes en aguas de mineromedicinales mediante IA</t>
  </si>
  <si>
    <t>C473</t>
  </si>
  <si>
    <t>Métodos de vanguardia para descifrar la dinámica del monzón</t>
  </si>
  <si>
    <t>DEPARTAMENTOS</t>
  </si>
  <si>
    <t>C475</t>
  </si>
  <si>
    <t>Healthy Soil to Permanent Crops Living Labs</t>
  </si>
  <si>
    <t>C480</t>
  </si>
  <si>
    <t>Liña de reforzo de traxectorias emerxentes.Investigador RyC</t>
  </si>
  <si>
    <t>4X02</t>
  </si>
  <si>
    <t>DEREITO PRIVADO</t>
  </si>
  <si>
    <t>C482</t>
  </si>
  <si>
    <t>Estudo dos Cambios de Usos do Solo na Conca Hidrográfica do Río Umia e os seus Efectos nos Sedimentos da Ría de Arousa</t>
  </si>
  <si>
    <t>4X03</t>
  </si>
  <si>
    <t>DEREITO PUBLICO</t>
  </si>
  <si>
    <t>C483</t>
  </si>
  <si>
    <t>IceMedusa</t>
  </si>
  <si>
    <t>4X13</t>
  </si>
  <si>
    <t>DEREITO PUBLICO ESPECIAL</t>
  </si>
  <si>
    <t>D307</t>
  </si>
  <si>
    <t>Hacer justicia para hacer las paces con la naturaleza: la judicialización y otras formas de protección jurisdiccional e institucional de la naturaleza</t>
  </si>
  <si>
    <t>CC04</t>
  </si>
  <si>
    <t>ECOLOXíA E BIOLOXíA ANIMAL</t>
  </si>
  <si>
    <t>D407</t>
  </si>
  <si>
    <t>Anticipo financiamento estrutural grupo AGAF</t>
  </si>
  <si>
    <t>CC10</t>
  </si>
  <si>
    <t>XEOCIENCIAS MARIñAS E ORDE.DO TERRITORIO</t>
  </si>
  <si>
    <t>E002</t>
  </si>
  <si>
    <t>Climate Change and Future Marine Ecosystem Services and Biodiversity. Ref. FUTUREMARES</t>
  </si>
  <si>
    <t>CT08</t>
  </si>
  <si>
    <t>FíSICA APLICADA</t>
  </si>
  <si>
    <t>E115</t>
  </si>
  <si>
    <t>Prospering without growth: Science, Technology and Innovation in a post-growth era. Ref. PROSPERA</t>
  </si>
  <si>
    <t>EC05</t>
  </si>
  <si>
    <t>ESTATíSTICA E INVESTIGACIóN OPERATIVA</t>
  </si>
  <si>
    <t>E124</t>
  </si>
  <si>
    <t>Innovation, investiment, infrastructure and sector integration: TRAnsformative Policies for a ClimaTe-neutral European UnION -REF. 4I-TRACTION</t>
  </si>
  <si>
    <t>EC06</t>
  </si>
  <si>
    <t>MATEMáTICAS</t>
  </si>
  <si>
    <t>E125</t>
  </si>
  <si>
    <t>TJDE - Teoría de juegos y desigualdades económicas REF. PID2020-113440GB-I00</t>
  </si>
  <si>
    <t>EX06</t>
  </si>
  <si>
    <t>ECONOMíA APLICADA</t>
  </si>
  <si>
    <t>E126</t>
  </si>
  <si>
    <t>Economía y Eficiencia: Crisis Económicas, Trabajo Infantil y Cambio Climático REFPID2020-118119GB-I00.</t>
  </si>
  <si>
    <t>EX07</t>
  </si>
  <si>
    <t>ECONOMíA FINANCIERA E CONTABILIDADE</t>
  </si>
  <si>
    <t>E130</t>
  </si>
  <si>
    <t>Ayuda adicional para ejecución de actividades de investigación REF. RYC-2019-025734-I</t>
  </si>
  <si>
    <t>EX08</t>
  </si>
  <si>
    <t>FUNADAMENTO ANÁLISE ECONÓMICA E HISTORIA E INSTITUCIÓNS ECONÓMICAS</t>
  </si>
  <si>
    <t>E131</t>
  </si>
  <si>
    <t>Accelerating and upscaling transformational adaptation in Europe: demonstration of water-related innovation packages REF. RETRANSFORMAR</t>
  </si>
  <si>
    <t>EX09</t>
  </si>
  <si>
    <t>ORGANIZACIóN DE EMPRESAS E MáRKETING</t>
  </si>
  <si>
    <t>E232</t>
  </si>
  <si>
    <t>Axuda complementaria beneficiario axuda StG do ERC REF. ERC-StG(PROSPERA)</t>
  </si>
  <si>
    <t>EX11</t>
  </si>
  <si>
    <t>SOCIOLOXÍA, CIENCIA POLÍTICA E DA ADMINISTRACIÓN E FILOSOFÍA</t>
  </si>
  <si>
    <t>E233</t>
  </si>
  <si>
    <t>Axuda complementaria para liña propia de investigación REF. POSB-2022-003</t>
  </si>
  <si>
    <t>EX14</t>
  </si>
  <si>
    <t>DEPARTAMENTO DE COMUNICACION AUDIOVISUAL E PUBLICIDADE</t>
  </si>
  <si>
    <t>E235</t>
  </si>
  <si>
    <t>Grupo HI8-ERENEA REF. GRC-ED431C 2022/02</t>
  </si>
  <si>
    <t>GH05</t>
  </si>
  <si>
    <t>HISTORIA, ARTE E XEOGRAFíA</t>
  </si>
  <si>
    <t>E236</t>
  </si>
  <si>
    <t>Grupo EA3-REDE REF. GRC-ED431C 2022/37</t>
  </si>
  <si>
    <t>HH03</t>
  </si>
  <si>
    <t>FILOLOXíA GALEGA E LATINA</t>
  </si>
  <si>
    <t>E237</t>
  </si>
  <si>
    <t>Grupo OE7 REF. GPC-ED431B 2022/10</t>
  </si>
  <si>
    <t>HH04</t>
  </si>
  <si>
    <t>FILOLOXíA INGLESA, FRANCESA E ALEMANA</t>
  </si>
  <si>
    <t>E238</t>
  </si>
  <si>
    <t>Grupo EA8 REF. GPC-ED431B 2022/13</t>
  </si>
  <si>
    <t>HH10</t>
  </si>
  <si>
    <t>LINGUA ESPAÑOLA</t>
  </si>
  <si>
    <t>E241</t>
  </si>
  <si>
    <t>Estudio del cambio sectorial en el proceso de crecimiento y desarrollo económico REF. PID2021-124015NB-I00</t>
  </si>
  <si>
    <t>HH11</t>
  </si>
  <si>
    <t>LITERATURA ESPAÑOLA E TEORÍA DA LITERATURA</t>
  </si>
  <si>
    <t>E246</t>
  </si>
  <si>
    <t>Fostering local engagement for Clean Energy Transition in Rural Areas through Energy Communities</t>
  </si>
  <si>
    <t>HH12</t>
  </si>
  <si>
    <t>TRADUCCIÓN E LINGÜÍSTICA</t>
  </si>
  <si>
    <t>E300</t>
  </si>
  <si>
    <t>Exploring Plausible Circular futures REF. ExPliCit</t>
  </si>
  <si>
    <t>IT01</t>
  </si>
  <si>
    <t>DEPARTAMENTO DE DESEÑO NA ENXEÑERIA</t>
  </si>
  <si>
    <t>E301</t>
  </si>
  <si>
    <t>Advancing understanding of Cumulative Impacts on European marine biodiversity, ecosystem functions and services for human wellbeing REF.ACTNOW</t>
  </si>
  <si>
    <t>IT05</t>
  </si>
  <si>
    <t>ENXEñERíA DOS MATERIAIS, MECÁNICA APLICADA E CONSTRUCCIÓN</t>
  </si>
  <si>
    <t>E329</t>
  </si>
  <si>
    <t>Acción estratéxica do grupo de investigación EA3 REF. AEI-EA3</t>
  </si>
  <si>
    <t>IT07</t>
  </si>
  <si>
    <t>ENXEñERíA DE SISTEMAS E AUTOMáTICA</t>
  </si>
  <si>
    <t>E330</t>
  </si>
  <si>
    <t>Acción estratéxica do grupo de investigación IO1 REF. AEI-IO1</t>
  </si>
  <si>
    <t>MT15</t>
  </si>
  <si>
    <t>DEPARTAMENTO DE INFORMATICA</t>
  </si>
  <si>
    <t>E331</t>
  </si>
  <si>
    <t>Acción estratéxica do centro ECOBAS REF. AEI-ECOBAS</t>
  </si>
  <si>
    <t>QX10</t>
  </si>
  <si>
    <t>PSICOLOXIA EVOLUTIVA E COMUNICACION</t>
  </si>
  <si>
    <t>E334</t>
  </si>
  <si>
    <t>Funcionamento do Observatorio Eólico de Galicia. Ref. EÓLICO</t>
  </si>
  <si>
    <t>TT14</t>
  </si>
  <si>
    <t>TEORÍA DO SINAL E COMUNICACIÓNS</t>
  </si>
  <si>
    <t>E335</t>
  </si>
  <si>
    <t>Acción estratéxica do grupo de investigación  OE7</t>
  </si>
  <si>
    <t>TT16</t>
  </si>
  <si>
    <t>MATEMATICA APLICADA I</t>
  </si>
  <si>
    <t>E337</t>
  </si>
  <si>
    <t>Fundamentos micro y macro de las respuestas organizativa a los grandes retos</t>
  </si>
  <si>
    <t>TT17</t>
  </si>
  <si>
    <t>MATEMATICA APLICADA II</t>
  </si>
  <si>
    <t>E338</t>
  </si>
  <si>
    <t>Desigualdad y oportunidades: el papel de la inseguridad económica, las políticas laborales y la educación</t>
  </si>
  <si>
    <t>VC01</t>
  </si>
  <si>
    <t>BIOLOXIA FUNCIONAL E CIENCIAS DA SAUDE</t>
  </si>
  <si>
    <t>E340</t>
  </si>
  <si>
    <t>Grupo PGILab</t>
  </si>
  <si>
    <t>VC02</t>
  </si>
  <si>
    <t>BIOLOXIA VEXETAL E CIENCIAS DO SOLO</t>
  </si>
  <si>
    <t>E341</t>
  </si>
  <si>
    <t>Liña de reforzo de traxectoria investigadora consolidada</t>
  </si>
  <si>
    <t>VC03</t>
  </si>
  <si>
    <t>BIOQUIMICA, XENETICA E INMUNOLOXIA</t>
  </si>
  <si>
    <t>E343</t>
  </si>
  <si>
    <t>Open Pilot Labs Network</t>
  </si>
  <si>
    <t>WT06</t>
  </si>
  <si>
    <t>ENXEÑERIA DOS RECURSOS NATURAIS E MEDIO AMBIENTE</t>
  </si>
  <si>
    <t>E417</t>
  </si>
  <si>
    <t>Acción estratéxica do agrupamento REF.</t>
  </si>
  <si>
    <t>XX01</t>
  </si>
  <si>
    <t>ANÁLISE E INTERVENCIÓN PSICOSOCIOEDUCATIVA</t>
  </si>
  <si>
    <t>E418</t>
  </si>
  <si>
    <t>Social Economy for Resilience, Inclusion and Good life in Rural areas</t>
  </si>
  <si>
    <t>XX04</t>
  </si>
  <si>
    <t>DIDÁCTICA, ORGANIZACIÓN ESCOLAR E MÉTODOS DE INVESTIGACIÓN</t>
  </si>
  <si>
    <t>E419</t>
  </si>
  <si>
    <t>Enhancing Marine Protected Areas as Nature Based Solutions for adaptation to climate change: from local actions to Mediterranean basin strategy</t>
  </si>
  <si>
    <t>XX05</t>
  </si>
  <si>
    <t>DIDáCTICAS ESPECIAIS</t>
  </si>
  <si>
    <t>G001</t>
  </si>
  <si>
    <t>Ayuda adicional para ejecución de actividades de investigación. Ref. RYC-2018-024131-I-P</t>
  </si>
  <si>
    <t>ZC07</t>
  </si>
  <si>
    <t>QUIMICA ANALITICA E ALIMENTARIA</t>
  </si>
  <si>
    <t>G114</t>
  </si>
  <si>
    <t>ECONOMÍA E COMERCIO NA COSTA ATLÁNTICA DA MAURITANIA TINGITANA (MARROCOS) DURANTE A ANTIGÜIDADE TARDÍA  REF. EXCELENCIA-ED431F 2021/07</t>
  </si>
  <si>
    <t>ZC11</t>
  </si>
  <si>
    <t>QUIMICA FISICA</t>
  </si>
  <si>
    <t>G201</t>
  </si>
  <si>
    <t>Axuda complementaria para liña propia de investigación REF. POSB-2022-023</t>
  </si>
  <si>
    <t>ZC12</t>
  </si>
  <si>
    <t>QUIMICA ORGANICA</t>
  </si>
  <si>
    <t>G203</t>
  </si>
  <si>
    <t>Grupo H20-GEAAT REF. GPC-ED431B 2022/09</t>
  </si>
  <si>
    <t>G204</t>
  </si>
  <si>
    <t>Patrimonio cultural amenazado.Monitorización y evaluación del impacto de procesos erosivos sobre bienes histórico-arqueológicos del Parque Nacional de las Islas Atlánticas REF. 2849S/2022-SENTINELA</t>
  </si>
  <si>
    <t>G308</t>
  </si>
  <si>
    <t>Relaciones comerciales en la costa atlántica durante la Antigüedad Tardía</t>
  </si>
  <si>
    <t>G309</t>
  </si>
  <si>
    <t>G405</t>
  </si>
  <si>
    <t>G407</t>
  </si>
  <si>
    <t>Proxecto de escavación e de conservación-restauración do sector 16 do Castro de Armeá-2024(Allariz)</t>
  </si>
  <si>
    <t>OUTROS</t>
  </si>
  <si>
    <t>H021</t>
  </si>
  <si>
    <t>Poesía actual y política II - conflictos sociales y dialogismos poéticos REF. PID2019-105709RB-I00</t>
  </si>
  <si>
    <t>H117</t>
  </si>
  <si>
    <t>Grupo HI19 REF. GRC-ED431C 2021/52</t>
  </si>
  <si>
    <t>AL10</t>
  </si>
  <si>
    <t>DELEGACION DE ALUMNOS DA FACULTADE DE QUIMICAS</t>
  </si>
  <si>
    <t>H118</t>
  </si>
  <si>
    <t>INTRUTHS 2 - La articulación de vulnerabilidades individuales y comunitarias en la Literatura Irlandesa contemporánea REF.PID2020-114776GB-I00</t>
  </si>
  <si>
    <t>H119</t>
  </si>
  <si>
    <t>Fragments: constructionalising non-canonical expressions in written English REF.PID2020-117541GB-I00</t>
  </si>
  <si>
    <t>H121</t>
  </si>
  <si>
    <t>Cognitive representation of multi-word sequences and reduced variants in L1 and L2 users of English: converging evidence REF.PID2020-118143GA-I00</t>
  </si>
  <si>
    <t>H211</t>
  </si>
  <si>
    <t>Sociedad internacional y europeísmo: la huella de las otras Europas REF.PID2021-122750NB-C21</t>
  </si>
  <si>
    <t>H312</t>
  </si>
  <si>
    <t>Communitas/Inmmunitas: ontologías relacionales en las culturas atlánticas anglófonas del siglo XXI</t>
  </si>
  <si>
    <t>H313</t>
  </si>
  <si>
    <t>Entorno cortesano y orígenes de la poesía de cancionero: creación, difusión y pervivencias</t>
  </si>
  <si>
    <t>CENTROS DE INVESTIGACIÓN, INSTITUTOS DE INVESTIGACIÓN E CENTROS DE APOIO</t>
  </si>
  <si>
    <t>H418</t>
  </si>
  <si>
    <t>Acción estratéxica do grupo de investigación  BiFEGA</t>
  </si>
  <si>
    <t>H419</t>
  </si>
  <si>
    <t>Anticipo financiamento estrutural grupo BiFEGA</t>
  </si>
  <si>
    <t>ATI1</t>
  </si>
  <si>
    <t>ATLANTIC- CENTRO  DE INVESTIGACION</t>
  </si>
  <si>
    <t>H420</t>
  </si>
  <si>
    <t>Grupo BiFEGA</t>
  </si>
  <si>
    <t>CAT1</t>
  </si>
  <si>
    <t>C.A.C.T.I.</t>
  </si>
  <si>
    <t>H421</t>
  </si>
  <si>
    <t>Concordancia sujeto-predicado y complejidad lingüística en la diatopía del inglés</t>
  </si>
  <si>
    <t>CIB1</t>
  </si>
  <si>
    <t>CINBIO CENTRO DE INVESTIGACIONS BIOMEDICAS</t>
  </si>
  <si>
    <t>H422</t>
  </si>
  <si>
    <t>La interacción entre los humanos y la tecnología en el nuevo espectro de accesibilidad a los medios</t>
  </si>
  <si>
    <t>CIM1</t>
  </si>
  <si>
    <t>CENTRO DE INVESTIGACIONS MARIÑAS</t>
  </si>
  <si>
    <t>I139</t>
  </si>
  <si>
    <t>Ayuda adicional para ejecución de actividades de investigación. Ref. RYC-2019-027537-I-P</t>
  </si>
  <si>
    <t>CTX1</t>
  </si>
  <si>
    <t>CENTRO DE INVESTIGACIÓN EN TECNOLOXÍA, ENERXÍA E PROCESOS INDUSTRIAIS</t>
  </si>
  <si>
    <t>I140</t>
  </si>
  <si>
    <t>Grupo EQ3 REF. GRC-ED431C 2021/43</t>
  </si>
  <si>
    <t>ECO1</t>
  </si>
  <si>
    <t>ECOBAS</t>
  </si>
  <si>
    <t>I142</t>
  </si>
  <si>
    <t>Identificación y análisis de sistemas dinámicos: metodologías computacionales y aplicaciones en microbiología e inmunología REF. EXCELENCIA-ED431F 2021/03</t>
  </si>
  <si>
    <t>IAA1</t>
  </si>
  <si>
    <t>INSTITUTO DE AGROECOLOXÍA E ALIMENTACIÓN</t>
  </si>
  <si>
    <t>I144</t>
  </si>
  <si>
    <t>ResiHOSP-AOP - Reducción del impacto ambiental y sanitario de efluentes hospitalarios mediante oxidación avanzada: innovación en el ecodiseño de catalizadores y electrodos multifuncionales  REF. PID2020-113667GB-I00</t>
  </si>
  <si>
    <t>IFA1</t>
  </si>
  <si>
    <t>INSTITUTO DE FÍSICA E CIENCIAS AEROEPACIAIS</t>
  </si>
  <si>
    <t>I145</t>
  </si>
  <si>
    <t>Nuevos Avances Metodológicos y Computationales en Estadística No Paramétrica y Semiparamétrica REF.	PID2020-118101GB-I00</t>
  </si>
  <si>
    <t>IXX1</t>
  </si>
  <si>
    <t>INSTITUTO DE XUSTIZA E XÉNERO</t>
  </si>
  <si>
    <t>I148</t>
  </si>
  <si>
    <t>NUEVOS APÓSITOS BASADOS EN NANOFIBRAS DE VIDRIO BIOACTIVO PRODUCIDAS POR LASER SPINNING REF..	PID2020-117900RB-I00</t>
  </si>
  <si>
    <t>I236</t>
  </si>
  <si>
    <t>Aplicación do extracto biosurfactante obtido dos licores de lavado de millo para usos cosméticos e farmacéuticos REF. SURFACORN</t>
  </si>
  <si>
    <t>I239</t>
  </si>
  <si>
    <t>Ayuda adicional para ejecución de actividades de investigación REF.RYC2020-029193-I</t>
  </si>
  <si>
    <t>I242</t>
  </si>
  <si>
    <t>Biodiversity restoration and conservation of inland water ecosystems for enviromental and human well-being REF.PCI2022-132941</t>
  </si>
  <si>
    <t>I243</t>
  </si>
  <si>
    <t>Integrated planning and recording circularity of construction materials through digital modelling REF. PCI2022-132943</t>
  </si>
  <si>
    <t>I244</t>
  </si>
  <si>
    <t>Grupo OE2 REF. GPC-ED431B 2022/08</t>
  </si>
  <si>
    <t>CAMPUS DE ESPECIALIZACIÓN</t>
  </si>
  <si>
    <t>I245</t>
  </si>
  <si>
    <t>PlANning enD-Of-life buildings for a circular tRAnsition based on digitalization (PANDORA) REF.Excelencia-ED431F 2022/08</t>
  </si>
  <si>
    <t>I246</t>
  </si>
  <si>
    <t>Herramientas de digitalización avanzada como soporte a la planificación integral de deconstrucciones REF.PID2021-123475OA-I00</t>
  </si>
  <si>
    <t>AUGA</t>
  </si>
  <si>
    <t>CONVENIO CAMPUS AUGA XUNTA DE GALICIA</t>
  </si>
  <si>
    <t>I247</t>
  </si>
  <si>
    <t>Desarrolo de estrategias avanzadas para combustión de biomasa en aplicaciones de gran potencia a través de experimentación y modelado REF. PID2021-126569OB-I00</t>
  </si>
  <si>
    <t>I248</t>
  </si>
  <si>
    <t>Enfoque interdisciplinar eficiente para anticipar la propagación de fallos en puentes que sobrepasan su vida útil: computación surrogada y basada en datos REF. 	PID2021-124236OB-C33</t>
  </si>
  <si>
    <t>I249</t>
  </si>
  <si>
    <t>Evaluación de los licores de lavado de maíz como fuente del antibiótico gramicidina REF. PID2021-122221OB-I00</t>
  </si>
  <si>
    <t>I251</t>
  </si>
  <si>
    <t>Implementando respuesta temporal en centelleo dentro de una TPC masiva de argón REF. PID2021-125028OB-C22</t>
  </si>
  <si>
    <t>I252</t>
  </si>
  <si>
    <t>R3B early Phase experiments @FAIR REF. PID2021-127157NB-C22</t>
  </si>
  <si>
    <t>I253</t>
  </si>
  <si>
    <t>Optimización, aprendizaje y cooperación con aplicaciones en economía REF.PID2021-124030NB-C33</t>
  </si>
  <si>
    <t>I254</t>
  </si>
  <si>
    <t>Incremento del valor de las harinas de insectos en un contexto de bioeconomía circular REF. PID2021-122176OA-I00</t>
  </si>
  <si>
    <t>I255</t>
  </si>
  <si>
    <t>Cambios el la Estructura de la Estratosfera de la Tierra REF.PID2021-124991OB-I00</t>
  </si>
  <si>
    <t>I256</t>
  </si>
  <si>
    <t>Hacia un nuevo paradigma de cero emisiones en la construcción de acero: estructuras de acero totalmente desmontables, reconfigurables REF:TED2021-130497A-I00</t>
  </si>
  <si>
    <t>I257</t>
  </si>
  <si>
    <t>Evaluación de diferentes corrientes secundarias de la industria agroalimentaria como fuente de... REF:TED2021-129650B-I00</t>
  </si>
  <si>
    <t>I258</t>
  </si>
  <si>
    <t>Hacia una construcción sostenible: fabricación aditiva para la preparación de ánodos empleados en protección catódica REF:TED2021-130605B-I00</t>
  </si>
  <si>
    <t>I259</t>
  </si>
  <si>
    <t>Estudio, evaluación de alternativas y diseño de System on Cell para adquisición de datos para estimación de estado de baterías REF:	TED2021-131718B-C22</t>
  </si>
  <si>
    <t>I260</t>
  </si>
  <si>
    <t>Mejora de la pronunciación del inglés en entornos digitales dentro y fuera del aula EFL/CLIL en primaria REF:TED2021-130283B-C22</t>
  </si>
  <si>
    <t>I262</t>
  </si>
  <si>
    <t>Propuestas de contaminación cero para la protección del medioambiente de substancias persistentes, móviles y tóxicas REF:TED2021-129590A-I00</t>
  </si>
  <si>
    <t>I263</t>
  </si>
  <si>
    <t>Sinergias entre bombas de calor con refrigerantes de menor PCA y sistemas de almacenamiento térmico REF:TED2021-129982B-I00</t>
  </si>
  <si>
    <t>I268</t>
  </si>
  <si>
    <t>Herramienta para vigilancia de salud de estructuras historicas a partir de datos experimentales no destructivos y calibración de modelos numéricos para análisis estructural. HH-Structures REF. PDC2022-133517-I00</t>
  </si>
  <si>
    <t>I269</t>
  </si>
  <si>
    <t>Prueba de concepto para validar los usos potenciales de bisurfactantes obtenidos de licores de lavado de maíz como biopesticida y conservante en la industria agroalimentaria. ProofAgroSurf REF. PDC2022-133432-I00</t>
  </si>
  <si>
    <t>I271</t>
  </si>
  <si>
    <t>Propuesta de inspección robotizada para contenedores MPC en sistemas HI-STORM (HOLTEC) REF.HOLTEC-CSN</t>
  </si>
  <si>
    <t>I274</t>
  </si>
  <si>
    <t>Mantenimiento predictivo-cognitivo para la gestión integrada del ferrocarril-4RAIL REF.CPP2021-008374</t>
  </si>
  <si>
    <t>I355</t>
  </si>
  <si>
    <t>Acción estratéxica do grupo de investigación TF1 REF. AEI-TF1</t>
  </si>
  <si>
    <t>I356</t>
  </si>
  <si>
    <t>Acción estratéxica do grupo de investigación FA5 REF. AEI-FA5</t>
  </si>
  <si>
    <t>I357</t>
  </si>
  <si>
    <t>Acción estratéxica dos grupos de investigación CI11+TEM REF. AEI-CI11+</t>
  </si>
  <si>
    <t>I358</t>
  </si>
  <si>
    <t>Acción estratéxica do grupo de investigación EQ10 REF. AEI-EQ10</t>
  </si>
  <si>
    <t>I359</t>
  </si>
  <si>
    <t>Acción estratéxica do grupo de investigación OE2 REF. AEI-OE2</t>
  </si>
  <si>
    <t>I362</t>
  </si>
  <si>
    <t>Acción estratéxica dos grupos de investigación APET+EO3+TE1+TE3 REF. AEI-APET+</t>
  </si>
  <si>
    <t>I363</t>
  </si>
  <si>
    <t>Acción estratéxica do agrupamento REF. AEI-AGR.PP</t>
  </si>
  <si>
    <t>I364</t>
  </si>
  <si>
    <t>Acción estratéxica do agrupamento REF. AEI-AGR.PF</t>
  </si>
  <si>
    <t>I365</t>
  </si>
  <si>
    <t>Ayuda adicional para ejecución de actividades de investigación REF.RYC2021-030966-I</t>
  </si>
  <si>
    <t>I367</t>
  </si>
  <si>
    <t>Acción estratéxica do grupo de investigación TDSN REF. AEI-TDSN</t>
  </si>
  <si>
    <t>I370</t>
  </si>
  <si>
    <t>Ayuda a la ejecución de un proyecto propio de i+d</t>
  </si>
  <si>
    <t>I375</t>
  </si>
  <si>
    <t>Estrategias de diseño e implementación de algoritmos de inteligencia artificial en plataformas embebidas avanzadas. Aplicación en energía, industria y salud</t>
  </si>
  <si>
    <t>I377</t>
  </si>
  <si>
    <t>Aplicación de la fabricación aditiva LDED a vidrio y vitrocerámicas: hacia materiales de alto rendimiento mecánico</t>
  </si>
  <si>
    <t>I379</t>
  </si>
  <si>
    <t>Grupo FAS</t>
  </si>
  <si>
    <t>I380</t>
  </si>
  <si>
    <t>Grupo TSDN</t>
  </si>
  <si>
    <t>I382</t>
  </si>
  <si>
    <t>Grupo EQ10</t>
  </si>
  <si>
    <t>I383</t>
  </si>
  <si>
    <t>Grupo ChETE</t>
  </si>
  <si>
    <t>I385</t>
  </si>
  <si>
    <t>I386</t>
  </si>
  <si>
    <t>Control de convertidores electrónicos de potencia en barcos de propulsión eléctrica</t>
  </si>
  <si>
    <t>I387</t>
  </si>
  <si>
    <t>Comunidad energética transfronteriza para la transición hacia la autonomía y sostenibilidad energética</t>
  </si>
  <si>
    <t>I388</t>
  </si>
  <si>
    <t>Impulso de la integración del ecosistema de I+i en salud euro regional para la adopción de soluciones avanzadas</t>
  </si>
  <si>
    <t>I440</t>
  </si>
  <si>
    <t>EVERGLASS: THE NEW ROLE OF GLASS IN A SUSTAINABLE SOCIETY. TECHNOLOGY FOR THE INTEGRAL RECYCLING OF GLASS</t>
  </si>
  <si>
    <t>I441</t>
  </si>
  <si>
    <t>Atlantic Offshore Wind Energy. Plan de apoyo industrial y mejora de la cadena de valor vinculada a la energía</t>
  </si>
  <si>
    <t>I442</t>
  </si>
  <si>
    <t>Virtual Reality in Robotic movements assistance for Rehabilitation</t>
  </si>
  <si>
    <t>I447</t>
  </si>
  <si>
    <t>H2-ZeroWaste: Producción de hidrógeno a partir de residuos agroindustriales</t>
  </si>
  <si>
    <t>I448</t>
  </si>
  <si>
    <t>Búsqueda y aprovechamiento de Simetrías en Comunidades biológicas: Modelado, Controlabilidad y Observabilidad</t>
  </si>
  <si>
    <t>I459</t>
  </si>
  <si>
    <t>Tecnologías inteligentes para la pesca sostenible del bonito</t>
  </si>
  <si>
    <t>IR4A</t>
  </si>
  <si>
    <t>JOINT 3D GEOINFO CONFERENCE AND EG-ICE WORKSHOP 2024</t>
  </si>
  <si>
    <t>K052</t>
  </si>
  <si>
    <t>Ayuda adicional para ejecución de actividades de investigación. Ref. RYC2018-024454-I-P</t>
  </si>
  <si>
    <t>K053</t>
  </si>
  <si>
    <t>Ayuda adicional para ejecución de actividades de investigación. Ref. RYC2018-026103-I-P</t>
  </si>
  <si>
    <t>K061</t>
  </si>
  <si>
    <t>Biorefineries for the valorisation of macroalgal residual biomass and legume processing by-products to obtain new protein value chains for high-value food and feed applications. Ref. ALEHOOP</t>
  </si>
  <si>
    <t>K062</t>
  </si>
  <si>
    <t>Sustainable and cost-effective production process for the upcycling of olive, grape and nut by- products into 4 natural and healthy ingredients for nutraceutical and cosmetic applications. Ref. UP4HEALTH</t>
  </si>
  <si>
    <t>K068</t>
  </si>
  <si>
    <t>Desarrollo de tecnologías sostenibles para la valorización de subproductos de la industria alimentaria: un avance hacia una biorrefinería integrada (Tec-SosVal)</t>
  </si>
  <si>
    <t>K070</t>
  </si>
  <si>
    <t>Biopolímeros avanzados adaptados á impresión 3D de hidroxeles: aplicacións intelixentes e saudables</t>
  </si>
  <si>
    <t>K142</t>
  </si>
  <si>
    <t>Grupo FA9 REF. GRC-ED431C 2021/44</t>
  </si>
  <si>
    <t>K143</t>
  </si>
  <si>
    <t>Grupo BV1 REF. GRC-ED431C 2021/46</t>
  </si>
  <si>
    <t>K149</t>
  </si>
  <si>
    <t>Sostenbilidad de la producción de viñedo: reducción de insumos externos, incremento de la biodiversidad del suelo y mejora del desarrollo del cultivo  REF. PID2020-116764RB-I00</t>
  </si>
  <si>
    <t>K151</t>
  </si>
  <si>
    <t>Biorrefinería de residuos cerveceros con solventes eutécticos profundos para producir biosurfactantes y aplicación para la remediación de suelos contaminados con pesticidas REF.PID2020-115879RB-I00.</t>
  </si>
  <si>
    <t>K152</t>
  </si>
  <si>
    <t>BIOREFINERÍAS PARA LA PRODUCCIÓN DE BIOCOMBUSTIBLES, COMPUESTOS QUÍMICOS DE BASE Y NUEVOS INGREDIENTES FUNCIONALES. REF.PID2020-116717RB-I00</t>
  </si>
  <si>
    <t>K153</t>
  </si>
  <si>
    <t>Supervivencia de dispositivos captadores de energía de las olas. REF.PID2020-113245RB-I00</t>
  </si>
  <si>
    <t>K154</t>
  </si>
  <si>
    <t>Experimentos, simulación y teoría de la autoorganización en sistemas biológicos REF.PID2020-115722GB-C22</t>
  </si>
  <si>
    <t>K155</t>
  </si>
  <si>
    <t>Aplicaciones de sistemas no lineales de Schrödinger en fotónica, fluidos cuánticos y ondas de materia cósmicas REF. PID2020-118613GB-I00</t>
  </si>
  <si>
    <t>K236</t>
  </si>
  <si>
    <t>Ayuda adicional para ejecución de actividades de investigación REF. RYC2020-030690-I</t>
  </si>
  <si>
    <t>K237</t>
  </si>
  <si>
    <t>Ayuda complementaria para línea propia de investigación REF. IJC2020-043745-I.</t>
  </si>
  <si>
    <t>K238</t>
  </si>
  <si>
    <t>Ayuda complementaria para línea propia de investigación REF.	IJC2020-044197-I</t>
  </si>
  <si>
    <t>K243</t>
  </si>
  <si>
    <t>Axuda complementaria para liña propia de investigación REF. POSB-2022-018</t>
  </si>
  <si>
    <t>K244</t>
  </si>
  <si>
    <t>Axuda complementaria para liña propia de investigación REF.POSB-2022-006</t>
  </si>
  <si>
    <t>K245</t>
  </si>
  <si>
    <t>Axuda complementaria para liña propia de investigación REF.POSB-2022-021</t>
  </si>
  <si>
    <t>K246</t>
  </si>
  <si>
    <t>Axuda complementaria para liña propia de investigación REF.POSB-2022-020</t>
  </si>
  <si>
    <t>K247</t>
  </si>
  <si>
    <t>Grupo AA1 REF. GRC-ED431C 2022/25</t>
  </si>
  <si>
    <t>K248</t>
  </si>
  <si>
    <t>Grupo CF1 REF. GRC-ED431C 2022/35</t>
  </si>
  <si>
    <t>K251</t>
  </si>
  <si>
    <t>Nuevas rutas de aprovechamiento integral de biomasa forestal para aplicaciones de alto valor añadido (InBioVal) REF. Excelencia-ED431F 2022/09</t>
  </si>
  <si>
    <t>K252</t>
  </si>
  <si>
    <t>Mellora da sostenibilidade apícola mediante uso de novas tecnoloxías e a conservación da abella local (SOST-APICOLA) FEADER 2022/037B REF. FEADER2022/037B</t>
  </si>
  <si>
    <t>K253</t>
  </si>
  <si>
    <t>Novos aproveitamentos de emendas obtidas de residuos porcinos e forestais na mellora da productividade dos solos. FEADER 2022/015B REF. FEADER2022/015B</t>
  </si>
  <si>
    <t>K254</t>
  </si>
  <si>
    <t>Obtención de viños sostibles e de calidade mediante estratexias alternativas na Xestión da fertilidade - GREENSOILVIN” FEADER 2022/023B) REFEADER2022/023BF.</t>
  </si>
  <si>
    <t>K257</t>
  </si>
  <si>
    <t>Implicaciones ambientales y agrícolas de nanoagroquímicos: nuevos retos hacia una producción alimentaria sostenible REF. PID2021-124497OA-I00</t>
  </si>
  <si>
    <t>K259</t>
  </si>
  <si>
    <t>Aproximación Interdisciplinar para desentrañar el destino del Mercurio en Ecosistemas Forestales del suroeste de Europa REF. PID2021-125114OB-I00</t>
  </si>
  <si>
    <t>K260</t>
  </si>
  <si>
    <t>Las macroalgas marinas como fuentes emergentes de xiloligosacáridos y estudio de sus efectos prebióticos REF.PID2021-126194OB-C21</t>
  </si>
  <si>
    <t>K261</t>
  </si>
  <si>
    <t>Evaluación en alta resolución del transporte de humedad en el Atlántico Norte en clima actual y en las proyecciones futuras del CMIP-6 REF.PID2021-122314OB-I00</t>
  </si>
  <si>
    <t>K262</t>
  </si>
  <si>
    <t>Probabilidad de riesgo de fenómenos meteorológicos e hidrológicos extremos en España según las proyecciones futuras del CMIP6 en alta resolución espacial REF:TED2021-129152B-C43</t>
  </si>
  <si>
    <t>K263</t>
  </si>
  <si>
    <t>Supervivencia de Aerogeneradores Flotantes REF:TED2021-129479A-I00</t>
  </si>
  <si>
    <t>K264</t>
  </si>
  <si>
    <t>Círculo cerrado para la valorización de residuos generados en la industria vitivinícola: desarrollo de una biorrefinería multi-producto REF:TED2021-132088B-I00</t>
  </si>
  <si>
    <t>K265</t>
  </si>
  <si>
    <t>Reducción de insumos e incremento de la biodiversidad del suelo en cultivo de patata. Estrategias naturales para la transición a una agricultura más resiliente y sostenible REF:TED2021-129483B-I00</t>
  </si>
  <si>
    <t>K266</t>
  </si>
  <si>
    <t>Limitaciones y peligros de la inyección de aerosoles de sulfato: el caso de España REF:TED2021-132172B-I00</t>
  </si>
  <si>
    <t>K267</t>
  </si>
  <si>
    <t>Resiliencia de Bivalvos Comerciales frente al cambio Climático REF:TED2021-129524B-I00</t>
  </si>
  <si>
    <t>K268</t>
  </si>
  <si>
    <t>Escalado y valorización del proceso desarrollado dentro del proyecto PRODIXOS para la generación enzimática de XOS a partir de paja de trigo para aplicaciones alimentarias. BIG-PRODIXOS REF. PDC2022-133820-I00</t>
  </si>
  <si>
    <t>K269</t>
  </si>
  <si>
    <t>Linking soil biodiversity and ecosystem functions and services in different land uses: from the identification of drivers, pressures and climate change resilience to their economic valuation</t>
  </si>
  <si>
    <t>K270</t>
  </si>
  <si>
    <t>Alternative PROteins from MIcrobial fermentation of non-conventional SEA sources for Next Generation food, feed and non-food bio-based applications</t>
  </si>
  <si>
    <t>K300</t>
  </si>
  <si>
    <t>Unravelling the potential of the wheat microbiome for the development of healthier, more sustainable and resilient wheat-derived food &amp; feed products REF. WHEATBIOME</t>
  </si>
  <si>
    <t>K301</t>
  </si>
  <si>
    <t>Monetary valuation of soil ecosystem services and creation of initiatives to invest in soil health: setting a framework for the inclusion of soil health in business and in the policy making process REF.InBestSoil</t>
  </si>
  <si>
    <t>K338</t>
  </si>
  <si>
    <t>Acción estratéxica do grupo de investigación AA1 REF. AEI-AA1</t>
  </si>
  <si>
    <t>K339</t>
  </si>
  <si>
    <t>Acción estratéxica do grupo de investigación FA9 REF. AEI-FA9</t>
  </si>
  <si>
    <t>K340</t>
  </si>
  <si>
    <t>Acción estratéxica do grupo de investigación EQ2 REF. AEI-EQ2</t>
  </si>
  <si>
    <t>K341</t>
  </si>
  <si>
    <t>Acción estratéxica do agrupamento REF. AEI-AGR.FC</t>
  </si>
  <si>
    <t>K345</t>
  </si>
  <si>
    <t>Ayuda adicional para ejecución de actividades de investigación REF.RYC2021-034044-I</t>
  </si>
  <si>
    <t>K346</t>
  </si>
  <si>
    <t>Ayuda adicional para ejecución de actividades de investigación REF.FJC2021-046978-I</t>
  </si>
  <si>
    <t>K347</t>
  </si>
  <si>
    <t>Ayuda adicional para ejecución de actividades de investigación REF.FJC2021-047565-I</t>
  </si>
  <si>
    <t>K349</t>
  </si>
  <si>
    <t>Ayuda complementaria para línea propia de investigación REF.IJC2020-044426-I</t>
  </si>
  <si>
    <t>K350</t>
  </si>
  <si>
    <t>Acción estratéxica do grupo de investigación EQ11 REF. AEI-EQ11</t>
  </si>
  <si>
    <t>K354</t>
  </si>
  <si>
    <t>Monitoring, Reporting and Verification of Soil Organic Carbon and Greenhouse Gas Balance. REF. MRV4SOC</t>
  </si>
  <si>
    <t>K355</t>
  </si>
  <si>
    <t>Acción estratéxica do Instituto de Agroecoloxía e Alimentación</t>
  </si>
  <si>
    <t>K357</t>
  </si>
  <si>
    <t>K358</t>
  </si>
  <si>
    <t>K359</t>
  </si>
  <si>
    <t>Análisis del perfil de volátiles y de las actividades biológicas de la miel y el polen de abeja producidos en España. Tecnología NIR para la determinación rápida del origen</t>
  </si>
  <si>
    <t>K360</t>
  </si>
  <si>
    <t>De residuos de biomasa a biohidrógeno : procesos respetuosos con el medio ambiente desde un enfoque de economía circular</t>
  </si>
  <si>
    <t>K361</t>
  </si>
  <si>
    <t>Procesos verdes avanzados para desarrollar químicos de plataforma basados en subproductos alimentarios</t>
  </si>
  <si>
    <t>K362</t>
  </si>
  <si>
    <t>K363</t>
  </si>
  <si>
    <t>Aprendo a leer lo que como. Formando consumidores responsables desde el aula</t>
  </si>
  <si>
    <t>K364</t>
  </si>
  <si>
    <t>Neutralidad climática: papel del Carbono Azul en la costa de Portugal y Galicia</t>
  </si>
  <si>
    <t>k365</t>
  </si>
  <si>
    <t>Red de Investigación e Innovación para el área alimentaria en la región transfronteriza</t>
  </si>
  <si>
    <t>K434</t>
  </si>
  <si>
    <t>Ayuda adicional para ejecución de actividades de investigación RYC2022-037075-I</t>
  </si>
  <si>
    <t>K436</t>
  </si>
  <si>
    <t>Ayuda adicional para ejecución de actividades de investigación RYC2022-036752-I</t>
  </si>
  <si>
    <t>K439</t>
  </si>
  <si>
    <t>Estratexia sustentable para xestión integrada de enfermidades en cultivos de pataca</t>
  </si>
  <si>
    <t>K442</t>
  </si>
  <si>
    <t>Valorización integral de residuos agroforestais: novas biorrefinerías multiproduto escalables</t>
  </si>
  <si>
    <t>K444</t>
  </si>
  <si>
    <t>VIGOUR: Vixilancia de Plantas Invasoras na Galicia Ourensá</t>
  </si>
  <si>
    <t>K445</t>
  </si>
  <si>
    <t>Optimización da técnica de extracción por líquidos presurizados (PLE) para a obtención de extractos bioactivos de subprodutos de variedades de uva da comarca de Ourense.</t>
  </si>
  <si>
    <t>K449</t>
  </si>
  <si>
    <t>K451</t>
  </si>
  <si>
    <t>K452</t>
  </si>
  <si>
    <t>Grupo EQ11</t>
  </si>
  <si>
    <t>K453</t>
  </si>
  <si>
    <t>K462</t>
  </si>
  <si>
    <t>Estudo e posta en valor de producións leiteiras caprinas para unha aldea modelo (XACEBÁNS) mediante desenvolvemento de queixos brandos de tempada (100% leite de cabra)</t>
  </si>
  <si>
    <t>K943</t>
  </si>
  <si>
    <t>Soil biodiversity enhancement in european agroecosystems to promote their stability and resilience by external inputs reduction and crop performance increase REF. SOILDIVERAGRO</t>
  </si>
  <si>
    <t>L108</t>
  </si>
  <si>
    <t>Grupo GEN REF. GRC-ED431C 2021/50</t>
  </si>
  <si>
    <t>L303</t>
  </si>
  <si>
    <t>Acción estratéxica do grupo de investigación GEN REF. AEI-GEN</t>
  </si>
  <si>
    <t>L305</t>
  </si>
  <si>
    <t>Contabilidad y control de gestión en pequeñas empresas y startups: implicaciones en un contexto de alta incertidumbre</t>
  </si>
  <si>
    <t>L306</t>
  </si>
  <si>
    <t>Rentabilidad social en las decisiones de inversión del turismo post-pandémico: clave para el desarrollo sostenible en destinos de interior</t>
  </si>
  <si>
    <t>M112</t>
  </si>
  <si>
    <t>Modelos multitarea de etiquetado secuencial para el reconocimiento de entidades enriquecido con información lingüística: semántica y adaptación al dominio (SCANNER-UVIGO) REF.PID2020-113230RB-C22</t>
  </si>
  <si>
    <t>M209</t>
  </si>
  <si>
    <t>Grupo SI4 REF. GRC-ED431C 2022/03</t>
  </si>
  <si>
    <t>M210</t>
  </si>
  <si>
    <t>Métodos algebraicos en geometría y métodos geométricos en álgebra REF.PID2021-127075NA-I00</t>
  </si>
  <si>
    <t>M417</t>
  </si>
  <si>
    <t>Integración de tecnoloxías de posicionamento vehicular con sensorización da contorna. Aplicación á estimación do estado das estradas na provincia de Ourense.</t>
  </si>
  <si>
    <t>N204</t>
  </si>
  <si>
    <t>Mapa de la Desinformación en las Comunidades Autónomas y Entidades Locales de España y su ecosistema REF.PID2021-124293OB-I00</t>
  </si>
  <si>
    <t>N305</t>
  </si>
  <si>
    <t>Elaboración de un subcorpus de registro y estilo de sordos signantes de referencia de LSE en el corpus CORALSE</t>
  </si>
  <si>
    <t>N402</t>
  </si>
  <si>
    <t>Grupo CP2</t>
  </si>
  <si>
    <t>N403</t>
  </si>
  <si>
    <t>Influencers e Intelixencia Artificial (IA) como ferramenta de xeración de marca rexional e promoción do turismo: proposta de creación dunha influencer xerada con IA para a Deputación de Pontevedra</t>
  </si>
  <si>
    <t>N404</t>
  </si>
  <si>
    <t>Conectando culturas: Análisis de la oferta cultural de Pontevedra en redes sociales y su impacto en los jóvenes, con atención también al Camino de Santiago</t>
  </si>
  <si>
    <t>N405</t>
  </si>
  <si>
    <t>Instrumentos Jurídicos para abordar el reto demográfico en el actual contexto de Cambio Climático y Transición Energética. El caso de Pontevedra</t>
  </si>
  <si>
    <t>P101</t>
  </si>
  <si>
    <t>Grupo DX5 REF. GRC-ED431C 2021/51</t>
  </si>
  <si>
    <t>PR4A</t>
  </si>
  <si>
    <t>FUGAS E INTERFEREN CIAS. IX INTERNATIONAL  PERFORMANCE ART CONFERENCE</t>
  </si>
  <si>
    <t>Q209</t>
  </si>
  <si>
    <t>Establecimiento de estándares de competencia motriz en Educación Primaria a través de ALFA-MOV: camino a la adquisición de estilos de vida saludables REF.PID2021-128640OB-I00</t>
  </si>
  <si>
    <t>Q310</t>
  </si>
  <si>
    <t>Te lo cuentan las matemáticas. FCT-22-18250.</t>
  </si>
  <si>
    <t>Q406</t>
  </si>
  <si>
    <t>Te lo cuentan las matemáticas_FCT-23-19736</t>
  </si>
  <si>
    <t>R002</t>
  </si>
  <si>
    <t>Convenio coa Consellaría de Medio Rural para o desenvolvemento do inventario forestal continuo de Galicia. Ref.2020CONVINVENTARIOFORESTAL</t>
  </si>
  <si>
    <t>R008</t>
  </si>
  <si>
    <t>Paleointerfaz: elemento estratégico en la prevención de incendios forestales. Desarrollo de metodologías de análisis 3D y multiespectral para la gestión integrada REF. PID2019-111581RB-I00</t>
  </si>
  <si>
    <t>R111</t>
  </si>
  <si>
    <t>Grupo FA3 REF. GRC-ED431C 2021/49</t>
  </si>
  <si>
    <t>R209</t>
  </si>
  <si>
    <t>Grupo AF4 REF. GPC-ED431B 2022/12</t>
  </si>
  <si>
    <t>R210</t>
  </si>
  <si>
    <t>Las Rías Baixas (NO Sistema de Afloramiento Ibérico) como zonas experimentales para estudiar el impacto de la acidificación del medio marino en ecosistemas costeros REF. PID2021-127092OB-I00</t>
  </si>
  <si>
    <t>R211</t>
  </si>
  <si>
    <t>Desde un cambio climático amenazando la biodiversidad hacia una red natural resiliente REF:TED2021-130241A-I00</t>
  </si>
  <si>
    <t>R212</t>
  </si>
  <si>
    <t>Peligro por socavamientos en infraestructuras lineales del transporte. Detección automática y digitalización del riesgo REF:TED2021-130183B-I00</t>
  </si>
  <si>
    <t>R213</t>
  </si>
  <si>
    <t>Detección temprana de la corrosión en hormigón armado a partir de datos georradar y técnicas de aprendizaje profundo REF. BOLSALEONARDOSOLLA</t>
  </si>
  <si>
    <t>R301</t>
  </si>
  <si>
    <t>Acción estratéxica do agrupamento REF. AEI-AGR.AB</t>
  </si>
  <si>
    <t>R302</t>
  </si>
  <si>
    <t>Sinergias de Sentinel, LIDAR y bioenergía en la conservación de espacios protegidos: detección, estimación y gestión de residuos de Acacia</t>
  </si>
  <si>
    <t>R303</t>
  </si>
  <si>
    <t>Geotecnologias para la detección temprana de daños en el hormigón armado de pavimentos y tableros de puente</t>
  </si>
  <si>
    <t>R304</t>
  </si>
  <si>
    <t>Instituto de biofabricación en red para el envejecimiento saludable</t>
  </si>
  <si>
    <t>R305</t>
  </si>
  <si>
    <t>Desarrollo de los criterios e indicadores de gestión forestal sostenible</t>
  </si>
  <si>
    <t>R407</t>
  </si>
  <si>
    <t>Paisaje resiliente ante los grandes incendios forestales</t>
  </si>
  <si>
    <t>R408</t>
  </si>
  <si>
    <t>MULTI-FOREST: Multifuncionalidad y valorización integral del monte a través de la Certificación de la Cadena de Custodia</t>
  </si>
  <si>
    <t>R409</t>
  </si>
  <si>
    <t>Anticipo financiamento estrutural grupo TF1</t>
  </si>
  <si>
    <t>R410</t>
  </si>
  <si>
    <t>Estudo,desenvolvemento e demostración de elementos de madeira para a mitigación acústica</t>
  </si>
  <si>
    <t>R411</t>
  </si>
  <si>
    <t>Valorización da biomasa forestal en biochar para reducir emisións no sector agrogandeiro</t>
  </si>
  <si>
    <t>R412</t>
  </si>
  <si>
    <t>Estrategia para la prevención de incendios en el Sudoe mediante la mejora de los espacios forestales</t>
  </si>
  <si>
    <t>R413</t>
  </si>
  <si>
    <t>Grupo TF1</t>
  </si>
  <si>
    <t>T151</t>
  </si>
  <si>
    <t>Development of an efficient steganalysis framework for uncovering hidden data in digital media REF. UNCOVER</t>
  </si>
  <si>
    <t>T153</t>
  </si>
  <si>
    <t>Grupo SC10 REF. GRC-ED431C 2021/47</t>
  </si>
  <si>
    <t>T156</t>
  </si>
  <si>
    <t>SAPIENS - Servicios y Aplicaciones para un Envejecimiento Saludable REF. PID2020-115137RB-I00</t>
  </si>
  <si>
    <t>T158</t>
  </si>
  <si>
    <t>Criptografía cuántica basada en interferencia cuántica con seguridad y prestaciones mejoradas REF.PID2020-118178RB-C21</t>
  </si>
  <si>
    <t>T159</t>
  </si>
  <si>
    <t>Medida y caracterización de canal de radio propagación para el Futuro Ecosistema de Comunicaciones más allá de 5G REF.PID2020-112545RB-C52</t>
  </si>
  <si>
    <t>T161</t>
  </si>
  <si>
    <t>Modelado y diseño de nuevos multiplicadores de frecuencia y amplificadores de potencia para un sistema multi-estratégico de radiocomunicación entre drones y sensores REF.PID2020-116569RB-C33</t>
  </si>
  <si>
    <t>T241</t>
  </si>
  <si>
    <t>Intelixencia conversacional para asistentes interactivos orientados á linguaxe REF. CELIA</t>
  </si>
  <si>
    <t>T244</t>
  </si>
  <si>
    <t>Gastos de realización do doutoramento industrial Tecnoloxía da información e as comunicacións-BALIDEA REF. DOUTIND21-01</t>
  </si>
  <si>
    <t>T248</t>
  </si>
  <si>
    <t>Programa de i+d+i en comunicación cuántica REF. Com.CUÁNTICA</t>
  </si>
  <si>
    <t>T249</t>
  </si>
  <si>
    <t>Quantum-Safe-Internet REF. QSI</t>
  </si>
  <si>
    <t>T251</t>
  </si>
  <si>
    <t>TRUstworthy Multi-site Privacy Enhancing Technologies REF. TRUMPET</t>
  </si>
  <si>
    <t>T254</t>
  </si>
  <si>
    <t>Grupo TC1 REF. GRC-ED431C 2022/04</t>
  </si>
  <si>
    <t>T256</t>
  </si>
  <si>
    <t>Tecnologías para la Inclusión en Lengua de Signos: bases de datos, reconocimiento y traducción REF. PID2021-123988OB-C32.</t>
  </si>
  <si>
    <t>T257</t>
  </si>
  <si>
    <t>Comunicación y Seguimiento Espacial RadioO REF. PID2021-122483OA-I00</t>
  </si>
  <si>
    <t>T258</t>
  </si>
  <si>
    <t>Arquitectura basada en blockchain para la gestión universal de información compatible con el RGPD en el ámbito de la formación REF:TED2021-130828B-I00</t>
  </si>
  <si>
    <t>T259</t>
  </si>
  <si>
    <t>Evaluación COgnitiva en personas mayores a través del procesamiento del LEnguaje natural (ECOLE) REF:TED2021-130824B-C21</t>
  </si>
  <si>
    <t>T260</t>
  </si>
  <si>
    <t>Vigilancia de la ideación de suicidio en adolescentes: herramientas tecnológicas REFTED2021-130747B-C21</t>
  </si>
  <si>
    <t>T262</t>
  </si>
  <si>
    <t>Impulsando servicios digitales para la población rural REF:TED2021-129224B-I00</t>
  </si>
  <si>
    <t>T263</t>
  </si>
  <si>
    <t>Aprendizaje Federado con Protección de la Propiedad de los Modelos y Blindaje de la Privacidad REF:TED2021-130624B-C21</t>
  </si>
  <si>
    <t>T264</t>
  </si>
  <si>
    <t>Nuevos Algoritmos de Calibración y Procesado de Señal de Radar Meteorológico REF:TED2021-130056B-I00</t>
  </si>
  <si>
    <t>T266</t>
  </si>
  <si>
    <t>Desarrollo de una aplicación de traducción de lengua de signos en entornos de salud. SIGNASALUD REF.PDC2022-133766-I00</t>
  </si>
  <si>
    <t>T300</t>
  </si>
  <si>
    <t>European Innovative GaN Advanced Microwave Integration REF. AGAMI-EURIGAMI</t>
  </si>
  <si>
    <t>T301</t>
  </si>
  <si>
    <t>Quantum Secure Networks Partnership REF. QSNP_SGA</t>
  </si>
  <si>
    <t>T324</t>
  </si>
  <si>
    <t>Acción estratéxica do grupo de investigación SC7 REF. AEI-SC7</t>
  </si>
  <si>
    <t>T325</t>
  </si>
  <si>
    <t>Acción estratéxica do grupo de investigación SR REF. AEI-SR</t>
  </si>
  <si>
    <t>T326</t>
  </si>
  <si>
    <t>Acción estratéxica do grupo de investigación TC1 REF. AEI-TC1</t>
  </si>
  <si>
    <t>T327</t>
  </si>
  <si>
    <t>Acción estratéxica dos grupos de investigación SC10+SC9 REF.AEI-SC10+</t>
  </si>
  <si>
    <t>T328</t>
  </si>
  <si>
    <t>Acción estratéxica do centro AtlanTTic REF. 	AEI-AtlanTTic</t>
  </si>
  <si>
    <t>T330</t>
  </si>
  <si>
    <t>Acción estratéxica do agrupamento REF. AEI-AGR.OB</t>
  </si>
  <si>
    <t>T333</t>
  </si>
  <si>
    <t>Técnicas de acceso múltiple y capa física para redes de nueva generación - 2</t>
  </si>
  <si>
    <t>T337</t>
  </si>
  <si>
    <t>Grupo SC7</t>
  </si>
  <si>
    <t>T338</t>
  </si>
  <si>
    <t>Grupo TGTA</t>
  </si>
  <si>
    <t>T339</t>
  </si>
  <si>
    <t>Grupo ET1-GIST</t>
  </si>
  <si>
    <t>T437</t>
  </si>
  <si>
    <t>Trusted framework for federated learning systems</t>
  </si>
  <si>
    <t>T438</t>
  </si>
  <si>
    <t>Plataforma Edge distribuída altamente escalable</t>
  </si>
  <si>
    <t>T443</t>
  </si>
  <si>
    <t>Contrato-Programa do grupo ET2</t>
  </si>
  <si>
    <t>T444</t>
  </si>
  <si>
    <t>Anticipo financiamento estrutural grupo SC9</t>
  </si>
  <si>
    <t>T445</t>
  </si>
  <si>
    <t>Acceso abierto a herramientas de testeo y caracterización de chips fotónicos y electrónicos de nueva generación-NEXTCHIP</t>
  </si>
  <si>
    <t>T449</t>
  </si>
  <si>
    <t>Distribuited multi-sensor system for human safety and health</t>
  </si>
  <si>
    <t>T454</t>
  </si>
  <si>
    <t>Grupo SR</t>
  </si>
  <si>
    <t>T456</t>
  </si>
  <si>
    <t>Grupo ICLab</t>
  </si>
  <si>
    <t>T457</t>
  </si>
  <si>
    <t>Enabling virtualized wireless and optical coexistence for 5G and beyond</t>
  </si>
  <si>
    <t>T464</t>
  </si>
  <si>
    <t>Uso de tecnoloxías sen fíos para optimizar a recollida de lixo en zonas rurais</t>
  </si>
  <si>
    <t>T465</t>
  </si>
  <si>
    <t>Fumeiro 4.0: Mellora tecnolóxica proceso afumado tradicional na industria cárnica galega</t>
  </si>
  <si>
    <t>TR4A</t>
  </si>
  <si>
    <t>CONGRESO 12TH ACM WORKSHOP ON INFORMATION HIDING AND MULTIMEDIA SECURITY</t>
  </si>
  <si>
    <t>V044</t>
  </si>
  <si>
    <t>Involving people to protect wild bees and other pollinators in the Mediterranean</t>
  </si>
  <si>
    <t>V046</t>
  </si>
  <si>
    <t>Heterogeneidad genómica de las células tumorales circulantes REF.PID2019-106247GB-I00</t>
  </si>
  <si>
    <t>V058</t>
  </si>
  <si>
    <t>Mapping biodiversity cradles and graves</t>
  </si>
  <si>
    <t>V060</t>
  </si>
  <si>
    <t>Macro and Microplastic in Agricultural Soil Systems. Ref. SOPLAS</t>
  </si>
  <si>
    <t>V122</t>
  </si>
  <si>
    <t>The genomic basis of temperature adaptation across space REF. GETEMAS</t>
  </si>
  <si>
    <t>V123</t>
  </si>
  <si>
    <t>Mecanismos Neuronales Subyacentes al Control Visuovestibular de la Estabilización de la Mirada REF. EXCELENCIA-ED431F 2021/06</t>
  </si>
  <si>
    <t>V129</t>
  </si>
  <si>
    <t>CAPITALIZATION OF MEDITERRANEAN MAIZE GERMPLASM FOR IMPROVING STRESS TOLERANCE REF. PCI2021-121919</t>
  </si>
  <si>
    <t>V222</t>
  </si>
  <si>
    <t>Root2Resilience: Root phenotyping and genetic improvement for rotational crops resilient to environmental change REF. Root2Res</t>
  </si>
  <si>
    <t>V223</t>
  </si>
  <si>
    <t>Grupo XB5 REF. GRC-ED431C 2022/26</t>
  </si>
  <si>
    <t>V224</t>
  </si>
  <si>
    <t>Grupo FB2 REF. GPC-ED431B 2022/01</t>
  </si>
  <si>
    <t>V225</t>
  </si>
  <si>
    <t>Respuestas ecológicas y evolutivas a la actividad antropogénica: Salamandra salamandra en plantaciones invasoras REF. Excelencia-ED431F 2022/10</t>
  </si>
  <si>
    <t>V226</t>
  </si>
  <si>
    <t>Causas y consecuencias de los polimorfismos naturales en gasterópodos marinos REF.PID2021-124930NB-I00</t>
  </si>
  <si>
    <t>V227</t>
  </si>
  <si>
    <t>Mecanismos de regulación de la persistencia del carbono orgánico en ecosistemas de turbera REF. PID2021-127242OB-I00</t>
  </si>
  <si>
    <t>V228</t>
  </si>
  <si>
    <t>Cuantificando la pérdida de información del registro fósil REF.PID2021-123202NA-I00</t>
  </si>
  <si>
    <t>V229</t>
  </si>
  <si>
    <t>Adaptación basada en Ecosistemas frente al cambio climático de brezales costeros y dunas fijas REF:TED2021-131141B-I00</t>
  </si>
  <si>
    <t>V230</t>
  </si>
  <si>
    <t>Implicación ecológica de los bioplásticos: ecotoxicidad, biodegradabilidad en ambientes naturales y compostabilidad REF:TED2021-131278B-C21</t>
  </si>
  <si>
    <t>V234</t>
  </si>
  <si>
    <t>"Escalando un nuevo ecoherbicida basado en biomasa alelopática. Producción piloto y demostración en un entorno operativo". ScalingBIOLLETS REF. PDC2022-133375-I00</t>
  </si>
  <si>
    <t>V326</t>
  </si>
  <si>
    <t>Acción estratéxica do grupo de investigación XB2 REF. AEI-XB2</t>
  </si>
  <si>
    <t>V327</t>
  </si>
  <si>
    <t>Acción estratéxica do grupo de investigación XB5 REF. AEI-XB5</t>
  </si>
  <si>
    <t>V328</t>
  </si>
  <si>
    <t>Acción estratéxica do grupo de investigación ABH1 REF. AEI-ABH1</t>
  </si>
  <si>
    <t>V330</t>
  </si>
  <si>
    <t>Acción estratéxica do agrupamento REF. AEI-AGR.VG</t>
  </si>
  <si>
    <t>V331</t>
  </si>
  <si>
    <t>Ayuda adicional para ejecución de actividades de investigación REF. FJC2021-046695-I</t>
  </si>
  <si>
    <t>V335</t>
  </si>
  <si>
    <t>Agroecological strategies for sustainable weed management in key European crops REF.AGROSUS</t>
  </si>
  <si>
    <t>V336</t>
  </si>
  <si>
    <t>Integrating SOil Biodiversity to Ecosystem Services: testing cost-effectiveness of Soil Biodiversity indicators and the provision of soil biodiversity-based Ecosystem Services to build better land management solutions  effectively implement .. REF.SOB4ES</t>
  </si>
  <si>
    <t>V337</t>
  </si>
  <si>
    <t>Next generation imaging technologies to probe structure and function of biological specimen across scales in their natural context REF. IMAGINE</t>
  </si>
  <si>
    <t>V338</t>
  </si>
  <si>
    <t>Plan complementario de biotecnoloxía aplicada á saúde</t>
  </si>
  <si>
    <t>V340</t>
  </si>
  <si>
    <t>V341</t>
  </si>
  <si>
    <t>COORDINACION DE EMBRC-ES PARA CONSOLIDAR SU POSICIONAMIENTO ESTRATEGICO Y ADAPTARSE A LAS FUTURE STRATEGIC PRIORITIES DEL EUROPEAN MARINE BIOLOGICAL RESOURCE CENTRE-ERIC. REF. RED2022-134928-E</t>
  </si>
  <si>
    <t>V342</t>
  </si>
  <si>
    <t>Regulación de la alimentación y el gasto energético en peces: desde el sistema gustativo y el tracto gastrointestinal hasta el cerebro</t>
  </si>
  <si>
    <t>V343</t>
  </si>
  <si>
    <t>El desarrollo de las estrategías vitales: perspectiva materna y de la progenie</t>
  </si>
  <si>
    <t>V344</t>
  </si>
  <si>
    <t>La arquitectura genómica de la especiación con flujo génico e hibridación en gasterópodos marinos</t>
  </si>
  <si>
    <t>V345</t>
  </si>
  <si>
    <t>Respuestas de los vertebrados a las plantaciones de árboles invasoras</t>
  </si>
  <si>
    <t>V347</t>
  </si>
  <si>
    <t>Combinaciones de distintos compuestos bioactivos con demostrada capacidad fitotóxica y conocido modo de acción para su formulación como herbicidas naturales</t>
  </si>
  <si>
    <t>V352</t>
  </si>
  <si>
    <t>V353</t>
  </si>
  <si>
    <t>Grupo BEV1</t>
  </si>
  <si>
    <t>V354</t>
  </si>
  <si>
    <t>Grupo BA2</t>
  </si>
  <si>
    <t>V355</t>
  </si>
  <si>
    <t>Transnational R&amp;D&amp;I cooperation network to foster the competitiveness and sustainability of the Blue Biotech sector in the Atlantic Area territory</t>
  </si>
  <si>
    <t>V413</t>
  </si>
  <si>
    <t>Produción e comercialización de liñas de mexillón unisex de interese comercial para os sectores acuícola e conserveiro</t>
  </si>
  <si>
    <t>V418</t>
  </si>
  <si>
    <t>Anticipo financiamento estrutural grupo XB2</t>
  </si>
  <si>
    <t>V421</t>
  </si>
  <si>
    <t>Integrated Research Infrastructure Services for Climate Change risks</t>
  </si>
  <si>
    <t>V422</t>
  </si>
  <si>
    <t>Research infrastructure services for sustainable aquaculture, fisheries and the blue economy</t>
  </si>
  <si>
    <t>V429</t>
  </si>
  <si>
    <t>Grupo AH1Q</t>
  </si>
  <si>
    <t>V438</t>
  </si>
  <si>
    <t>Late Oldowan and Early Acheulean in East Africa around 2 million years ago. The site of Gombore I (Melka Kunture, Ethiopia)</t>
  </si>
  <si>
    <t>V837</t>
  </si>
  <si>
    <t>ECOBREED(H2020-SFS2017-2) INCREASING THE EFFICIENC</t>
  </si>
  <si>
    <t>W103</t>
  </si>
  <si>
    <t>Ayuda adicional para ejecución de actividades de investigación. Ref. RYC2019-026604-I-P</t>
  </si>
  <si>
    <t>W104</t>
  </si>
  <si>
    <t>Maintaining integrity, performance and safety of the road infrastructure through autonomous robotized solutions and modularization REF. INFRAROB</t>
  </si>
  <si>
    <t>W105</t>
  </si>
  <si>
    <t>Resilient forest value cains - enhancing resilience through natural and socio-economic responses REF. RESONATE</t>
  </si>
  <si>
    <t>W106</t>
  </si>
  <si>
    <t>4Map4Health: Mapping on forest health,species and forest fire risks using novel ICT Data and Approaches(CHIST-ERA) REF. PCI2020-120705-2</t>
  </si>
  <si>
    <t>W107</t>
  </si>
  <si>
    <t>Evaluación No Destructiva de Infraestructuras del Transporte crÍticas - ENDITí  REF.EXCELENCIA-ED431F 2021/08</t>
  </si>
  <si>
    <t>W108</t>
  </si>
  <si>
    <t>MLFWATER - Mejora de la gestión de la calidad de las aguas: soluciones Funcionales y de Aprendizaje Automático REF.PID2020-116013RB-I00</t>
  </si>
  <si>
    <t>W204</t>
  </si>
  <si>
    <t>Grupo CI5 REF. GRC-ED431C 2022/01</t>
  </si>
  <si>
    <t>W205</t>
  </si>
  <si>
    <t>LIMPEZA SOSTIBLE DO PATRIMONIO PICTÓRICO: OPTIMIZACIÓN DA ABLACIÓN LÁSER (LASERING) REF. Excelencia-ED431F 2022/07</t>
  </si>
  <si>
    <t>W207</t>
  </si>
  <si>
    <t>Limpieza sostenible del Patrimonio pictórico: optimización de los procesos de ablación láser REF.PID2021-123395OA-I00</t>
  </si>
  <si>
    <t>W208</t>
  </si>
  <si>
    <t>Técnicas de Deep Learning aplicadas a la Gestión Energética y Certificación del Funcionamiento de Edificios (DeepBEM) REF. PID2021-126739OB-C21</t>
  </si>
  <si>
    <t>W210</t>
  </si>
  <si>
    <t>Una estrategia para la digitalización de la infraestructura verde-gris para un mantenimiento basado en Deep Learning REF:TED2021-132000B-I00</t>
  </si>
  <si>
    <t>W212</t>
  </si>
  <si>
    <t>Software multi-capa para el procesamiento online de datos lidar enfocado a la monitorización del transporte. EDGE-LIDAR REF.PDC2022-133851-I0</t>
  </si>
  <si>
    <t>W305</t>
  </si>
  <si>
    <t>Acción estratéxica do grupo de investigación CI5 REF. AEI-CI5</t>
  </si>
  <si>
    <t>W306</t>
  </si>
  <si>
    <t>Ayuda adicional para ejecución de actividades de investigación REF.RYC2021-033560-I</t>
  </si>
  <si>
    <t>W307</t>
  </si>
  <si>
    <t>W308</t>
  </si>
  <si>
    <t>Mejora de la Seguridad en Carreteras a través de tecnologías enfocadas al Digital Twin</t>
  </si>
  <si>
    <t>W408</t>
  </si>
  <si>
    <t>E-HYDRO: Desarrollo de una plataforma inteligente de modelización y virtualización de recursos hídricos</t>
  </si>
  <si>
    <t>W409</t>
  </si>
  <si>
    <t>Ayuda adicional para ejecución de actividades de investigación RYC2022-038100-I</t>
  </si>
  <si>
    <t>W411</t>
  </si>
  <si>
    <t>Creating materials banks from digital urban mining</t>
  </si>
  <si>
    <t>X208</t>
  </si>
  <si>
    <t>Giving Rural Actors Novel data and re-Useable tools to Lead public Action in Rural areas REF.GRANULAR</t>
  </si>
  <si>
    <t>X209</t>
  </si>
  <si>
    <t>Élites, tecnocracia y cambio político en Galicia y Norte de Portugal (1967-1977) REF.PID2021-127140NB-I00</t>
  </si>
  <si>
    <t>X312</t>
  </si>
  <si>
    <t>Tutorización de las prácticas de programas formativos duales en un mundo digital: Desafíos, metodologías y buenas prácticas</t>
  </si>
  <si>
    <t>X414</t>
  </si>
  <si>
    <t>Z029</t>
  </si>
  <si>
    <t>Advanced Surface Enhanced Raman Spectroscopy (SERS) based technologies for gas and liquids sensING in the area of chemical protection. Ref. SERSING</t>
  </si>
  <si>
    <t>Z030</t>
  </si>
  <si>
    <t>Ayuda adicional para ejecución de actividades de investigación. Ref. RYC-2018-026103-I-P</t>
  </si>
  <si>
    <t>Z117</t>
  </si>
  <si>
    <t>Ultrasensitive BIOsensing platform for multiplex CELLular protein PHEnotyping at single-cell level. Ref. BIOCELLPHE</t>
  </si>
  <si>
    <t>Z121</t>
  </si>
  <si>
    <t>Grupo QO3 REF. 	GRC-ED431C 2021/41</t>
  </si>
  <si>
    <t>Z123</t>
  </si>
  <si>
    <t>Water-resistant and Nontoxic Perovskite Nanocrystals for Next-generation Optoelectronics REF. EXCELENCIA-ED431F 2021/05</t>
  </si>
  <si>
    <t>Z125</t>
  </si>
  <si>
    <t>Modelos Multiescala para el Diseño de Fotocatalizadores Plasmónicos REF.PID2020-118282RA-I00</t>
  </si>
  <si>
    <t>Z127</t>
  </si>
  <si>
    <t>Catálisis homogénea computacional: procesos de transferencia de oxígeno y activación de enlaces múltiples REF.PID2020-115789GB-C22.</t>
  </si>
  <si>
    <t>Z200</t>
  </si>
  <si>
    <t>Nanopeptides and Nanosaccharides for Advanced and Sustainable Materials REF. PEPSAMATE</t>
  </si>
  <si>
    <t>Z204</t>
  </si>
  <si>
    <t>Receptores sintéticos quirales para moléculas biológicamente relevantes REF. PID2021-128057NB-I00.</t>
  </si>
  <si>
    <t>Z205</t>
  </si>
  <si>
    <t>Chirales Inteligentes para Hidrógeno Eficiente REF. TED2021-131760B-I00</t>
  </si>
  <si>
    <t>Z207</t>
  </si>
  <si>
    <t>Recuperación de algodón y tintes: hacia una economia circular en la industria textil REF:	TED2021-129846B-I00</t>
  </si>
  <si>
    <t>Z208</t>
  </si>
  <si>
    <t>Desarrollo de sistemas polaritónicos recolectores de energía inspirados en la naturaleza cuya respuesta es adaptable a diferentes zonas REF:TED2021-130522B-I00</t>
  </si>
  <si>
    <t>Z209</t>
  </si>
  <si>
    <t>Nanocristales de perovskita de haluro catiónico mixto en el sitio A para dispositivos emisores de luz estables alimentados con energía REF:TED2021-131628A-I00</t>
  </si>
  <si>
    <t>Z213</t>
  </si>
  <si>
    <t>MoleculAR maTerials for on-chip intEgrated quantuM lIght sourceS</t>
  </si>
  <si>
    <t>Z319</t>
  </si>
  <si>
    <t>Acción estratéxica do grupo de investigación EQ3 REF. AEI-EQ3</t>
  </si>
  <si>
    <t>Z320</t>
  </si>
  <si>
    <t>Acción estratéxica do grupo de investigación QF1 REF. AEI-QF1</t>
  </si>
  <si>
    <t>Z321</t>
  </si>
  <si>
    <t>Acción estratéxica do grupo de investigación TNT REF. AEI-TNT</t>
  </si>
  <si>
    <t>Z322</t>
  </si>
  <si>
    <t>Acción estratéxica do centro CINBIO REF. AEI-CINBIO</t>
  </si>
  <si>
    <t>Z327</t>
  </si>
  <si>
    <t>2D Material-Based Multiple Oncotherapy Against Metastatic Disease Using a Radically New Computed Tomography Approach REF.PERSEUS</t>
  </si>
  <si>
    <t>Z328</t>
  </si>
  <si>
    <t>Acción estratéxica do agrupamento Ref. AEI-AGR.SM</t>
  </si>
  <si>
    <t>Z329</t>
  </si>
  <si>
    <t>Therapeutic epigenetic enhancement of the innate immunity to effectively. Combat antimicrobial resistance REF.IN-ARMOR</t>
  </si>
  <si>
    <t>Z330</t>
  </si>
  <si>
    <t>Z331</t>
  </si>
  <si>
    <t>Ecodispositivos analíticos basados en tecnologías "Lab-on-paper" para la detección de contaminantes ambientales y alimentarios</t>
  </si>
  <si>
    <t>Z332</t>
  </si>
  <si>
    <t>Estrategias computacionales y experimentales para el diseño racional de emulsiones, desde convencionales a Pickering, para aplicaciones alimentarias</t>
  </si>
  <si>
    <t>Z333</t>
  </si>
  <si>
    <t>Películas delgadas plasmónicas-MOF para el sensado mediante espectroscopía SERS de compuestos orgánicos volátiles y la discriminación de enantiómeros</t>
  </si>
  <si>
    <t>Z335</t>
  </si>
  <si>
    <t>PID2022-138023NB-I00	BioEDA: Un software científico para el análisis de interacciones intermoleculares en sistemas biológicos</t>
  </si>
  <si>
    <t>Z336</t>
  </si>
  <si>
    <t>Síntesis Orientada a la Función de Polienos Naturales Bioactivos y sus Posibles Derivados / Precursores Biogenéticos</t>
  </si>
  <si>
    <t>Z344</t>
  </si>
  <si>
    <t>Future Data Storage Using Colloidal Memory Technology</t>
  </si>
  <si>
    <t>Z345</t>
  </si>
  <si>
    <t>Fomento da actividade investigadora do persoal investigador finalista na convocatoria do ERC no marco do programa Horizon Europe-Programa Oportunius de Apoio á Excelencia</t>
  </si>
  <si>
    <t>Z414</t>
  </si>
  <si>
    <t>Twinning for Promoting Excellence, Ability and Knowledge to develop novel approaches for targeting inflammatory and degenerative age-related joint diseases</t>
  </si>
  <si>
    <t>Z415</t>
  </si>
  <si>
    <t>Contrato-Programa do grupo QF3</t>
  </si>
  <si>
    <t>Z416</t>
  </si>
  <si>
    <t>Anticipo financiamento estrutural grupo FA2</t>
  </si>
  <si>
    <t>Z417</t>
  </si>
  <si>
    <t>Anticipo financiamento estrutural grupo QF1</t>
  </si>
  <si>
    <t>Z418</t>
  </si>
  <si>
    <t>Estrategia transnacional para detectar y prevenir la contaminación por PFAS</t>
  </si>
  <si>
    <t>Z420</t>
  </si>
  <si>
    <t>Adaptable bio-inspired polariton-polariton energy management</t>
  </si>
  <si>
    <t>Z422</t>
  </si>
  <si>
    <t>Membrane-assisted ethylene synthesis over nanostructured tandem catalysts</t>
  </si>
  <si>
    <t>Z425</t>
  </si>
  <si>
    <t>Grupo QF1</t>
  </si>
  <si>
    <t>Z428</t>
  </si>
  <si>
    <t>Grupo HNG</t>
  </si>
  <si>
    <r>
      <rPr>
        <b/>
        <sz val="11"/>
        <color indexed="8"/>
        <rFont val="Calibri"/>
        <family val="2"/>
      </rPr>
      <t>Filtros do informe</t>
    </r>
    <r>
      <rPr>
        <sz val="11"/>
        <color indexed="8"/>
        <rFont val="Calibri"/>
        <family val="2"/>
      </rPr>
      <t>: Ano 2024;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indexed="8"/>
        <rFont val="Calibri"/>
        <family val="2"/>
      </rPr>
      <t xml:space="preserve"> =  DSV (persoal sin  vinculación/persoal externo á Universidade de Vigo)</t>
    </r>
  </si>
  <si>
    <t>INDEMNIZACIÓNS POR RAZÓN DE SERVIZO-DSV ANO 2024</t>
  </si>
  <si>
    <t>D306</t>
  </si>
  <si>
    <t>La dimensión performativa del razonamiento jurídico</t>
  </si>
  <si>
    <t>E121</t>
  </si>
  <si>
    <t>A just transition to the circular Economy REF. JUST2CE</t>
  </si>
  <si>
    <t>50</t>
  </si>
  <si>
    <t>FACULTADE DE RELACIONS INTERNACIONAIS</t>
  </si>
  <si>
    <t>HR4A</t>
  </si>
  <si>
    <t>ParatradIT-2024_UVigo-T&amp;P I Congreso Internacional de Paratraducción Interlingua y Transmedia</t>
  </si>
  <si>
    <t>HR4B</t>
  </si>
  <si>
    <t>Congreso Tradución e multilingüismo. Toda literatura é grande en tradución</t>
  </si>
  <si>
    <t>HR4D</t>
  </si>
  <si>
    <t>Congreso ICAME45</t>
  </si>
  <si>
    <t>I368</t>
  </si>
  <si>
    <t>Acción estratéxica do agrupamento REF. AEI-AGR.SV</t>
  </si>
  <si>
    <t>K437</t>
  </si>
  <si>
    <t>Gastos de realización do doutoramento industrial Ciencia e Tecnoloxía Agroalimentaria Laboratorio Cifga S.A.</t>
  </si>
  <si>
    <t>PH09</t>
  </si>
  <si>
    <t>DEBUXO</t>
  </si>
  <si>
    <t>L409</t>
  </si>
  <si>
    <t>Gastos de realización do doutoramento industrial Análise Económica e Estratexia Empresarial. Mentiness Health Care S.L.</t>
  </si>
  <si>
    <t>QR4A</t>
  </si>
  <si>
    <t>Sobre as diferenzas. Filosofía, cultura e educación nas sociedades do s. XXI</t>
  </si>
  <si>
    <t>AL06</t>
  </si>
  <si>
    <t>DELEGACION DE ALUMNOS DA E.T.S.E. INDUSTRIAIS</t>
  </si>
  <si>
    <t>AL12</t>
  </si>
  <si>
    <t>DELEGACION DE ALUMNOS DE CIENCIAS DA EDUCACION E DO DEPORTE</t>
  </si>
  <si>
    <t>V329</t>
  </si>
  <si>
    <t>Acción estratéxica do grupo de investigación BA2 REF. AEI-BA2</t>
  </si>
  <si>
    <t>Z122</t>
  </si>
  <si>
    <t>Grupo QO1 REF. GRC-ED431C 2021/45</t>
  </si>
  <si>
    <t>Total</t>
  </si>
  <si>
    <t>00VT</t>
  </si>
  <si>
    <t>VICERREITORIA DE TRANSFERENCIA</t>
  </si>
  <si>
    <r>
      <t xml:space="preserve">Data: Febreiro 2025, </t>
    </r>
    <r>
      <rPr>
        <sz val="11"/>
        <color rgb="FFFF0000"/>
        <rFont val="Calibri"/>
        <family val="2"/>
      </rPr>
      <t>actualización partida 00VT maio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</si>
</sst>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6"/>
      <name val="Aptos Narrow"/>
      <family val="2"/>
      <scheme val="minor"/>
    </font>
    <font>
      <b/>
      <sz val="11"/>
      <color indexed="8"/>
      <name val="Calibri"/>
      <family val="2"/>
    </font>
    <font>
      <b/>
      <sz val="14"/>
      <color theme="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9.9978637043366805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Fill="0" applyProtection="0"/>
    <xf numFmtId="0" fontId="4" fillId="0" borderId="0"/>
  </cellStyleXfs>
  <cellXfs count="40">
    <xf numFmtId="0" fontId="0" fillId="0" borderId="0" xfId="0"/>
    <xf numFmtId="0" fontId="3" fillId="0" borderId="1" xfId="2" applyBorder="1" applyAlignment="1">
      <alignment wrapText="1"/>
    </xf>
    <xf numFmtId="0" fontId="5" fillId="0" borderId="2" xfId="3" applyFont="1" applyBorder="1" applyAlignment="1">
      <alignment vertical="center" wrapText="1"/>
    </xf>
    <xf numFmtId="0" fontId="3" fillId="0" borderId="2" xfId="2" applyBorder="1" applyAlignment="1">
      <alignment wrapText="1"/>
    </xf>
    <xf numFmtId="0" fontId="3" fillId="0" borderId="0" xfId="2"/>
    <xf numFmtId="0" fontId="2" fillId="0" borderId="0" xfId="0" applyFont="1"/>
    <xf numFmtId="0" fontId="9" fillId="0" borderId="6" xfId="0" applyFont="1" applyBorder="1"/>
    <xf numFmtId="0" fontId="0" fillId="0" borderId="6" xfId="0" applyBorder="1"/>
    <xf numFmtId="0" fontId="0" fillId="0" borderId="0" xfId="0" applyAlignment="1">
      <alignment horizontal="center"/>
    </xf>
    <xf numFmtId="44" fontId="0" fillId="0" borderId="0" xfId="0" applyNumberFormat="1"/>
    <xf numFmtId="0" fontId="9" fillId="2" borderId="6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0" borderId="7" xfId="0" quotePrefix="1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2" fillId="0" borderId="7" xfId="0" applyFont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8" xfId="0" applyFont="1" applyFill="1" applyBorder="1"/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164" fontId="9" fillId="0" borderId="6" xfId="1" applyNumberFormat="1" applyFont="1" applyBorder="1"/>
    <xf numFmtId="164" fontId="9" fillId="0" borderId="6" xfId="0" applyNumberFormat="1" applyFont="1" applyBorder="1"/>
    <xf numFmtId="164" fontId="9" fillId="2" borderId="6" xfId="1" applyNumberFormat="1" applyFont="1" applyFill="1" applyBorder="1"/>
    <xf numFmtId="0" fontId="2" fillId="0" borderId="0" xfId="0" applyFont="1" applyAlignment="1">
      <alignment horizontal="left"/>
    </xf>
    <xf numFmtId="164" fontId="10" fillId="0" borderId="0" xfId="0" applyNumberFormat="1" applyFont="1"/>
    <xf numFmtId="164" fontId="10" fillId="3" borderId="8" xfId="0" applyNumberFormat="1" applyFont="1" applyFill="1" applyBorder="1"/>
    <xf numFmtId="49" fontId="2" fillId="0" borderId="7" xfId="0" quotePrefix="1" applyNumberFormat="1" applyFont="1" applyBorder="1" applyAlignment="1">
      <alignment horizontal="left"/>
    </xf>
    <xf numFmtId="164" fontId="0" fillId="0" borderId="6" xfId="0" applyNumberFormat="1" applyBorder="1"/>
    <xf numFmtId="0" fontId="8" fillId="4" borderId="6" xfId="0" applyFont="1" applyFill="1" applyBorder="1" applyAlignment="1">
      <alignment horizontal="center"/>
    </xf>
    <xf numFmtId="0" fontId="6" fillId="0" borderId="2" xfId="3" applyFont="1" applyBorder="1" applyAlignment="1">
      <alignment horizontal="right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44" fontId="9" fillId="0" borderId="6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9" fillId="2" borderId="6" xfId="1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 2" xfId="2" xr:uid="{DBD06417-96D4-44AA-A40B-64E9202A20F0}"/>
    <cellStyle name="Normal 2 3" xfId="3" xr:uid="{0B06BE09-EF59-462E-BF1A-417FAC7C5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438-43D8-981C-64FD3E837DF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438-43D8-981C-64FD3E837DF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438-43D8-981C-64FD3E837DF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438-43D8-981C-64FD3E837DF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438-43D8-981C-64FD3E837DF5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438-43D8-981C-64FD3E837DF5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438-43D8-981C-64FD3E837DF5}"/>
              </c:ext>
            </c:extLst>
          </c:dPt>
          <c:dLbls>
            <c:dLbl>
              <c:idx val="4"/>
              <c:layout>
                <c:manualLayout>
                  <c:x val="3.4011685071873757E-2"/>
                  <c:y val="-0.166515956941686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38-43D8-981C-64FD3E837DF5}"/>
                </c:ext>
              </c:extLst>
            </c:dLbl>
            <c:numFmt formatCode="0.0\ 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'DIE_2024 Publicar'!$C$12:$C$18</c:f>
              <c:strCache>
                <c:ptCount val="7"/>
                <c:pt idx="0">
                  <c:v>Servizos centrais e análogos</c:v>
                </c:pt>
                <c:pt idx="1">
                  <c:v>Centros de investigación, institutos de investigación e centros de apoio</c:v>
                </c:pt>
                <c:pt idx="2">
                  <c:v>Campus de especialización</c:v>
                </c:pt>
                <c:pt idx="3">
                  <c:v>Centros</c:v>
                </c:pt>
                <c:pt idx="4">
                  <c:v>Departamentos</c:v>
                </c:pt>
                <c:pt idx="5">
                  <c:v>Outros</c:v>
                </c:pt>
                <c:pt idx="6">
                  <c:v>Contías con cargo a proxectos</c:v>
                </c:pt>
              </c:strCache>
            </c:strRef>
          </c:cat>
          <c:val>
            <c:numRef>
              <c:f>'DIE_2024 Publicar'!$D$12:$D$18</c:f>
              <c:numCache>
                <c:formatCode>_("€"* #,##0.00_);_("€"* \(#,##0.00\);_("€"* "-"??_);_(@_)</c:formatCode>
                <c:ptCount val="7"/>
                <c:pt idx="0">
                  <c:v>225168.59</c:v>
                </c:pt>
                <c:pt idx="1">
                  <c:v>24082.06</c:v>
                </c:pt>
                <c:pt idx="2">
                  <c:v>2376.96</c:v>
                </c:pt>
                <c:pt idx="3">
                  <c:v>39120</c:v>
                </c:pt>
                <c:pt idx="4">
                  <c:v>63095.91</c:v>
                </c:pt>
                <c:pt idx="5">
                  <c:v>24.75</c:v>
                </c:pt>
                <c:pt idx="6">
                  <c:v>595241.44999999995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438-43D8-981C-64FD3E837DF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2438-43D8-981C-64FD3E837DF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2438-43D8-981C-64FD3E837DF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2438-43D8-981C-64FD3E837DF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6-2438-43D8-981C-64FD3E837DF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8-2438-43D8-981C-64FD3E837DF5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2438-43D8-981C-64FD3E837DF5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C-2438-43D8-981C-64FD3E837DF5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'DIE_2024 Publicar'!$C$12:$C$18</c:f>
              <c:strCache>
                <c:ptCount val="7"/>
                <c:pt idx="0">
                  <c:v>Servizos centrais e análogos</c:v>
                </c:pt>
                <c:pt idx="1">
                  <c:v>Centros de investigación, institutos de investigación e centros de apoio</c:v>
                </c:pt>
                <c:pt idx="2">
                  <c:v>Campus de especialización</c:v>
                </c:pt>
                <c:pt idx="3">
                  <c:v>Centros</c:v>
                </c:pt>
                <c:pt idx="4">
                  <c:v>Departamentos</c:v>
                </c:pt>
                <c:pt idx="5">
                  <c:v>Outros</c:v>
                </c:pt>
                <c:pt idx="6">
                  <c:v>Contías con cargo a proxectos</c:v>
                </c:pt>
              </c:strCache>
            </c:strRef>
          </c:cat>
          <c:val>
            <c:numRef>
              <c:f>'DIE_2024 Publicar'!$E$12:$E$18</c:f>
              <c:numCache>
                <c:formatCode>_("€"* #,##0.00_);_("€"* \(#,##0.00\);_("€"*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D-2438-43D8-981C-64FD3E837DF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325176121616608E-3"/>
          <c:y val="0.10300424543307292"/>
          <c:w val="0.75510987711630595"/>
          <c:h val="0.856938548009620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0C0-48C9-BF3D-A476ECEBE2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0C0-48C9-BF3D-A476ECEBE2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0C0-48C9-BF3D-A476ECEBE2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0C0-48C9-BF3D-A476ECEBE2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0C0-48C9-BF3D-A476ECEBE262}"/>
              </c:ext>
            </c:extLst>
          </c:dPt>
          <c:dLbls>
            <c:dLbl>
              <c:idx val="1"/>
              <c:layout>
                <c:manualLayout>
                  <c:x val="3.4011685071873757E-2"/>
                  <c:y val="-0.166515956941686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C0-48C9-BF3D-A476ECEBE262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'DSV_2024 Publicar'!$C$12:$C$16</c:f>
              <c:strCache>
                <c:ptCount val="5"/>
                <c:pt idx="0">
                  <c:v>Servizos centrais e análogos</c:v>
                </c:pt>
                <c:pt idx="1">
                  <c:v>Centros</c:v>
                </c:pt>
                <c:pt idx="2">
                  <c:v>Departamentos</c:v>
                </c:pt>
                <c:pt idx="3">
                  <c:v>Outros</c:v>
                </c:pt>
                <c:pt idx="4">
                  <c:v>Contías con cargo a proxectos</c:v>
                </c:pt>
              </c:strCache>
            </c:strRef>
          </c:cat>
          <c:val>
            <c:numRef>
              <c:f>'DSV_2024 Publicar'!$D$12:$D$16</c:f>
              <c:numCache>
                <c:formatCode>#,##0.00\ "€"</c:formatCode>
                <c:ptCount val="5"/>
                <c:pt idx="0">
                  <c:v>23185.37</c:v>
                </c:pt>
                <c:pt idx="1">
                  <c:v>50650.54</c:v>
                </c:pt>
                <c:pt idx="2">
                  <c:v>4298.3999999999996</c:v>
                </c:pt>
                <c:pt idx="3">
                  <c:v>242.54</c:v>
                </c:pt>
                <c:pt idx="4">
                  <c:v>41055.230000000003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0C0-48C9-BF3D-A476ECEBE2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46834774129318"/>
          <c:y val="5.2573619197900608E-2"/>
          <c:w val="0.28641774616882565"/>
          <c:h val="0.9120201358430444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104774</xdr:rowOff>
    </xdr:from>
    <xdr:to>
      <xdr:col>2</xdr:col>
      <xdr:colOff>857251</xdr:colOff>
      <xdr:row>0</xdr:row>
      <xdr:rowOff>552450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261515-DA56-4866-B2E2-F57A02381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04774"/>
          <a:ext cx="2228850" cy="447676"/>
        </a:xfrm>
        <a:prstGeom prst="rect">
          <a:avLst/>
        </a:prstGeom>
      </xdr:spPr>
    </xdr:pic>
    <xdr:clientData/>
  </xdr:twoCellAnchor>
  <xdr:twoCellAnchor>
    <xdr:from>
      <xdr:col>5</xdr:col>
      <xdr:colOff>733425</xdr:colOff>
      <xdr:row>8</xdr:row>
      <xdr:rowOff>9525</xdr:rowOff>
    </xdr:from>
    <xdr:to>
      <xdr:col>7</xdr:col>
      <xdr:colOff>990600</xdr:colOff>
      <xdr:row>18</xdr:row>
      <xdr:rowOff>209551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3826B0E-A29E-424A-B209-77EC25CDF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152401</xdr:colOff>
      <xdr:row>0</xdr:row>
      <xdr:rowOff>104774</xdr:rowOff>
    </xdr:from>
    <xdr:ext cx="2228850" cy="447676"/>
    <xdr:pic>
      <xdr:nvPicPr>
        <xdr:cNvPr id="2" name="Imagen 1">
          <a:extLst>
            <a:ext uri="{FF2B5EF4-FFF2-40B4-BE49-F238E27FC236}">
              <a16:creationId xmlns:a16="http://schemas.microsoft.com/office/drawing/2014/main" id="{9E9340AB-B506-48F4-B99E-82AF84E4E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04774"/>
          <a:ext cx="2228850" cy="447676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8</xdr:row>
      <xdr:rowOff>0</xdr:rowOff>
    </xdr:from>
    <xdr:to>
      <xdr:col>7</xdr:col>
      <xdr:colOff>4648200</xdr:colOff>
      <xdr:row>18</xdr:row>
      <xdr:rowOff>180976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7CD0F2-2CD4-4B05-98F9-89B7FEA78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A1F8B-7C6C-453E-AAA5-61EB40A05470}">
  <sheetPr>
    <tabColor rgb="FF00B050"/>
  </sheetPr>
  <dimension ref="A1:H457"/>
  <sheetViews>
    <sheetView tabSelected="1" workbookViewId="0">
      <selection activeCell="A4" sqref="A4"/>
    </sheetView>
  </sheetViews>
  <sheetFormatPr baseColWidth="10" defaultRowHeight="15" x14ac:dyDescent="0.25"/>
  <cols>
    <col min="1" max="1" width="11.42578125" customWidth="1"/>
    <col min="3" max="3" width="72.42578125" customWidth="1"/>
    <col min="4" max="4" width="15.140625" customWidth="1"/>
    <col min="5" max="5" width="15.85546875" customWidth="1"/>
    <col min="6" max="6" width="11.140625" customWidth="1"/>
    <col min="7" max="7" width="102.140625" customWidth="1"/>
    <col min="8" max="8" width="15.140625" customWidth="1"/>
  </cols>
  <sheetData>
    <row r="1" spans="1:8" ht="50.25" customHeight="1" thickBot="1" x14ac:dyDescent="0.4">
      <c r="A1" s="1"/>
      <c r="B1" s="2"/>
      <c r="C1" s="3"/>
      <c r="D1" s="3"/>
      <c r="E1" s="3"/>
      <c r="F1" s="3"/>
      <c r="G1" s="33" t="s">
        <v>0</v>
      </c>
      <c r="H1" s="33"/>
    </row>
    <row r="3" spans="1:8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x14ac:dyDescent="0.25">
      <c r="A4" s="4" t="s">
        <v>1082</v>
      </c>
      <c r="B4" s="4"/>
      <c r="C4" s="4"/>
      <c r="D4" s="4"/>
      <c r="E4" s="4"/>
      <c r="F4" s="4"/>
      <c r="G4" s="4"/>
      <c r="H4" s="4"/>
    </row>
    <row r="5" spans="1:8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4"/>
      <c r="B7" s="4"/>
      <c r="C7" s="4"/>
      <c r="D7" s="4"/>
      <c r="E7" s="4"/>
      <c r="F7" s="4"/>
      <c r="G7" s="4"/>
      <c r="H7" s="4"/>
    </row>
    <row r="9" spans="1:8" ht="18.75" x14ac:dyDescent="0.3">
      <c r="C9" s="34" t="s">
        <v>4</v>
      </c>
      <c r="D9" s="35"/>
      <c r="E9" s="36"/>
      <c r="F9" s="5"/>
    </row>
    <row r="11" spans="1:8" ht="17.25" x14ac:dyDescent="0.3">
      <c r="C11" s="6" t="s">
        <v>5</v>
      </c>
      <c r="D11" s="37">
        <v>353868.27</v>
      </c>
      <c r="E11" s="37"/>
    </row>
    <row r="12" spans="1:8" x14ac:dyDescent="0.25">
      <c r="C12" s="7" t="s">
        <v>6</v>
      </c>
      <c r="D12" s="38">
        <v>225168.59</v>
      </c>
      <c r="E12" s="38"/>
    </row>
    <row r="13" spans="1:8" x14ac:dyDescent="0.25">
      <c r="C13" s="7" t="s">
        <v>7</v>
      </c>
      <c r="D13" s="38">
        <v>24082.06</v>
      </c>
      <c r="E13" s="38"/>
    </row>
    <row r="14" spans="1:8" x14ac:dyDescent="0.25">
      <c r="C14" s="7" t="s">
        <v>8</v>
      </c>
      <c r="D14" s="38">
        <v>2376.96</v>
      </c>
      <c r="E14" s="38"/>
      <c r="G14" s="8"/>
    </row>
    <row r="15" spans="1:8" x14ac:dyDescent="0.25">
      <c r="C15" s="7" t="s">
        <v>9</v>
      </c>
      <c r="D15" s="38">
        <v>39120</v>
      </c>
      <c r="E15" s="38"/>
      <c r="F15" s="9"/>
    </row>
    <row r="16" spans="1:8" x14ac:dyDescent="0.25">
      <c r="C16" s="7" t="s">
        <v>10</v>
      </c>
      <c r="D16" s="38">
        <v>63095.91</v>
      </c>
      <c r="E16" s="38"/>
    </row>
    <row r="17" spans="2:8" x14ac:dyDescent="0.25">
      <c r="C17" s="7" t="s">
        <v>11</v>
      </c>
      <c r="D17" s="38">
        <v>24.75</v>
      </c>
      <c r="E17" s="38"/>
    </row>
    <row r="18" spans="2:8" ht="17.25" x14ac:dyDescent="0.3">
      <c r="C18" s="6" t="s">
        <v>12</v>
      </c>
      <c r="D18" s="37">
        <v>595241.44999999995</v>
      </c>
      <c r="E18" s="37"/>
    </row>
    <row r="19" spans="2:8" ht="17.25" x14ac:dyDescent="0.3">
      <c r="C19" s="10" t="s">
        <v>13</v>
      </c>
      <c r="D19" s="39">
        <v>949109.72</v>
      </c>
      <c r="E19" s="39"/>
    </row>
    <row r="24" spans="2:8" ht="18.75" x14ac:dyDescent="0.3">
      <c r="B24" s="22"/>
      <c r="C24" s="23" t="s">
        <v>14</v>
      </c>
      <c r="D24" s="23"/>
      <c r="F24" s="32" t="s">
        <v>15</v>
      </c>
      <c r="G24" s="32"/>
      <c r="H24" s="32"/>
    </row>
    <row r="25" spans="2:8" x14ac:dyDescent="0.25">
      <c r="B25" s="11" t="s">
        <v>16</v>
      </c>
      <c r="C25" s="11" t="s">
        <v>17</v>
      </c>
      <c r="D25" s="11" t="s">
        <v>18</v>
      </c>
      <c r="F25" s="12" t="s">
        <v>16</v>
      </c>
      <c r="G25" s="12" t="s">
        <v>19</v>
      </c>
      <c r="H25" s="12" t="s">
        <v>18</v>
      </c>
    </row>
    <row r="26" spans="2:8" x14ac:dyDescent="0.25">
      <c r="B26" s="13" t="s">
        <v>20</v>
      </c>
      <c r="C26" s="14" t="s">
        <v>21</v>
      </c>
      <c r="D26" s="15">
        <v>82307.360000000001</v>
      </c>
      <c r="F26" s="16" t="s">
        <v>22</v>
      </c>
      <c r="G26" s="14" t="s">
        <v>23</v>
      </c>
      <c r="H26" s="15">
        <v>1867.78</v>
      </c>
    </row>
    <row r="27" spans="2:8" x14ac:dyDescent="0.25">
      <c r="B27" s="16" t="s">
        <v>24</v>
      </c>
      <c r="C27" s="14" t="s">
        <v>25</v>
      </c>
      <c r="D27" s="15">
        <v>644.96</v>
      </c>
      <c r="F27" s="16" t="s">
        <v>26</v>
      </c>
      <c r="G27" s="14" t="s">
        <v>27</v>
      </c>
      <c r="H27" s="15">
        <v>3210.12</v>
      </c>
    </row>
    <row r="28" spans="2:8" x14ac:dyDescent="0.25">
      <c r="B28" s="16" t="s">
        <v>28</v>
      </c>
      <c r="C28" s="14" t="s">
        <v>29</v>
      </c>
      <c r="D28" s="15">
        <v>2953.94</v>
      </c>
      <c r="F28" s="16" t="s">
        <v>30</v>
      </c>
      <c r="G28" s="14" t="s">
        <v>31</v>
      </c>
      <c r="H28" s="15">
        <v>4009.35</v>
      </c>
    </row>
    <row r="29" spans="2:8" x14ac:dyDescent="0.25">
      <c r="B29" s="16" t="s">
        <v>32</v>
      </c>
      <c r="C29" s="14" t="s">
        <v>33</v>
      </c>
      <c r="D29" s="15">
        <v>12366.01</v>
      </c>
      <c r="F29" s="16" t="s">
        <v>34</v>
      </c>
      <c r="G29" s="14" t="s">
        <v>35</v>
      </c>
      <c r="H29" s="15">
        <v>1043.56</v>
      </c>
    </row>
    <row r="30" spans="2:8" x14ac:dyDescent="0.25">
      <c r="B30" s="16" t="s">
        <v>36</v>
      </c>
      <c r="C30" s="14" t="s">
        <v>37</v>
      </c>
      <c r="D30" s="15">
        <v>1922.21</v>
      </c>
      <c r="F30" s="16" t="s">
        <v>38</v>
      </c>
      <c r="G30" s="14" t="s">
        <v>39</v>
      </c>
      <c r="H30" s="15">
        <v>2447.85</v>
      </c>
    </row>
    <row r="31" spans="2:8" x14ac:dyDescent="0.25">
      <c r="B31" s="16" t="s">
        <v>40</v>
      </c>
      <c r="C31" s="14" t="s">
        <v>41</v>
      </c>
      <c r="D31" s="15">
        <v>2059.7399999999998</v>
      </c>
      <c r="F31" s="16" t="s">
        <v>42</v>
      </c>
      <c r="G31" s="14" t="s">
        <v>43</v>
      </c>
      <c r="H31" s="15">
        <v>1688.17</v>
      </c>
    </row>
    <row r="32" spans="2:8" x14ac:dyDescent="0.25">
      <c r="B32" s="16" t="s">
        <v>44</v>
      </c>
      <c r="C32" s="14" t="s">
        <v>45</v>
      </c>
      <c r="D32" s="15">
        <v>2400.7600000000002</v>
      </c>
      <c r="F32" s="16" t="s">
        <v>46</v>
      </c>
      <c r="G32" s="14" t="s">
        <v>47</v>
      </c>
      <c r="H32" s="15">
        <v>7887.03</v>
      </c>
    </row>
    <row r="33" spans="2:8" x14ac:dyDescent="0.25">
      <c r="B33" s="16" t="s">
        <v>48</v>
      </c>
      <c r="C33" s="14" t="s">
        <v>49</v>
      </c>
      <c r="D33" s="15">
        <v>7119.96</v>
      </c>
      <c r="F33" s="16" t="s">
        <v>50</v>
      </c>
      <c r="G33" s="14" t="s">
        <v>51</v>
      </c>
      <c r="H33" s="15">
        <v>657.5</v>
      </c>
    </row>
    <row r="34" spans="2:8" x14ac:dyDescent="0.25">
      <c r="B34" s="16" t="s">
        <v>1080</v>
      </c>
      <c r="C34" s="14" t="s">
        <v>1081</v>
      </c>
      <c r="D34" s="15">
        <v>81235.350000000006</v>
      </c>
      <c r="F34" s="16" t="s">
        <v>54</v>
      </c>
      <c r="G34" s="14" t="s">
        <v>55</v>
      </c>
      <c r="H34" s="15">
        <v>66.48</v>
      </c>
    </row>
    <row r="35" spans="2:8" x14ac:dyDescent="0.25">
      <c r="B35" s="16" t="s">
        <v>52</v>
      </c>
      <c r="C35" s="14" t="s">
        <v>53</v>
      </c>
      <c r="D35" s="15">
        <v>463.76</v>
      </c>
      <c r="F35" s="16" t="s">
        <v>58</v>
      </c>
      <c r="G35" s="14" t="s">
        <v>59</v>
      </c>
      <c r="H35" s="15">
        <v>1579.01</v>
      </c>
    </row>
    <row r="36" spans="2:8" x14ac:dyDescent="0.25">
      <c r="B36" s="16" t="s">
        <v>56</v>
      </c>
      <c r="C36" s="14" t="s">
        <v>57</v>
      </c>
      <c r="D36" s="15">
        <v>477.31</v>
      </c>
      <c r="F36" s="16" t="s">
        <v>62</v>
      </c>
      <c r="G36" s="14" t="s">
        <v>63</v>
      </c>
      <c r="H36" s="15">
        <v>3059.35</v>
      </c>
    </row>
    <row r="37" spans="2:8" x14ac:dyDescent="0.25">
      <c r="B37" s="16" t="s">
        <v>60</v>
      </c>
      <c r="C37" s="14" t="s">
        <v>61</v>
      </c>
      <c r="D37" s="15">
        <v>20380.3</v>
      </c>
      <c r="F37" s="16" t="s">
        <v>66</v>
      </c>
      <c r="G37" s="14" t="s">
        <v>67</v>
      </c>
      <c r="H37" s="15">
        <v>151</v>
      </c>
    </row>
    <row r="38" spans="2:8" x14ac:dyDescent="0.25">
      <c r="B38" s="16" t="s">
        <v>64</v>
      </c>
      <c r="C38" s="14" t="s">
        <v>65</v>
      </c>
      <c r="D38" s="15">
        <v>7203.27</v>
      </c>
      <c r="F38" s="16" t="s">
        <v>70</v>
      </c>
      <c r="G38" s="14" t="s">
        <v>71</v>
      </c>
      <c r="H38" s="15">
        <v>777.43</v>
      </c>
    </row>
    <row r="39" spans="2:8" x14ac:dyDescent="0.25">
      <c r="B39" s="16" t="s">
        <v>68</v>
      </c>
      <c r="C39" s="14" t="s">
        <v>69</v>
      </c>
      <c r="D39" s="15">
        <v>1307.74</v>
      </c>
      <c r="F39" s="16" t="s">
        <v>74</v>
      </c>
      <c r="G39" s="14" t="s">
        <v>75</v>
      </c>
      <c r="H39" s="15">
        <v>1844.18</v>
      </c>
    </row>
    <row r="40" spans="2:8" x14ac:dyDescent="0.25">
      <c r="B40" s="16" t="s">
        <v>72</v>
      </c>
      <c r="C40" s="14" t="s">
        <v>73</v>
      </c>
      <c r="D40" s="15">
        <v>2325.92</v>
      </c>
      <c r="F40" s="16" t="s">
        <v>76</v>
      </c>
      <c r="G40" s="14" t="s">
        <v>77</v>
      </c>
      <c r="H40" s="15">
        <v>1211.75</v>
      </c>
    </row>
    <row r="41" spans="2:8" ht="15.75" x14ac:dyDescent="0.25">
      <c r="B41" s="17" t="s">
        <v>1079</v>
      </c>
      <c r="C41" s="18"/>
      <c r="D41" s="29">
        <v>225168.59</v>
      </c>
      <c r="F41" s="16" t="s">
        <v>78</v>
      </c>
      <c r="G41" s="14" t="s">
        <v>79</v>
      </c>
      <c r="H41" s="15">
        <v>673.81</v>
      </c>
    </row>
    <row r="42" spans="2:8" x14ac:dyDescent="0.25">
      <c r="F42" s="16" t="s">
        <v>80</v>
      </c>
      <c r="G42" s="14" t="s">
        <v>81</v>
      </c>
      <c r="H42" s="15">
        <v>207.75</v>
      </c>
    </row>
    <row r="43" spans="2:8" x14ac:dyDescent="0.25">
      <c r="F43" s="16" t="s">
        <v>82</v>
      </c>
      <c r="G43" s="14" t="s">
        <v>83</v>
      </c>
      <c r="H43" s="15">
        <v>368.16</v>
      </c>
    </row>
    <row r="44" spans="2:8" x14ac:dyDescent="0.25">
      <c r="F44" s="16" t="s">
        <v>84</v>
      </c>
      <c r="G44" s="14" t="s">
        <v>85</v>
      </c>
      <c r="H44" s="15">
        <v>1506.32</v>
      </c>
    </row>
    <row r="45" spans="2:8" ht="18.75" x14ac:dyDescent="0.3">
      <c r="B45" s="23"/>
      <c r="C45" s="23" t="s">
        <v>86</v>
      </c>
      <c r="D45" s="23"/>
      <c r="F45" s="16" t="s">
        <v>87</v>
      </c>
      <c r="G45" s="14" t="s">
        <v>88</v>
      </c>
      <c r="H45" s="15">
        <v>378.64</v>
      </c>
    </row>
    <row r="46" spans="2:8" x14ac:dyDescent="0.25">
      <c r="B46" s="11" t="s">
        <v>16</v>
      </c>
      <c r="C46" s="11" t="s">
        <v>17</v>
      </c>
      <c r="D46" s="11" t="s">
        <v>18</v>
      </c>
      <c r="F46" s="16" t="s">
        <v>89</v>
      </c>
      <c r="G46" s="14" t="s">
        <v>90</v>
      </c>
      <c r="H46" s="15">
        <v>95.97</v>
      </c>
    </row>
    <row r="47" spans="2:8" x14ac:dyDescent="0.25">
      <c r="B47" s="16" t="s">
        <v>91</v>
      </c>
      <c r="C47" s="14" t="s">
        <v>92</v>
      </c>
      <c r="D47" s="15">
        <v>141.47999999999999</v>
      </c>
      <c r="F47" s="16" t="s">
        <v>93</v>
      </c>
      <c r="G47" s="14" t="s">
        <v>94</v>
      </c>
      <c r="H47" s="15">
        <v>3056.89</v>
      </c>
    </row>
    <row r="48" spans="2:8" x14ac:dyDescent="0.25">
      <c r="B48" s="16" t="s">
        <v>95</v>
      </c>
      <c r="C48" s="14" t="s">
        <v>96</v>
      </c>
      <c r="D48" s="15">
        <v>2515.41</v>
      </c>
      <c r="F48" s="16" t="s">
        <v>97</v>
      </c>
      <c r="G48" s="14" t="s">
        <v>98</v>
      </c>
      <c r="H48" s="15">
        <v>1502.56</v>
      </c>
    </row>
    <row r="49" spans="2:8" x14ac:dyDescent="0.25">
      <c r="B49" s="16" t="s">
        <v>99</v>
      </c>
      <c r="C49" s="14" t="s">
        <v>100</v>
      </c>
      <c r="D49" s="15">
        <v>506.08</v>
      </c>
      <c r="F49" s="16" t="s">
        <v>101</v>
      </c>
      <c r="G49" s="14" t="s">
        <v>102</v>
      </c>
      <c r="H49" s="15">
        <v>3420.82</v>
      </c>
    </row>
    <row r="50" spans="2:8" x14ac:dyDescent="0.25">
      <c r="B50" s="16" t="s">
        <v>103</v>
      </c>
      <c r="C50" s="14" t="s">
        <v>104</v>
      </c>
      <c r="D50" s="15">
        <v>3043.27</v>
      </c>
      <c r="F50" s="16" t="s">
        <v>105</v>
      </c>
      <c r="G50" s="14" t="s">
        <v>106</v>
      </c>
      <c r="H50" s="15">
        <v>38.44</v>
      </c>
    </row>
    <row r="51" spans="2:8" x14ac:dyDescent="0.25">
      <c r="B51" s="16" t="s">
        <v>107</v>
      </c>
      <c r="C51" s="14" t="s">
        <v>108</v>
      </c>
      <c r="D51" s="15">
        <v>590.70000000000005</v>
      </c>
      <c r="F51" s="16" t="s">
        <v>109</v>
      </c>
      <c r="G51" s="14" t="s">
        <v>110</v>
      </c>
      <c r="H51" s="15">
        <v>705.42</v>
      </c>
    </row>
    <row r="52" spans="2:8" x14ac:dyDescent="0.25">
      <c r="B52" s="16" t="s">
        <v>111</v>
      </c>
      <c r="C52" s="14" t="s">
        <v>112</v>
      </c>
      <c r="D52" s="15">
        <v>1125.1099999999999</v>
      </c>
      <c r="F52" s="16" t="s">
        <v>113</v>
      </c>
      <c r="G52" s="14" t="s">
        <v>114</v>
      </c>
      <c r="H52" s="15">
        <v>954.3</v>
      </c>
    </row>
    <row r="53" spans="2:8" x14ac:dyDescent="0.25">
      <c r="B53" s="16" t="s">
        <v>115</v>
      </c>
      <c r="C53" s="14" t="s">
        <v>116</v>
      </c>
      <c r="D53" s="15">
        <v>149.56</v>
      </c>
      <c r="F53" s="16" t="s">
        <v>117</v>
      </c>
      <c r="G53" s="14" t="s">
        <v>118</v>
      </c>
      <c r="H53" s="15">
        <v>3253.06</v>
      </c>
    </row>
    <row r="54" spans="2:8" x14ac:dyDescent="0.25">
      <c r="B54" s="16" t="s">
        <v>119</v>
      </c>
      <c r="C54" s="14" t="s">
        <v>120</v>
      </c>
      <c r="D54" s="15">
        <v>3477.26</v>
      </c>
      <c r="F54" s="16" t="s">
        <v>121</v>
      </c>
      <c r="G54" s="14" t="s">
        <v>122</v>
      </c>
      <c r="H54" s="15">
        <v>1452.66</v>
      </c>
    </row>
    <row r="55" spans="2:8" x14ac:dyDescent="0.25">
      <c r="B55" s="16" t="s">
        <v>123</v>
      </c>
      <c r="C55" s="14" t="s">
        <v>124</v>
      </c>
      <c r="D55" s="15">
        <v>2216.41</v>
      </c>
      <c r="F55" s="16" t="s">
        <v>125</v>
      </c>
      <c r="G55" s="14" t="s">
        <v>126</v>
      </c>
      <c r="H55" s="15">
        <v>129.96</v>
      </c>
    </row>
    <row r="56" spans="2:8" x14ac:dyDescent="0.25">
      <c r="B56" s="16" t="s">
        <v>127</v>
      </c>
      <c r="C56" s="14" t="s">
        <v>128</v>
      </c>
      <c r="D56" s="15">
        <v>3595.87</v>
      </c>
      <c r="F56" s="16" t="s">
        <v>129</v>
      </c>
      <c r="G56" s="14" t="s">
        <v>130</v>
      </c>
      <c r="H56" s="15">
        <v>1371.46</v>
      </c>
    </row>
    <row r="57" spans="2:8" x14ac:dyDescent="0.25">
      <c r="B57" s="16" t="s">
        <v>131</v>
      </c>
      <c r="C57" s="14" t="s">
        <v>132</v>
      </c>
      <c r="D57" s="15">
        <v>1433.83</v>
      </c>
      <c r="F57" s="16" t="s">
        <v>133</v>
      </c>
      <c r="G57" s="14" t="s">
        <v>134</v>
      </c>
      <c r="H57" s="15">
        <v>163.76</v>
      </c>
    </row>
    <row r="58" spans="2:8" x14ac:dyDescent="0.25">
      <c r="B58" s="16" t="s">
        <v>135</v>
      </c>
      <c r="C58" s="14" t="s">
        <v>136</v>
      </c>
      <c r="D58" s="15">
        <v>1410.57</v>
      </c>
      <c r="F58" s="16" t="s">
        <v>137</v>
      </c>
      <c r="G58" s="14" t="s">
        <v>138</v>
      </c>
      <c r="H58" s="15">
        <v>443.56</v>
      </c>
    </row>
    <row r="59" spans="2:8" x14ac:dyDescent="0.25">
      <c r="B59" s="16" t="s">
        <v>139</v>
      </c>
      <c r="C59" s="14" t="s">
        <v>140</v>
      </c>
      <c r="D59" s="15">
        <v>1376.53</v>
      </c>
      <c r="F59" s="16" t="s">
        <v>141</v>
      </c>
      <c r="G59" s="14" t="s">
        <v>142</v>
      </c>
      <c r="H59" s="15">
        <v>3176.79</v>
      </c>
    </row>
    <row r="60" spans="2:8" x14ac:dyDescent="0.25">
      <c r="B60" s="16" t="s">
        <v>143</v>
      </c>
      <c r="C60" s="14" t="s">
        <v>144</v>
      </c>
      <c r="D60" s="15">
        <v>1186.99</v>
      </c>
      <c r="F60" s="16" t="s">
        <v>145</v>
      </c>
      <c r="G60" s="14" t="s">
        <v>146</v>
      </c>
      <c r="H60" s="15">
        <v>3581.01</v>
      </c>
    </row>
    <row r="61" spans="2:8" x14ac:dyDescent="0.25">
      <c r="B61" s="16" t="s">
        <v>147</v>
      </c>
      <c r="C61" s="14" t="s">
        <v>148</v>
      </c>
      <c r="D61" s="15">
        <v>816.79</v>
      </c>
      <c r="F61" s="16" t="s">
        <v>149</v>
      </c>
      <c r="G61" s="14" t="s">
        <v>150</v>
      </c>
      <c r="H61" s="15">
        <v>472.18</v>
      </c>
    </row>
    <row r="62" spans="2:8" x14ac:dyDescent="0.25">
      <c r="B62" s="16" t="s">
        <v>151</v>
      </c>
      <c r="C62" s="14" t="s">
        <v>152</v>
      </c>
      <c r="D62" s="15">
        <v>1413.16</v>
      </c>
      <c r="F62" s="16" t="s">
        <v>153</v>
      </c>
      <c r="G62" s="14" t="s">
        <v>154</v>
      </c>
      <c r="H62" s="15">
        <v>474.69</v>
      </c>
    </row>
    <row r="63" spans="2:8" x14ac:dyDescent="0.25">
      <c r="B63" s="16" t="s">
        <v>155</v>
      </c>
      <c r="C63" s="14" t="s">
        <v>156</v>
      </c>
      <c r="D63" s="15">
        <v>2545.42</v>
      </c>
      <c r="F63" s="16" t="s">
        <v>157</v>
      </c>
      <c r="G63" s="14" t="s">
        <v>158</v>
      </c>
      <c r="H63" s="15">
        <v>1245.1600000000001</v>
      </c>
    </row>
    <row r="64" spans="2:8" x14ac:dyDescent="0.25">
      <c r="B64" s="16" t="s">
        <v>159</v>
      </c>
      <c r="C64" s="14" t="s">
        <v>160</v>
      </c>
      <c r="D64" s="15">
        <v>60.41</v>
      </c>
      <c r="F64" s="16" t="s">
        <v>161</v>
      </c>
      <c r="G64" s="14" t="s">
        <v>162</v>
      </c>
      <c r="H64" s="15">
        <v>2052.81</v>
      </c>
    </row>
    <row r="65" spans="2:8" x14ac:dyDescent="0.25">
      <c r="B65" s="16" t="s">
        <v>163</v>
      </c>
      <c r="C65" s="14" t="s">
        <v>164</v>
      </c>
      <c r="D65" s="15">
        <v>346.19</v>
      </c>
      <c r="F65" s="16" t="s">
        <v>165</v>
      </c>
      <c r="G65" s="14" t="s">
        <v>166</v>
      </c>
      <c r="H65" s="15">
        <v>2499.1799999999998</v>
      </c>
    </row>
    <row r="66" spans="2:8" x14ac:dyDescent="0.25">
      <c r="B66" s="16" t="s">
        <v>167</v>
      </c>
      <c r="C66" s="14" t="s">
        <v>168</v>
      </c>
      <c r="D66" s="15">
        <v>2279</v>
      </c>
      <c r="F66" s="16" t="s">
        <v>169</v>
      </c>
      <c r="G66" s="14" t="s">
        <v>170</v>
      </c>
      <c r="H66" s="15">
        <v>1921.8</v>
      </c>
    </row>
    <row r="67" spans="2:8" x14ac:dyDescent="0.25">
      <c r="B67" s="16" t="s">
        <v>171</v>
      </c>
      <c r="C67" s="14" t="s">
        <v>172</v>
      </c>
      <c r="D67" s="15">
        <v>2512.25</v>
      </c>
      <c r="F67" s="16" t="s">
        <v>173</v>
      </c>
      <c r="G67" s="14" t="s">
        <v>174</v>
      </c>
      <c r="H67" s="15">
        <v>436.13</v>
      </c>
    </row>
    <row r="68" spans="2:8" x14ac:dyDescent="0.25">
      <c r="B68" s="16" t="s">
        <v>175</v>
      </c>
      <c r="C68" s="14" t="s">
        <v>176</v>
      </c>
      <c r="D68" s="15">
        <v>784.07</v>
      </c>
      <c r="F68" s="16" t="s">
        <v>177</v>
      </c>
      <c r="G68" s="14" t="s">
        <v>178</v>
      </c>
      <c r="H68" s="15">
        <v>3743.91</v>
      </c>
    </row>
    <row r="69" spans="2:8" x14ac:dyDescent="0.25">
      <c r="B69" s="16" t="s">
        <v>179</v>
      </c>
      <c r="C69" s="14" t="s">
        <v>180</v>
      </c>
      <c r="D69" s="15">
        <v>2954.35</v>
      </c>
      <c r="F69" s="16" t="s">
        <v>181</v>
      </c>
      <c r="G69" s="14" t="s">
        <v>182</v>
      </c>
      <c r="H69" s="15">
        <v>294.8</v>
      </c>
    </row>
    <row r="70" spans="2:8" x14ac:dyDescent="0.25">
      <c r="B70" s="16" t="s">
        <v>183</v>
      </c>
      <c r="C70" s="14" t="s">
        <v>184</v>
      </c>
      <c r="D70" s="15">
        <v>2639.29</v>
      </c>
      <c r="F70" s="16" t="s">
        <v>185</v>
      </c>
      <c r="G70" s="14" t="s">
        <v>186</v>
      </c>
      <c r="H70" s="15">
        <v>88.92</v>
      </c>
    </row>
    <row r="71" spans="2:8" ht="15.75" x14ac:dyDescent="0.25">
      <c r="B71" s="17" t="s">
        <v>1079</v>
      </c>
      <c r="C71" s="18"/>
      <c r="D71" s="29">
        <v>39120</v>
      </c>
      <c r="F71" s="16" t="s">
        <v>187</v>
      </c>
      <c r="G71" s="14" t="s">
        <v>188</v>
      </c>
      <c r="H71" s="15">
        <v>182.36</v>
      </c>
    </row>
    <row r="72" spans="2:8" x14ac:dyDescent="0.25">
      <c r="F72" s="16" t="s">
        <v>189</v>
      </c>
      <c r="G72" s="14" t="s">
        <v>190</v>
      </c>
      <c r="H72" s="15">
        <v>536.4</v>
      </c>
    </row>
    <row r="73" spans="2:8" x14ac:dyDescent="0.25">
      <c r="F73" s="16" t="s">
        <v>191</v>
      </c>
      <c r="G73" s="14" t="s">
        <v>192</v>
      </c>
      <c r="H73" s="15">
        <v>774.18</v>
      </c>
    </row>
    <row r="74" spans="2:8" x14ac:dyDescent="0.25">
      <c r="F74" s="16" t="s">
        <v>193</v>
      </c>
      <c r="G74" s="14" t="s">
        <v>194</v>
      </c>
      <c r="H74" s="15">
        <v>3462.68</v>
      </c>
    </row>
    <row r="75" spans="2:8" x14ac:dyDescent="0.25">
      <c r="F75" s="16" t="s">
        <v>195</v>
      </c>
      <c r="G75" s="14" t="s">
        <v>196</v>
      </c>
      <c r="H75" s="15">
        <v>614.29</v>
      </c>
    </row>
    <row r="76" spans="2:8" ht="18.75" x14ac:dyDescent="0.3">
      <c r="B76" s="19"/>
      <c r="C76" s="20" t="s">
        <v>197</v>
      </c>
      <c r="D76" s="21"/>
      <c r="F76" s="16" t="s">
        <v>198</v>
      </c>
      <c r="G76" s="14" t="s">
        <v>199</v>
      </c>
      <c r="H76" s="15">
        <v>536.6</v>
      </c>
    </row>
    <row r="77" spans="2:8" x14ac:dyDescent="0.25">
      <c r="B77" s="11" t="s">
        <v>16</v>
      </c>
      <c r="C77" s="11" t="s">
        <v>17</v>
      </c>
      <c r="D77" s="11" t="s">
        <v>18</v>
      </c>
      <c r="F77" s="16" t="s">
        <v>200</v>
      </c>
      <c r="G77" s="14" t="s">
        <v>201</v>
      </c>
      <c r="H77" s="15">
        <v>767.78</v>
      </c>
    </row>
    <row r="78" spans="2:8" x14ac:dyDescent="0.25">
      <c r="B78" s="16" t="s">
        <v>202</v>
      </c>
      <c r="C78" s="14" t="s">
        <v>203</v>
      </c>
      <c r="D78" s="15">
        <v>3645.18</v>
      </c>
      <c r="F78" s="16" t="s">
        <v>204</v>
      </c>
      <c r="G78" s="14" t="s">
        <v>205</v>
      </c>
      <c r="H78" s="15">
        <v>252.12</v>
      </c>
    </row>
    <row r="79" spans="2:8" x14ac:dyDescent="0.25">
      <c r="B79" s="16" t="s">
        <v>206</v>
      </c>
      <c r="C79" s="14" t="s">
        <v>207</v>
      </c>
      <c r="D79" s="15">
        <v>1316.64</v>
      </c>
      <c r="F79" s="16" t="s">
        <v>208</v>
      </c>
      <c r="G79" s="14" t="s">
        <v>209</v>
      </c>
      <c r="H79" s="15">
        <v>329.92</v>
      </c>
    </row>
    <row r="80" spans="2:8" x14ac:dyDescent="0.25">
      <c r="B80" s="16" t="s">
        <v>210</v>
      </c>
      <c r="C80" s="14" t="s">
        <v>211</v>
      </c>
      <c r="D80" s="15">
        <v>3729.88</v>
      </c>
      <c r="F80" s="16" t="s">
        <v>212</v>
      </c>
      <c r="G80" s="14" t="s">
        <v>213</v>
      </c>
      <c r="H80" s="15">
        <v>4188.93</v>
      </c>
    </row>
    <row r="81" spans="2:8" x14ac:dyDescent="0.25">
      <c r="B81" s="16" t="s">
        <v>214</v>
      </c>
      <c r="C81" s="14" t="s">
        <v>215</v>
      </c>
      <c r="D81" s="15">
        <v>7608.92</v>
      </c>
      <c r="F81" s="16" t="s">
        <v>216</v>
      </c>
      <c r="G81" s="14" t="s">
        <v>217</v>
      </c>
      <c r="H81" s="15">
        <v>2753.01</v>
      </c>
    </row>
    <row r="82" spans="2:8" x14ac:dyDescent="0.25">
      <c r="B82" s="16" t="s">
        <v>218</v>
      </c>
      <c r="C82" s="14" t="s">
        <v>219</v>
      </c>
      <c r="D82" s="15">
        <v>327.82</v>
      </c>
      <c r="F82" s="16" t="s">
        <v>220</v>
      </c>
      <c r="G82" s="14" t="s">
        <v>221</v>
      </c>
      <c r="H82" s="15">
        <v>741.34</v>
      </c>
    </row>
    <row r="83" spans="2:8" x14ac:dyDescent="0.25">
      <c r="B83" s="16" t="s">
        <v>222</v>
      </c>
      <c r="C83" s="14" t="s">
        <v>223</v>
      </c>
      <c r="D83" s="15">
        <v>830.91</v>
      </c>
      <c r="F83" s="16" t="s">
        <v>224</v>
      </c>
      <c r="G83" s="14" t="s">
        <v>225</v>
      </c>
      <c r="H83" s="15">
        <v>1200.56</v>
      </c>
    </row>
    <row r="84" spans="2:8" x14ac:dyDescent="0.25">
      <c r="B84" s="16" t="s">
        <v>226</v>
      </c>
      <c r="C84" s="14" t="s">
        <v>227</v>
      </c>
      <c r="D84" s="15">
        <v>3153.34</v>
      </c>
      <c r="F84" s="16" t="s">
        <v>228</v>
      </c>
      <c r="G84" s="14" t="s">
        <v>229</v>
      </c>
      <c r="H84" s="15">
        <v>734.37</v>
      </c>
    </row>
    <row r="85" spans="2:8" x14ac:dyDescent="0.25">
      <c r="B85" s="16" t="s">
        <v>230</v>
      </c>
      <c r="C85" s="14" t="s">
        <v>231</v>
      </c>
      <c r="D85" s="15">
        <v>1017.58</v>
      </c>
      <c r="F85" s="16" t="s">
        <v>232</v>
      </c>
      <c r="G85" s="14" t="s">
        <v>233</v>
      </c>
      <c r="H85" s="15">
        <v>1740.65</v>
      </c>
    </row>
    <row r="86" spans="2:8" x14ac:dyDescent="0.25">
      <c r="B86" s="16" t="s">
        <v>234</v>
      </c>
      <c r="C86" s="14" t="s">
        <v>235</v>
      </c>
      <c r="D86" s="15">
        <v>4822.3</v>
      </c>
      <c r="F86" s="16" t="s">
        <v>236</v>
      </c>
      <c r="G86" s="14" t="s">
        <v>237</v>
      </c>
      <c r="H86" s="15">
        <v>929.73</v>
      </c>
    </row>
    <row r="87" spans="2:8" x14ac:dyDescent="0.25">
      <c r="B87" s="16" t="s">
        <v>238</v>
      </c>
      <c r="C87" s="14" t="s">
        <v>239</v>
      </c>
      <c r="D87" s="15">
        <v>2424.11</v>
      </c>
      <c r="F87" s="16" t="s">
        <v>240</v>
      </c>
      <c r="G87" s="14" t="s">
        <v>241</v>
      </c>
      <c r="H87" s="15">
        <v>3852.03</v>
      </c>
    </row>
    <row r="88" spans="2:8" x14ac:dyDescent="0.25">
      <c r="B88" s="16" t="s">
        <v>242</v>
      </c>
      <c r="C88" s="14" t="s">
        <v>243</v>
      </c>
      <c r="D88" s="15">
        <v>1265.18</v>
      </c>
      <c r="F88" s="16" t="s">
        <v>244</v>
      </c>
      <c r="G88" s="14" t="s">
        <v>245</v>
      </c>
      <c r="H88" s="15">
        <v>722.53</v>
      </c>
    </row>
    <row r="89" spans="2:8" x14ac:dyDescent="0.25">
      <c r="B89" s="16" t="s">
        <v>246</v>
      </c>
      <c r="C89" s="14" t="s">
        <v>247</v>
      </c>
      <c r="D89" s="15">
        <v>1165.0899999999999</v>
      </c>
      <c r="F89" s="16" t="s">
        <v>248</v>
      </c>
      <c r="G89" s="14" t="s">
        <v>249</v>
      </c>
      <c r="H89" s="15">
        <v>2134.0300000000002</v>
      </c>
    </row>
    <row r="90" spans="2:8" x14ac:dyDescent="0.25">
      <c r="B90" s="16" t="s">
        <v>250</v>
      </c>
      <c r="C90" s="14" t="s">
        <v>251</v>
      </c>
      <c r="D90" s="15">
        <v>1845.63</v>
      </c>
      <c r="F90" s="16" t="s">
        <v>252</v>
      </c>
      <c r="G90" s="14" t="s">
        <v>253</v>
      </c>
      <c r="H90" s="15">
        <v>1659.69</v>
      </c>
    </row>
    <row r="91" spans="2:8" x14ac:dyDescent="0.25">
      <c r="B91" s="16" t="s">
        <v>254</v>
      </c>
      <c r="C91" s="14" t="s">
        <v>255</v>
      </c>
      <c r="D91" s="15">
        <v>1711.1</v>
      </c>
      <c r="F91" s="16" t="s">
        <v>256</v>
      </c>
      <c r="G91" s="14" t="s">
        <v>257</v>
      </c>
      <c r="H91" s="15">
        <v>28.7</v>
      </c>
    </row>
    <row r="92" spans="2:8" x14ac:dyDescent="0.25">
      <c r="B92" s="16" t="s">
        <v>258</v>
      </c>
      <c r="C92" s="14" t="s">
        <v>259</v>
      </c>
      <c r="D92" s="15">
        <v>2166.14</v>
      </c>
      <c r="F92" s="16" t="s">
        <v>260</v>
      </c>
      <c r="G92" s="14" t="s">
        <v>261</v>
      </c>
      <c r="H92" s="15">
        <v>300.36</v>
      </c>
    </row>
    <row r="93" spans="2:8" x14ac:dyDescent="0.25">
      <c r="B93" s="16" t="s">
        <v>262</v>
      </c>
      <c r="C93" s="14" t="s">
        <v>263</v>
      </c>
      <c r="D93" s="15">
        <v>1280</v>
      </c>
      <c r="F93" s="16" t="s">
        <v>264</v>
      </c>
      <c r="G93" s="14" t="s">
        <v>265</v>
      </c>
      <c r="H93" s="15">
        <v>2031.51</v>
      </c>
    </row>
    <row r="94" spans="2:8" x14ac:dyDescent="0.25">
      <c r="B94" s="16" t="s">
        <v>266</v>
      </c>
      <c r="C94" s="14" t="s">
        <v>267</v>
      </c>
      <c r="D94" s="15">
        <v>691.04</v>
      </c>
      <c r="F94" s="16" t="s">
        <v>268</v>
      </c>
      <c r="G94" s="14" t="s">
        <v>269</v>
      </c>
      <c r="H94" s="15">
        <v>1178.8900000000001</v>
      </c>
    </row>
    <row r="95" spans="2:8" x14ac:dyDescent="0.25">
      <c r="B95" s="16" t="s">
        <v>270</v>
      </c>
      <c r="C95" s="14" t="s">
        <v>271</v>
      </c>
      <c r="D95" s="15">
        <v>65</v>
      </c>
      <c r="F95" s="16" t="s">
        <v>272</v>
      </c>
      <c r="G95" s="14" t="s">
        <v>273</v>
      </c>
      <c r="H95" s="15">
        <v>1261.9000000000001</v>
      </c>
    </row>
    <row r="96" spans="2:8" x14ac:dyDescent="0.25">
      <c r="B96" s="16" t="s">
        <v>274</v>
      </c>
      <c r="C96" s="14" t="s">
        <v>275</v>
      </c>
      <c r="D96" s="15">
        <v>650.17999999999995</v>
      </c>
      <c r="F96" s="16" t="s">
        <v>276</v>
      </c>
      <c r="G96" s="14" t="s">
        <v>277</v>
      </c>
      <c r="H96" s="15">
        <v>3109.19</v>
      </c>
    </row>
    <row r="97" spans="2:8" x14ac:dyDescent="0.25">
      <c r="B97" s="16" t="s">
        <v>278</v>
      </c>
      <c r="C97" s="14" t="s">
        <v>279</v>
      </c>
      <c r="D97" s="15">
        <v>3154.77</v>
      </c>
      <c r="F97" s="16" t="s">
        <v>280</v>
      </c>
      <c r="G97" s="14" t="s">
        <v>281</v>
      </c>
      <c r="H97" s="15">
        <v>1190.8800000000001</v>
      </c>
    </row>
    <row r="98" spans="2:8" x14ac:dyDescent="0.25">
      <c r="B98" s="16" t="s">
        <v>282</v>
      </c>
      <c r="C98" s="14" t="s">
        <v>283</v>
      </c>
      <c r="D98" s="15">
        <v>2274.9299999999998</v>
      </c>
      <c r="F98" s="16" t="s">
        <v>284</v>
      </c>
      <c r="G98" s="14" t="s">
        <v>285</v>
      </c>
      <c r="H98" s="15">
        <v>1611.5</v>
      </c>
    </row>
    <row r="99" spans="2:8" x14ac:dyDescent="0.25">
      <c r="B99" s="16" t="s">
        <v>286</v>
      </c>
      <c r="C99" s="14" t="s">
        <v>287</v>
      </c>
      <c r="D99" s="15">
        <v>52.52</v>
      </c>
      <c r="F99" s="16" t="s">
        <v>288</v>
      </c>
      <c r="G99" s="14" t="s">
        <v>289</v>
      </c>
      <c r="H99" s="15">
        <v>10781.55</v>
      </c>
    </row>
    <row r="100" spans="2:8" x14ac:dyDescent="0.25">
      <c r="B100" s="16" t="s">
        <v>290</v>
      </c>
      <c r="C100" s="14" t="s">
        <v>291</v>
      </c>
      <c r="D100" s="15">
        <v>437.84</v>
      </c>
      <c r="F100" s="16" t="s">
        <v>292</v>
      </c>
      <c r="G100" s="14" t="s">
        <v>293</v>
      </c>
      <c r="H100" s="15">
        <v>30.98</v>
      </c>
    </row>
    <row r="101" spans="2:8" x14ac:dyDescent="0.25">
      <c r="B101" s="16" t="s">
        <v>294</v>
      </c>
      <c r="C101" s="14" t="s">
        <v>295</v>
      </c>
      <c r="D101" s="15">
        <v>1430.82</v>
      </c>
      <c r="F101" s="16" t="s">
        <v>296</v>
      </c>
      <c r="G101" s="14" t="s">
        <v>297</v>
      </c>
      <c r="H101" s="15">
        <v>294.52999999999997</v>
      </c>
    </row>
    <row r="102" spans="2:8" x14ac:dyDescent="0.25">
      <c r="B102" s="16" t="s">
        <v>298</v>
      </c>
      <c r="C102" s="14" t="s">
        <v>299</v>
      </c>
      <c r="D102" s="15">
        <v>122.72</v>
      </c>
      <c r="F102" s="16" t="s">
        <v>300</v>
      </c>
      <c r="G102" s="14" t="s">
        <v>301</v>
      </c>
      <c r="H102" s="15">
        <v>2017.31</v>
      </c>
    </row>
    <row r="103" spans="2:8" x14ac:dyDescent="0.25">
      <c r="B103" s="16" t="s">
        <v>302</v>
      </c>
      <c r="C103" s="14" t="s">
        <v>303</v>
      </c>
      <c r="D103" s="15">
        <v>51.8</v>
      </c>
      <c r="F103" s="16" t="s">
        <v>304</v>
      </c>
      <c r="G103" s="14" t="s">
        <v>305</v>
      </c>
      <c r="H103" s="15">
        <v>1177.48</v>
      </c>
    </row>
    <row r="104" spans="2:8" x14ac:dyDescent="0.25">
      <c r="B104" s="16" t="s">
        <v>306</v>
      </c>
      <c r="C104" s="14" t="s">
        <v>307</v>
      </c>
      <c r="D104" s="15">
        <v>183.66</v>
      </c>
      <c r="F104" s="16" t="s">
        <v>308</v>
      </c>
      <c r="G104" s="14" t="s">
        <v>309</v>
      </c>
      <c r="H104" s="15">
        <v>3213.39</v>
      </c>
    </row>
    <row r="105" spans="2:8" x14ac:dyDescent="0.25">
      <c r="B105" s="16" t="s">
        <v>310</v>
      </c>
      <c r="C105" s="14" t="s">
        <v>311</v>
      </c>
      <c r="D105" s="15">
        <v>345.19</v>
      </c>
      <c r="F105" s="16" t="s">
        <v>312</v>
      </c>
      <c r="G105" s="14" t="s">
        <v>313</v>
      </c>
      <c r="H105" s="15">
        <v>703</v>
      </c>
    </row>
    <row r="106" spans="2:8" x14ac:dyDescent="0.25">
      <c r="B106" s="16" t="s">
        <v>314</v>
      </c>
      <c r="C106" s="14" t="s">
        <v>315</v>
      </c>
      <c r="D106" s="15">
        <v>711.36</v>
      </c>
      <c r="F106" s="16" t="s">
        <v>316</v>
      </c>
      <c r="G106" s="14" t="s">
        <v>317</v>
      </c>
      <c r="H106" s="15">
        <v>2840.64</v>
      </c>
    </row>
    <row r="107" spans="2:8" x14ac:dyDescent="0.25">
      <c r="B107" s="16" t="s">
        <v>318</v>
      </c>
      <c r="C107" s="14" t="s">
        <v>319</v>
      </c>
      <c r="D107" s="15">
        <v>2766.47</v>
      </c>
      <c r="F107" s="16" t="s">
        <v>320</v>
      </c>
      <c r="G107" s="14" t="s">
        <v>321</v>
      </c>
      <c r="H107" s="15">
        <v>137.37</v>
      </c>
    </row>
    <row r="108" spans="2:8" x14ac:dyDescent="0.25">
      <c r="B108" s="16" t="s">
        <v>322</v>
      </c>
      <c r="C108" s="14" t="s">
        <v>323</v>
      </c>
      <c r="D108" s="15">
        <v>237.08</v>
      </c>
      <c r="F108" s="16" t="s">
        <v>324</v>
      </c>
      <c r="G108" s="14" t="s">
        <v>325</v>
      </c>
      <c r="H108" s="15">
        <v>132.80000000000001</v>
      </c>
    </row>
    <row r="109" spans="2:8" x14ac:dyDescent="0.25">
      <c r="B109" s="16" t="s">
        <v>326</v>
      </c>
      <c r="C109" s="14" t="s">
        <v>327</v>
      </c>
      <c r="D109" s="15">
        <v>1952.09</v>
      </c>
      <c r="F109" s="16" t="s">
        <v>328</v>
      </c>
      <c r="G109" s="14" t="s">
        <v>329</v>
      </c>
      <c r="H109" s="15">
        <v>828.34</v>
      </c>
    </row>
    <row r="110" spans="2:8" x14ac:dyDescent="0.25">
      <c r="B110" s="16" t="s">
        <v>330</v>
      </c>
      <c r="C110" s="14" t="s">
        <v>331</v>
      </c>
      <c r="D110" s="15">
        <v>1587.72</v>
      </c>
      <c r="F110" s="16" t="s">
        <v>332</v>
      </c>
      <c r="G110" s="14" t="s">
        <v>333</v>
      </c>
      <c r="H110" s="15">
        <v>694.15</v>
      </c>
    </row>
    <row r="111" spans="2:8" x14ac:dyDescent="0.25">
      <c r="B111" s="16" t="s">
        <v>334</v>
      </c>
      <c r="C111" s="14" t="s">
        <v>335</v>
      </c>
      <c r="D111" s="15">
        <v>2705.12</v>
      </c>
      <c r="F111" s="16" t="s">
        <v>336</v>
      </c>
      <c r="G111" s="14" t="s">
        <v>337</v>
      </c>
      <c r="H111" s="15">
        <v>435.19</v>
      </c>
    </row>
    <row r="112" spans="2:8" x14ac:dyDescent="0.25">
      <c r="B112" s="16" t="s">
        <v>338</v>
      </c>
      <c r="C112" s="14" t="s">
        <v>339</v>
      </c>
      <c r="D112" s="15">
        <v>4263.43</v>
      </c>
      <c r="F112" s="16" t="s">
        <v>340</v>
      </c>
      <c r="G112" s="14" t="s">
        <v>341</v>
      </c>
      <c r="H112" s="15">
        <v>936.18</v>
      </c>
    </row>
    <row r="113" spans="2:8" x14ac:dyDescent="0.25">
      <c r="B113" s="16" t="s">
        <v>342</v>
      </c>
      <c r="C113" s="14" t="s">
        <v>343</v>
      </c>
      <c r="D113" s="15">
        <v>791.91</v>
      </c>
      <c r="F113" s="16" t="s">
        <v>344</v>
      </c>
      <c r="G113" s="14" t="s">
        <v>345</v>
      </c>
      <c r="H113" s="15">
        <v>3073.5</v>
      </c>
    </row>
    <row r="114" spans="2:8" x14ac:dyDescent="0.25">
      <c r="B114" s="16" t="s">
        <v>346</v>
      </c>
      <c r="C114" s="14" t="s">
        <v>347</v>
      </c>
      <c r="D114" s="15">
        <v>104</v>
      </c>
      <c r="F114" s="16" t="s">
        <v>348</v>
      </c>
      <c r="G114" s="14" t="s">
        <v>349</v>
      </c>
      <c r="H114" s="15">
        <v>201.56</v>
      </c>
    </row>
    <row r="115" spans="2:8" x14ac:dyDescent="0.25">
      <c r="B115" s="16" t="s">
        <v>350</v>
      </c>
      <c r="C115" s="14" t="s">
        <v>351</v>
      </c>
      <c r="D115" s="15">
        <v>206.44</v>
      </c>
      <c r="F115" s="16" t="s">
        <v>352</v>
      </c>
      <c r="G115" s="14" t="s">
        <v>353</v>
      </c>
      <c r="H115" s="15">
        <v>497.3</v>
      </c>
    </row>
    <row r="116" spans="2:8" ht="15.75" x14ac:dyDescent="0.25">
      <c r="B116" s="17" t="s">
        <v>1079</v>
      </c>
      <c r="C116" s="18"/>
      <c r="D116" s="29">
        <v>63095.91</v>
      </c>
      <c r="F116" s="16" t="s">
        <v>354</v>
      </c>
      <c r="G116" s="14" t="s">
        <v>355</v>
      </c>
      <c r="H116" s="15">
        <v>1170.52</v>
      </c>
    </row>
    <row r="117" spans="2:8" x14ac:dyDescent="0.25">
      <c r="F117" s="16" t="s">
        <v>356</v>
      </c>
      <c r="G117" s="14" t="s">
        <v>357</v>
      </c>
      <c r="H117" s="15">
        <v>71.22</v>
      </c>
    </row>
    <row r="118" spans="2:8" x14ac:dyDescent="0.25">
      <c r="F118" s="16" t="s">
        <v>358</v>
      </c>
      <c r="G118" s="14" t="s">
        <v>188</v>
      </c>
      <c r="H118" s="15">
        <v>588.77</v>
      </c>
    </row>
    <row r="119" spans="2:8" x14ac:dyDescent="0.25">
      <c r="F119" s="16" t="s">
        <v>359</v>
      </c>
      <c r="G119" s="14" t="s">
        <v>190</v>
      </c>
      <c r="H119" s="15">
        <v>3273.08</v>
      </c>
    </row>
    <row r="120" spans="2:8" x14ac:dyDescent="0.25">
      <c r="F120" s="16" t="s">
        <v>360</v>
      </c>
      <c r="G120" s="14" t="s">
        <v>361</v>
      </c>
      <c r="H120" s="15">
        <v>422.39</v>
      </c>
    </row>
    <row r="121" spans="2:8" ht="18.75" x14ac:dyDescent="0.3">
      <c r="B121" s="19"/>
      <c r="C121" s="20" t="s">
        <v>362</v>
      </c>
      <c r="D121" s="21"/>
      <c r="F121" s="16" t="s">
        <v>363</v>
      </c>
      <c r="G121" s="14" t="s">
        <v>364</v>
      </c>
      <c r="H121" s="15">
        <v>924.24</v>
      </c>
    </row>
    <row r="122" spans="2:8" x14ac:dyDescent="0.25">
      <c r="B122" s="11" t="s">
        <v>16</v>
      </c>
      <c r="C122" s="11" t="s">
        <v>17</v>
      </c>
      <c r="D122" s="11" t="s">
        <v>18</v>
      </c>
      <c r="F122" s="16" t="s">
        <v>365</v>
      </c>
      <c r="G122" s="14" t="s">
        <v>366</v>
      </c>
      <c r="H122" s="15">
        <v>897.5</v>
      </c>
    </row>
    <row r="123" spans="2:8" x14ac:dyDescent="0.25">
      <c r="B123" s="16" t="s">
        <v>367</v>
      </c>
      <c r="C123" s="14" t="s">
        <v>368</v>
      </c>
      <c r="D123" s="15">
        <v>24.75</v>
      </c>
      <c r="F123" s="16" t="s">
        <v>369</v>
      </c>
      <c r="G123" s="14" t="s">
        <v>370</v>
      </c>
      <c r="H123" s="15">
        <v>206.87</v>
      </c>
    </row>
    <row r="124" spans="2:8" ht="15.75" x14ac:dyDescent="0.25">
      <c r="B124" s="17" t="s">
        <v>1079</v>
      </c>
      <c r="C124" s="18"/>
      <c r="D124" s="29">
        <v>24.75</v>
      </c>
      <c r="F124" s="16" t="s">
        <v>371</v>
      </c>
      <c r="G124" s="14" t="s">
        <v>372</v>
      </c>
      <c r="H124" s="15">
        <v>323.98</v>
      </c>
    </row>
    <row r="125" spans="2:8" x14ac:dyDescent="0.25">
      <c r="F125" s="16" t="s">
        <v>373</v>
      </c>
      <c r="G125" s="14" t="s">
        <v>374</v>
      </c>
      <c r="H125" s="15">
        <v>131.30000000000001</v>
      </c>
    </row>
    <row r="126" spans="2:8" x14ac:dyDescent="0.25">
      <c r="F126" s="16" t="s">
        <v>375</v>
      </c>
      <c r="G126" s="14" t="s">
        <v>376</v>
      </c>
      <c r="H126" s="15">
        <v>2350.0100000000002</v>
      </c>
    </row>
    <row r="127" spans="2:8" x14ac:dyDescent="0.25">
      <c r="F127" s="16" t="s">
        <v>377</v>
      </c>
      <c r="G127" s="14" t="s">
        <v>378</v>
      </c>
      <c r="H127" s="15">
        <v>655.29</v>
      </c>
    </row>
    <row r="128" spans="2:8" x14ac:dyDescent="0.25">
      <c r="F128" s="16" t="s">
        <v>379</v>
      </c>
      <c r="G128" s="14" t="s">
        <v>380</v>
      </c>
      <c r="H128" s="15">
        <v>1540.4</v>
      </c>
    </row>
    <row r="129" spans="2:8" ht="18.75" x14ac:dyDescent="0.3">
      <c r="B129" s="19"/>
      <c r="C129" s="20" t="s">
        <v>381</v>
      </c>
      <c r="D129" s="21"/>
      <c r="F129" s="16" t="s">
        <v>382</v>
      </c>
      <c r="G129" s="14" t="s">
        <v>383</v>
      </c>
      <c r="H129" s="15">
        <v>2089.2800000000002</v>
      </c>
    </row>
    <row r="130" spans="2:8" x14ac:dyDescent="0.25">
      <c r="B130" s="11" t="s">
        <v>16</v>
      </c>
      <c r="C130" s="11" t="s">
        <v>17</v>
      </c>
      <c r="D130" s="11" t="s">
        <v>18</v>
      </c>
      <c r="F130" s="16" t="s">
        <v>384</v>
      </c>
      <c r="G130" s="14" t="s">
        <v>385</v>
      </c>
      <c r="H130" s="15">
        <v>727.22</v>
      </c>
    </row>
    <row r="131" spans="2:8" x14ac:dyDescent="0.25">
      <c r="B131" s="16" t="s">
        <v>386</v>
      </c>
      <c r="C131" s="14" t="s">
        <v>387</v>
      </c>
      <c r="D131" s="15">
        <v>5164.78</v>
      </c>
      <c r="F131" s="16" t="s">
        <v>388</v>
      </c>
      <c r="G131" s="14" t="s">
        <v>389</v>
      </c>
      <c r="H131" s="15">
        <v>1479.08</v>
      </c>
    </row>
    <row r="132" spans="2:8" x14ac:dyDescent="0.25">
      <c r="B132" s="16" t="s">
        <v>390</v>
      </c>
      <c r="C132" s="14" t="s">
        <v>391</v>
      </c>
      <c r="D132" s="15">
        <v>931.2</v>
      </c>
      <c r="F132" s="16" t="s">
        <v>392</v>
      </c>
      <c r="G132" s="14" t="s">
        <v>393</v>
      </c>
      <c r="H132" s="15">
        <v>501.06</v>
      </c>
    </row>
    <row r="133" spans="2:8" x14ac:dyDescent="0.25">
      <c r="B133" s="16" t="s">
        <v>394</v>
      </c>
      <c r="C133" s="14" t="s">
        <v>395</v>
      </c>
      <c r="D133" s="15">
        <v>2073.6799999999998</v>
      </c>
      <c r="F133" s="16" t="s">
        <v>396</v>
      </c>
      <c r="G133" s="14" t="s">
        <v>397</v>
      </c>
      <c r="H133" s="15">
        <v>1495.61</v>
      </c>
    </row>
    <row r="134" spans="2:8" x14ac:dyDescent="0.25">
      <c r="B134" s="16" t="s">
        <v>398</v>
      </c>
      <c r="C134" s="14" t="s">
        <v>399</v>
      </c>
      <c r="D134" s="15">
        <v>9561.25</v>
      </c>
      <c r="F134" s="16" t="s">
        <v>400</v>
      </c>
      <c r="G134" s="14" t="s">
        <v>401</v>
      </c>
      <c r="H134" s="15">
        <v>670.13</v>
      </c>
    </row>
    <row r="135" spans="2:8" x14ac:dyDescent="0.25">
      <c r="B135" s="16" t="s">
        <v>402</v>
      </c>
      <c r="C135" s="14" t="s">
        <v>403</v>
      </c>
      <c r="D135" s="15">
        <v>3425.02</v>
      </c>
      <c r="F135" s="16" t="s">
        <v>404</v>
      </c>
      <c r="G135" s="14" t="s">
        <v>405</v>
      </c>
      <c r="H135" s="15">
        <v>488.29</v>
      </c>
    </row>
    <row r="136" spans="2:8" x14ac:dyDescent="0.25">
      <c r="B136" s="16" t="s">
        <v>406</v>
      </c>
      <c r="C136" s="14" t="s">
        <v>407</v>
      </c>
      <c r="D136" s="15">
        <v>1339.49</v>
      </c>
      <c r="F136" s="16" t="s">
        <v>408</v>
      </c>
      <c r="G136" s="14" t="s">
        <v>409</v>
      </c>
      <c r="H136" s="15">
        <v>168.3</v>
      </c>
    </row>
    <row r="137" spans="2:8" x14ac:dyDescent="0.25">
      <c r="B137" s="16" t="s">
        <v>410</v>
      </c>
      <c r="C137" s="14" t="s">
        <v>411</v>
      </c>
      <c r="D137" s="15">
        <v>855.59</v>
      </c>
      <c r="F137" s="16" t="s">
        <v>412</v>
      </c>
      <c r="G137" s="14" t="s">
        <v>413</v>
      </c>
      <c r="H137" s="15">
        <v>1089.3399999999999</v>
      </c>
    </row>
    <row r="138" spans="2:8" x14ac:dyDescent="0.25">
      <c r="B138" s="16" t="s">
        <v>414</v>
      </c>
      <c r="C138" s="14" t="s">
        <v>415</v>
      </c>
      <c r="D138" s="15">
        <v>49.92</v>
      </c>
      <c r="F138" s="16" t="s">
        <v>416</v>
      </c>
      <c r="G138" s="14" t="s">
        <v>417</v>
      </c>
      <c r="H138" s="15">
        <v>5005.26</v>
      </c>
    </row>
    <row r="139" spans="2:8" x14ac:dyDescent="0.25">
      <c r="B139" s="16" t="s">
        <v>418</v>
      </c>
      <c r="C139" s="14" t="s">
        <v>419</v>
      </c>
      <c r="D139" s="15">
        <v>681.13</v>
      </c>
      <c r="F139" s="16" t="s">
        <v>420</v>
      </c>
      <c r="G139" s="14" t="s">
        <v>421</v>
      </c>
      <c r="H139" s="15">
        <v>2863.28</v>
      </c>
    </row>
    <row r="140" spans="2:8" ht="15.75" x14ac:dyDescent="0.25">
      <c r="B140" s="17" t="s">
        <v>1079</v>
      </c>
      <c r="C140" s="18"/>
      <c r="D140" s="29">
        <v>24082.06</v>
      </c>
      <c r="E140" s="15"/>
      <c r="F140" s="16" t="s">
        <v>422</v>
      </c>
      <c r="G140" s="14" t="s">
        <v>423</v>
      </c>
      <c r="H140" s="15">
        <v>1287.54</v>
      </c>
    </row>
    <row r="141" spans="2:8" x14ac:dyDescent="0.25">
      <c r="F141" s="16" t="s">
        <v>424</v>
      </c>
      <c r="G141" s="14" t="s">
        <v>425</v>
      </c>
      <c r="H141" s="15">
        <v>4838.24</v>
      </c>
    </row>
    <row r="142" spans="2:8" x14ac:dyDescent="0.25">
      <c r="F142" s="16" t="s">
        <v>426</v>
      </c>
      <c r="G142" s="14" t="s">
        <v>427</v>
      </c>
      <c r="H142" s="15">
        <v>227.74</v>
      </c>
    </row>
    <row r="143" spans="2:8" x14ac:dyDescent="0.25">
      <c r="F143" s="16" t="s">
        <v>428</v>
      </c>
      <c r="G143" s="14" t="s">
        <v>429</v>
      </c>
      <c r="H143" s="15">
        <v>469.3</v>
      </c>
    </row>
    <row r="144" spans="2:8" x14ac:dyDescent="0.25">
      <c r="F144" s="16" t="s">
        <v>430</v>
      </c>
      <c r="G144" s="14" t="s">
        <v>431</v>
      </c>
      <c r="H144" s="15">
        <v>1680.36</v>
      </c>
    </row>
    <row r="145" spans="2:8" ht="18.75" x14ac:dyDescent="0.3">
      <c r="B145" s="23"/>
      <c r="C145" s="23" t="s">
        <v>432</v>
      </c>
      <c r="D145" s="23"/>
      <c r="F145" s="16" t="s">
        <v>433</v>
      </c>
      <c r="G145" s="14" t="s">
        <v>434</v>
      </c>
      <c r="H145" s="15">
        <v>344.59</v>
      </c>
    </row>
    <row r="146" spans="2:8" x14ac:dyDescent="0.25">
      <c r="B146" s="11" t="s">
        <v>16</v>
      </c>
      <c r="C146" s="11" t="s">
        <v>17</v>
      </c>
      <c r="D146" s="11" t="s">
        <v>18</v>
      </c>
      <c r="F146" s="16" t="s">
        <v>435</v>
      </c>
      <c r="G146" s="14" t="s">
        <v>436</v>
      </c>
      <c r="H146" s="15">
        <v>112.2</v>
      </c>
    </row>
    <row r="147" spans="2:8" x14ac:dyDescent="0.25">
      <c r="B147" s="16" t="s">
        <v>437</v>
      </c>
      <c r="C147" s="14" t="s">
        <v>438</v>
      </c>
      <c r="D147" s="15">
        <v>2376.96</v>
      </c>
      <c r="F147" s="16" t="s">
        <v>439</v>
      </c>
      <c r="G147" s="14" t="s">
        <v>440</v>
      </c>
      <c r="H147" s="15">
        <v>298.38</v>
      </c>
    </row>
    <row r="148" spans="2:8" ht="15.75" x14ac:dyDescent="0.25">
      <c r="B148" s="17" t="s">
        <v>1079</v>
      </c>
      <c r="C148" s="18"/>
      <c r="D148" s="29">
        <v>2376.96</v>
      </c>
      <c r="F148" s="16" t="s">
        <v>441</v>
      </c>
      <c r="G148" s="14" t="s">
        <v>442</v>
      </c>
      <c r="H148" s="15">
        <v>4299.4399999999996</v>
      </c>
    </row>
    <row r="149" spans="2:8" x14ac:dyDescent="0.25">
      <c r="F149" s="16" t="s">
        <v>443</v>
      </c>
      <c r="G149" s="14" t="s">
        <v>444</v>
      </c>
      <c r="H149" s="15">
        <v>423.76</v>
      </c>
    </row>
    <row r="150" spans="2:8" x14ac:dyDescent="0.25">
      <c r="F150" s="16" t="s">
        <v>445</v>
      </c>
      <c r="G150" s="14" t="s">
        <v>446</v>
      </c>
      <c r="H150" s="15">
        <v>717.06</v>
      </c>
    </row>
    <row r="151" spans="2:8" x14ac:dyDescent="0.25">
      <c r="F151" s="16" t="s">
        <v>447</v>
      </c>
      <c r="G151" s="14" t="s">
        <v>448</v>
      </c>
      <c r="H151" s="15">
        <v>2188.37</v>
      </c>
    </row>
    <row r="152" spans="2:8" x14ac:dyDescent="0.25">
      <c r="F152" s="16" t="s">
        <v>449</v>
      </c>
      <c r="G152" s="14" t="s">
        <v>450</v>
      </c>
      <c r="H152" s="15">
        <v>543.66</v>
      </c>
    </row>
    <row r="153" spans="2:8" x14ac:dyDescent="0.25">
      <c r="F153" s="16" t="s">
        <v>451</v>
      </c>
      <c r="G153" s="14" t="s">
        <v>452</v>
      </c>
      <c r="H153" s="15">
        <v>1382.33</v>
      </c>
    </row>
    <row r="154" spans="2:8" x14ac:dyDescent="0.25">
      <c r="F154" s="16" t="s">
        <v>453</v>
      </c>
      <c r="G154" s="14" t="s">
        <v>454</v>
      </c>
      <c r="H154" s="15">
        <v>4908.22</v>
      </c>
    </row>
    <row r="155" spans="2:8" x14ac:dyDescent="0.25">
      <c r="F155" s="16" t="s">
        <v>455</v>
      </c>
      <c r="G155" s="14" t="s">
        <v>456</v>
      </c>
      <c r="H155" s="15">
        <v>294.3</v>
      </c>
    </row>
    <row r="156" spans="2:8" x14ac:dyDescent="0.25">
      <c r="F156" s="16" t="s">
        <v>457</v>
      </c>
      <c r="G156" s="14" t="s">
        <v>458</v>
      </c>
      <c r="H156" s="15">
        <v>1860.88</v>
      </c>
    </row>
    <row r="157" spans="2:8" x14ac:dyDescent="0.25">
      <c r="F157" s="16" t="s">
        <v>459</v>
      </c>
      <c r="G157" s="14" t="s">
        <v>460</v>
      </c>
      <c r="H157" s="15">
        <v>1145.3399999999999</v>
      </c>
    </row>
    <row r="158" spans="2:8" x14ac:dyDescent="0.25">
      <c r="F158" s="16" t="s">
        <v>461</v>
      </c>
      <c r="G158" s="14" t="s">
        <v>462</v>
      </c>
      <c r="H158" s="15">
        <v>645.26</v>
      </c>
    </row>
    <row r="159" spans="2:8" x14ac:dyDescent="0.25">
      <c r="F159" s="16" t="s">
        <v>463</v>
      </c>
      <c r="G159" s="14" t="s">
        <v>464</v>
      </c>
      <c r="H159" s="15">
        <v>511.99</v>
      </c>
    </row>
    <row r="160" spans="2:8" x14ac:dyDescent="0.25">
      <c r="F160" s="16" t="s">
        <v>465</v>
      </c>
      <c r="G160" s="14" t="s">
        <v>466</v>
      </c>
      <c r="H160" s="15">
        <v>128.38</v>
      </c>
    </row>
    <row r="161" spans="6:8" x14ac:dyDescent="0.25">
      <c r="F161" s="16" t="s">
        <v>467</v>
      </c>
      <c r="G161" s="14" t="s">
        <v>468</v>
      </c>
      <c r="H161" s="15">
        <v>223.18</v>
      </c>
    </row>
    <row r="162" spans="6:8" x14ac:dyDescent="0.25">
      <c r="F162" s="16" t="s">
        <v>469</v>
      </c>
      <c r="G162" s="14" t="s">
        <v>470</v>
      </c>
      <c r="H162" s="15">
        <v>775.2</v>
      </c>
    </row>
    <row r="163" spans="6:8" x14ac:dyDescent="0.25">
      <c r="F163" s="16" t="s">
        <v>471</v>
      </c>
      <c r="G163" s="14" t="s">
        <v>472</v>
      </c>
      <c r="H163" s="15">
        <v>2419.83</v>
      </c>
    </row>
    <row r="164" spans="6:8" x14ac:dyDescent="0.25">
      <c r="F164" s="16" t="s">
        <v>473</v>
      </c>
      <c r="G164" s="14" t="s">
        <v>474</v>
      </c>
      <c r="H164" s="15">
        <v>60.5</v>
      </c>
    </row>
    <row r="165" spans="6:8" x14ac:dyDescent="0.25">
      <c r="F165" s="16" t="s">
        <v>475</v>
      </c>
      <c r="G165" s="14" t="s">
        <v>476</v>
      </c>
      <c r="H165" s="15">
        <v>557.48</v>
      </c>
    </row>
    <row r="166" spans="6:8" x14ac:dyDescent="0.25">
      <c r="F166" s="16" t="s">
        <v>477</v>
      </c>
      <c r="G166" s="14" t="s">
        <v>478</v>
      </c>
      <c r="H166" s="15">
        <v>2293.0700000000002</v>
      </c>
    </row>
    <row r="167" spans="6:8" x14ac:dyDescent="0.25">
      <c r="F167" s="16" t="s">
        <v>479</v>
      </c>
      <c r="G167" s="14" t="s">
        <v>480</v>
      </c>
      <c r="H167" s="15">
        <v>924.78</v>
      </c>
    </row>
    <row r="168" spans="6:8" x14ac:dyDescent="0.25">
      <c r="F168" s="16" t="s">
        <v>481</v>
      </c>
      <c r="G168" s="14" t="s">
        <v>482</v>
      </c>
      <c r="H168" s="15">
        <v>784.26</v>
      </c>
    </row>
    <row r="169" spans="6:8" x14ac:dyDescent="0.25">
      <c r="F169" s="16" t="s">
        <v>483</v>
      </c>
      <c r="G169" s="14" t="s">
        <v>484</v>
      </c>
      <c r="H169" s="15">
        <v>804.08</v>
      </c>
    </row>
    <row r="170" spans="6:8" x14ac:dyDescent="0.25">
      <c r="F170" s="16" t="s">
        <v>485</v>
      </c>
      <c r="G170" s="14" t="s">
        <v>486</v>
      </c>
      <c r="H170" s="15">
        <v>28198.1</v>
      </c>
    </row>
    <row r="171" spans="6:8" x14ac:dyDescent="0.25">
      <c r="F171" s="16" t="s">
        <v>487</v>
      </c>
      <c r="G171" s="14" t="s">
        <v>488</v>
      </c>
      <c r="H171" s="15">
        <v>489.5</v>
      </c>
    </row>
    <row r="172" spans="6:8" x14ac:dyDescent="0.25">
      <c r="F172" s="16" t="s">
        <v>489</v>
      </c>
      <c r="G172" s="14" t="s">
        <v>490</v>
      </c>
      <c r="H172" s="15">
        <v>609.83000000000004</v>
      </c>
    </row>
    <row r="173" spans="6:8" x14ac:dyDescent="0.25">
      <c r="F173" s="16" t="s">
        <v>491</v>
      </c>
      <c r="G173" s="14" t="s">
        <v>492</v>
      </c>
      <c r="H173" s="15">
        <v>5252.65</v>
      </c>
    </row>
    <row r="174" spans="6:8" x14ac:dyDescent="0.25">
      <c r="F174" s="16" t="s">
        <v>493</v>
      </c>
      <c r="G174" s="14" t="s">
        <v>494</v>
      </c>
      <c r="H174" s="15">
        <v>1796.58</v>
      </c>
    </row>
    <row r="175" spans="6:8" x14ac:dyDescent="0.25">
      <c r="F175" s="16" t="s">
        <v>495</v>
      </c>
      <c r="G175" s="14" t="s">
        <v>496</v>
      </c>
      <c r="H175" s="15">
        <v>1198.05</v>
      </c>
    </row>
    <row r="176" spans="6:8" x14ac:dyDescent="0.25">
      <c r="F176" s="16" t="s">
        <v>497</v>
      </c>
      <c r="G176" s="14" t="s">
        <v>498</v>
      </c>
      <c r="H176" s="15">
        <v>475.08</v>
      </c>
    </row>
    <row r="177" spans="6:8" x14ac:dyDescent="0.25">
      <c r="F177" s="16" t="s">
        <v>499</v>
      </c>
      <c r="G177" s="14" t="s">
        <v>500</v>
      </c>
      <c r="H177" s="15">
        <v>789.67</v>
      </c>
    </row>
    <row r="178" spans="6:8" x14ac:dyDescent="0.25">
      <c r="F178" s="16" t="s">
        <v>501</v>
      </c>
      <c r="G178" s="14" t="s">
        <v>502</v>
      </c>
      <c r="H178" s="15">
        <v>126.72</v>
      </c>
    </row>
    <row r="179" spans="6:8" x14ac:dyDescent="0.25">
      <c r="F179" s="16" t="s">
        <v>503</v>
      </c>
      <c r="G179" s="14" t="s">
        <v>504</v>
      </c>
      <c r="H179" s="15">
        <v>1668.56</v>
      </c>
    </row>
    <row r="180" spans="6:8" x14ac:dyDescent="0.25">
      <c r="F180" s="16" t="s">
        <v>505</v>
      </c>
      <c r="G180" s="14" t="s">
        <v>506</v>
      </c>
      <c r="H180" s="15">
        <v>1222.4100000000001</v>
      </c>
    </row>
    <row r="181" spans="6:8" x14ac:dyDescent="0.25">
      <c r="F181" s="16" t="s">
        <v>507</v>
      </c>
      <c r="G181" s="14" t="s">
        <v>508</v>
      </c>
      <c r="H181" s="15">
        <v>1768.02</v>
      </c>
    </row>
    <row r="182" spans="6:8" x14ac:dyDescent="0.25">
      <c r="F182" s="16" t="s">
        <v>509</v>
      </c>
      <c r="G182" s="14" t="s">
        <v>510</v>
      </c>
      <c r="H182" s="15">
        <v>274.48</v>
      </c>
    </row>
    <row r="183" spans="6:8" x14ac:dyDescent="0.25">
      <c r="F183" s="16" t="s">
        <v>511</v>
      </c>
      <c r="G183" s="14" t="s">
        <v>201</v>
      </c>
      <c r="H183" s="15">
        <v>2326.81</v>
      </c>
    </row>
    <row r="184" spans="6:8" x14ac:dyDescent="0.25">
      <c r="F184" s="16" t="s">
        <v>512</v>
      </c>
      <c r="G184" s="14" t="s">
        <v>513</v>
      </c>
      <c r="H184" s="15">
        <v>337.96</v>
      </c>
    </row>
    <row r="185" spans="6:8" x14ac:dyDescent="0.25">
      <c r="F185" s="16" t="s">
        <v>514</v>
      </c>
      <c r="G185" s="14" t="s">
        <v>515</v>
      </c>
      <c r="H185" s="15">
        <v>277.55</v>
      </c>
    </row>
    <row r="186" spans="6:8" x14ac:dyDescent="0.25">
      <c r="F186" s="16" t="s">
        <v>516</v>
      </c>
      <c r="G186" s="14" t="s">
        <v>517</v>
      </c>
      <c r="H186" s="15">
        <v>696.36</v>
      </c>
    </row>
    <row r="187" spans="6:8" x14ac:dyDescent="0.25">
      <c r="F187" s="16" t="s">
        <v>518</v>
      </c>
      <c r="G187" s="14" t="s">
        <v>519</v>
      </c>
      <c r="H187" s="15">
        <v>3632.05</v>
      </c>
    </row>
    <row r="188" spans="6:8" x14ac:dyDescent="0.25">
      <c r="F188" s="16" t="s">
        <v>520</v>
      </c>
      <c r="G188" s="14" t="s">
        <v>521</v>
      </c>
      <c r="H188" s="15">
        <v>332.34</v>
      </c>
    </row>
    <row r="189" spans="6:8" x14ac:dyDescent="0.25">
      <c r="F189" s="16" t="s">
        <v>522</v>
      </c>
      <c r="G189" s="14" t="s">
        <v>523</v>
      </c>
      <c r="H189" s="15">
        <v>1410.21</v>
      </c>
    </row>
    <row r="190" spans="6:8" x14ac:dyDescent="0.25">
      <c r="F190" s="16" t="s">
        <v>524</v>
      </c>
      <c r="G190" s="14" t="s">
        <v>525</v>
      </c>
      <c r="H190" s="15">
        <v>1277.57</v>
      </c>
    </row>
    <row r="191" spans="6:8" x14ac:dyDescent="0.25">
      <c r="F191" s="16" t="s">
        <v>526</v>
      </c>
      <c r="G191" s="14" t="s">
        <v>527</v>
      </c>
      <c r="H191" s="15">
        <v>168.3</v>
      </c>
    </row>
    <row r="192" spans="6:8" x14ac:dyDescent="0.25">
      <c r="F192" s="16" t="s">
        <v>528</v>
      </c>
      <c r="G192" s="14" t="s">
        <v>529</v>
      </c>
      <c r="H192" s="15">
        <v>141.16</v>
      </c>
    </row>
    <row r="193" spans="6:8" x14ac:dyDescent="0.25">
      <c r="F193" s="16" t="s">
        <v>530</v>
      </c>
      <c r="G193" s="14" t="s">
        <v>531</v>
      </c>
      <c r="H193" s="15">
        <v>136.03</v>
      </c>
    </row>
    <row r="194" spans="6:8" x14ac:dyDescent="0.25">
      <c r="F194" s="16" t="s">
        <v>532</v>
      </c>
      <c r="G194" s="14" t="s">
        <v>533</v>
      </c>
      <c r="H194" s="15">
        <v>371.49</v>
      </c>
    </row>
    <row r="195" spans="6:8" x14ac:dyDescent="0.25">
      <c r="F195" s="16" t="s">
        <v>534</v>
      </c>
      <c r="G195" s="14" t="s">
        <v>535</v>
      </c>
      <c r="H195" s="15">
        <v>1473.35</v>
      </c>
    </row>
    <row r="196" spans="6:8" x14ac:dyDescent="0.25">
      <c r="F196" s="16" t="s">
        <v>536</v>
      </c>
      <c r="G196" s="14" t="s">
        <v>537</v>
      </c>
      <c r="H196" s="15">
        <v>1999.18</v>
      </c>
    </row>
    <row r="197" spans="6:8" x14ac:dyDescent="0.25">
      <c r="F197" s="16" t="s">
        <v>538</v>
      </c>
      <c r="G197" s="14" t="s">
        <v>539</v>
      </c>
      <c r="H197" s="15">
        <v>371.27</v>
      </c>
    </row>
    <row r="198" spans="6:8" x14ac:dyDescent="0.25">
      <c r="F198" s="16" t="s">
        <v>540</v>
      </c>
      <c r="G198" s="14" t="s">
        <v>541</v>
      </c>
      <c r="H198" s="15">
        <v>6482.93</v>
      </c>
    </row>
    <row r="199" spans="6:8" x14ac:dyDescent="0.25">
      <c r="F199" s="16" t="s">
        <v>542</v>
      </c>
      <c r="G199" s="14" t="s">
        <v>543</v>
      </c>
      <c r="H199" s="15">
        <v>1157.1600000000001</v>
      </c>
    </row>
    <row r="200" spans="6:8" x14ac:dyDescent="0.25">
      <c r="F200" s="16" t="s">
        <v>544</v>
      </c>
      <c r="G200" s="14" t="s">
        <v>545</v>
      </c>
      <c r="H200" s="15">
        <v>6628.11</v>
      </c>
    </row>
    <row r="201" spans="6:8" x14ac:dyDescent="0.25">
      <c r="F201" s="16" t="s">
        <v>546</v>
      </c>
      <c r="G201" s="14" t="s">
        <v>547</v>
      </c>
      <c r="H201" s="15">
        <v>1006.39</v>
      </c>
    </row>
    <row r="202" spans="6:8" x14ac:dyDescent="0.25">
      <c r="F202" s="16" t="s">
        <v>548</v>
      </c>
      <c r="G202" s="14" t="s">
        <v>549</v>
      </c>
      <c r="H202" s="15">
        <v>947</v>
      </c>
    </row>
    <row r="203" spans="6:8" x14ac:dyDescent="0.25">
      <c r="F203" s="16" t="s">
        <v>550</v>
      </c>
      <c r="G203" s="14" t="s">
        <v>551</v>
      </c>
      <c r="H203" s="15">
        <v>2284.35</v>
      </c>
    </row>
    <row r="204" spans="6:8" x14ac:dyDescent="0.25">
      <c r="F204" s="16" t="s">
        <v>552</v>
      </c>
      <c r="G204" s="14" t="s">
        <v>553</v>
      </c>
      <c r="H204" s="15">
        <v>2436.91</v>
      </c>
    </row>
    <row r="205" spans="6:8" x14ac:dyDescent="0.25">
      <c r="F205" s="16" t="s">
        <v>554</v>
      </c>
      <c r="G205" s="14" t="s">
        <v>555</v>
      </c>
      <c r="H205" s="15">
        <v>926.17</v>
      </c>
    </row>
    <row r="206" spans="6:8" x14ac:dyDescent="0.25">
      <c r="F206" s="16" t="s">
        <v>556</v>
      </c>
      <c r="G206" s="14" t="s">
        <v>557</v>
      </c>
      <c r="H206" s="15">
        <v>2538.9499999999998</v>
      </c>
    </row>
    <row r="207" spans="6:8" x14ac:dyDescent="0.25">
      <c r="F207" s="16" t="s">
        <v>558</v>
      </c>
      <c r="G207" s="14" t="s">
        <v>559</v>
      </c>
      <c r="H207" s="15">
        <v>1136.69</v>
      </c>
    </row>
    <row r="208" spans="6:8" x14ac:dyDescent="0.25">
      <c r="F208" s="16" t="s">
        <v>560</v>
      </c>
      <c r="G208" s="14" t="s">
        <v>561</v>
      </c>
      <c r="H208" s="15">
        <v>274.31</v>
      </c>
    </row>
    <row r="209" spans="6:8" x14ac:dyDescent="0.25">
      <c r="F209" s="16" t="s">
        <v>562</v>
      </c>
      <c r="G209" s="14" t="s">
        <v>563</v>
      </c>
      <c r="H209" s="15">
        <v>188.5</v>
      </c>
    </row>
    <row r="210" spans="6:8" x14ac:dyDescent="0.25">
      <c r="F210" s="16" t="s">
        <v>564</v>
      </c>
      <c r="G210" s="14" t="s">
        <v>565</v>
      </c>
      <c r="H210" s="15">
        <v>2832.6</v>
      </c>
    </row>
    <row r="211" spans="6:8" x14ac:dyDescent="0.25">
      <c r="F211" s="16" t="s">
        <v>566</v>
      </c>
      <c r="G211" s="14" t="s">
        <v>567</v>
      </c>
      <c r="H211" s="15">
        <v>1520.41</v>
      </c>
    </row>
    <row r="212" spans="6:8" x14ac:dyDescent="0.25">
      <c r="F212" s="16" t="s">
        <v>568</v>
      </c>
      <c r="G212" s="14" t="s">
        <v>569</v>
      </c>
      <c r="H212" s="15">
        <v>597.94000000000005</v>
      </c>
    </row>
    <row r="213" spans="6:8" x14ac:dyDescent="0.25">
      <c r="F213" s="16" t="s">
        <v>570</v>
      </c>
      <c r="G213" s="14" t="s">
        <v>571</v>
      </c>
      <c r="H213" s="15">
        <v>527.22</v>
      </c>
    </row>
    <row r="214" spans="6:8" x14ac:dyDescent="0.25">
      <c r="F214" s="16" t="s">
        <v>572</v>
      </c>
      <c r="G214" s="14" t="s">
        <v>573</v>
      </c>
      <c r="H214" s="15">
        <v>198.41</v>
      </c>
    </row>
    <row r="215" spans="6:8" x14ac:dyDescent="0.25">
      <c r="F215" s="16" t="s">
        <v>574</v>
      </c>
      <c r="G215" s="14" t="s">
        <v>575</v>
      </c>
      <c r="H215" s="15">
        <v>863.65</v>
      </c>
    </row>
    <row r="216" spans="6:8" x14ac:dyDescent="0.25">
      <c r="F216" s="16" t="s">
        <v>576</v>
      </c>
      <c r="G216" s="14" t="s">
        <v>577</v>
      </c>
      <c r="H216" s="15">
        <v>492.82</v>
      </c>
    </row>
    <row r="217" spans="6:8" x14ac:dyDescent="0.25">
      <c r="F217" s="16" t="s">
        <v>578</v>
      </c>
      <c r="G217" s="14" t="s">
        <v>579</v>
      </c>
      <c r="H217" s="15">
        <v>154.32</v>
      </c>
    </row>
    <row r="218" spans="6:8" x14ac:dyDescent="0.25">
      <c r="F218" s="16" t="s">
        <v>580</v>
      </c>
      <c r="G218" s="14" t="s">
        <v>581</v>
      </c>
      <c r="H218" s="15">
        <v>947.12</v>
      </c>
    </row>
    <row r="219" spans="6:8" x14ac:dyDescent="0.25">
      <c r="F219" s="16" t="s">
        <v>582</v>
      </c>
      <c r="G219" s="14" t="s">
        <v>583</v>
      </c>
      <c r="H219" s="15">
        <v>831.33</v>
      </c>
    </row>
    <row r="220" spans="6:8" x14ac:dyDescent="0.25">
      <c r="F220" s="16" t="s">
        <v>584</v>
      </c>
      <c r="G220" s="14" t="s">
        <v>585</v>
      </c>
      <c r="H220" s="15">
        <v>204.93</v>
      </c>
    </row>
    <row r="221" spans="6:8" x14ac:dyDescent="0.25">
      <c r="F221" s="16" t="s">
        <v>586</v>
      </c>
      <c r="G221" s="14" t="s">
        <v>587</v>
      </c>
      <c r="H221" s="15">
        <v>365.8</v>
      </c>
    </row>
    <row r="222" spans="6:8" x14ac:dyDescent="0.25">
      <c r="F222" s="16" t="s">
        <v>588</v>
      </c>
      <c r="G222" s="14" t="s">
        <v>589</v>
      </c>
      <c r="H222" s="15">
        <v>1801.43</v>
      </c>
    </row>
    <row r="223" spans="6:8" x14ac:dyDescent="0.25">
      <c r="F223" s="16" t="s">
        <v>590</v>
      </c>
      <c r="G223" s="14" t="s">
        <v>591</v>
      </c>
      <c r="H223" s="15">
        <v>774.28</v>
      </c>
    </row>
    <row r="224" spans="6:8" x14ac:dyDescent="0.25">
      <c r="F224" s="16" t="s">
        <v>592</v>
      </c>
      <c r="G224" s="14" t="s">
        <v>593</v>
      </c>
      <c r="H224" s="15">
        <v>2137.3000000000002</v>
      </c>
    </row>
    <row r="225" spans="6:8" x14ac:dyDescent="0.25">
      <c r="F225" s="16" t="s">
        <v>594</v>
      </c>
      <c r="G225" s="14" t="s">
        <v>595</v>
      </c>
      <c r="H225" s="15">
        <v>9348.8700000000008</v>
      </c>
    </row>
    <row r="226" spans="6:8" x14ac:dyDescent="0.25">
      <c r="F226" s="16" t="s">
        <v>596</v>
      </c>
      <c r="G226" s="14" t="s">
        <v>597</v>
      </c>
      <c r="H226" s="15">
        <v>627.04999999999995</v>
      </c>
    </row>
    <row r="227" spans="6:8" x14ac:dyDescent="0.25">
      <c r="F227" s="16" t="s">
        <v>598</v>
      </c>
      <c r="G227" s="14" t="s">
        <v>599</v>
      </c>
      <c r="H227" s="15">
        <v>1208.3399999999999</v>
      </c>
    </row>
    <row r="228" spans="6:8" x14ac:dyDescent="0.25">
      <c r="F228" s="16" t="s">
        <v>600</v>
      </c>
      <c r="G228" s="14" t="s">
        <v>601</v>
      </c>
      <c r="H228" s="15">
        <v>259.68</v>
      </c>
    </row>
    <row r="229" spans="6:8" x14ac:dyDescent="0.25">
      <c r="F229" s="16" t="s">
        <v>602</v>
      </c>
      <c r="G229" s="14" t="s">
        <v>603</v>
      </c>
      <c r="H229" s="15">
        <v>1165.53</v>
      </c>
    </row>
    <row r="230" spans="6:8" x14ac:dyDescent="0.25">
      <c r="F230" s="16" t="s">
        <v>604</v>
      </c>
      <c r="G230" s="14" t="s">
        <v>605</v>
      </c>
      <c r="H230" s="15">
        <v>1955.81</v>
      </c>
    </row>
    <row r="231" spans="6:8" x14ac:dyDescent="0.25">
      <c r="F231" s="16" t="s">
        <v>606</v>
      </c>
      <c r="G231" s="14" t="s">
        <v>607</v>
      </c>
      <c r="H231" s="15">
        <v>237.38</v>
      </c>
    </row>
    <row r="232" spans="6:8" x14ac:dyDescent="0.25">
      <c r="F232" s="16" t="s">
        <v>608</v>
      </c>
      <c r="G232" s="14" t="s">
        <v>609</v>
      </c>
      <c r="H232" s="15">
        <v>2296.8200000000002</v>
      </c>
    </row>
    <row r="233" spans="6:8" x14ac:dyDescent="0.25">
      <c r="F233" s="16" t="s">
        <v>610</v>
      </c>
      <c r="G233" s="14" t="s">
        <v>611</v>
      </c>
      <c r="H233" s="15">
        <v>1834.36</v>
      </c>
    </row>
    <row r="234" spans="6:8" x14ac:dyDescent="0.25">
      <c r="F234" s="16" t="s">
        <v>612</v>
      </c>
      <c r="G234" s="14" t="s">
        <v>613</v>
      </c>
      <c r="H234" s="15">
        <v>424.33</v>
      </c>
    </row>
    <row r="235" spans="6:8" x14ac:dyDescent="0.25">
      <c r="F235" s="16" t="s">
        <v>614</v>
      </c>
      <c r="G235" s="14" t="s">
        <v>615</v>
      </c>
      <c r="H235" s="15">
        <v>2362.7399999999998</v>
      </c>
    </row>
    <row r="236" spans="6:8" x14ac:dyDescent="0.25">
      <c r="F236" s="16" t="s">
        <v>616</v>
      </c>
      <c r="G236" s="14" t="s">
        <v>617</v>
      </c>
      <c r="H236" s="15">
        <v>1854.84</v>
      </c>
    </row>
    <row r="237" spans="6:8" x14ac:dyDescent="0.25">
      <c r="F237" s="16" t="s">
        <v>618</v>
      </c>
      <c r="G237" s="14" t="s">
        <v>619</v>
      </c>
      <c r="H237" s="15">
        <v>487.92</v>
      </c>
    </row>
    <row r="238" spans="6:8" x14ac:dyDescent="0.25">
      <c r="F238" s="16" t="s">
        <v>620</v>
      </c>
      <c r="G238" s="14" t="s">
        <v>621</v>
      </c>
      <c r="H238" s="15">
        <v>448.4</v>
      </c>
    </row>
    <row r="239" spans="6:8" x14ac:dyDescent="0.25">
      <c r="F239" s="16" t="s">
        <v>622</v>
      </c>
      <c r="G239" s="14" t="s">
        <v>623</v>
      </c>
      <c r="H239" s="15">
        <v>4299.0200000000004</v>
      </c>
    </row>
    <row r="240" spans="6:8" x14ac:dyDescent="0.25">
      <c r="F240" s="16" t="s">
        <v>624</v>
      </c>
      <c r="G240" s="14" t="s">
        <v>625</v>
      </c>
      <c r="H240" s="15">
        <v>1196.53</v>
      </c>
    </row>
    <row r="241" spans="6:8" x14ac:dyDescent="0.25">
      <c r="F241" s="16" t="s">
        <v>626</v>
      </c>
      <c r="G241" s="14" t="s">
        <v>627</v>
      </c>
      <c r="H241" s="15">
        <v>1467.99</v>
      </c>
    </row>
    <row r="242" spans="6:8" x14ac:dyDescent="0.25">
      <c r="F242" s="16" t="s">
        <v>628</v>
      </c>
      <c r="G242" s="14" t="s">
        <v>629</v>
      </c>
      <c r="H242" s="15">
        <v>725.05</v>
      </c>
    </row>
    <row r="243" spans="6:8" x14ac:dyDescent="0.25">
      <c r="F243" s="16" t="s">
        <v>630</v>
      </c>
      <c r="G243" s="14" t="s">
        <v>631</v>
      </c>
      <c r="H243" s="15">
        <v>1777.57</v>
      </c>
    </row>
    <row r="244" spans="6:8" x14ac:dyDescent="0.25">
      <c r="F244" s="16" t="s">
        <v>632</v>
      </c>
      <c r="G244" s="14" t="s">
        <v>633</v>
      </c>
      <c r="H244" s="15">
        <v>308.73</v>
      </c>
    </row>
    <row r="245" spans="6:8" x14ac:dyDescent="0.25">
      <c r="F245" s="16" t="s">
        <v>634</v>
      </c>
      <c r="G245" s="14" t="s">
        <v>635</v>
      </c>
      <c r="H245" s="15">
        <v>591.42999999999995</v>
      </c>
    </row>
    <row r="246" spans="6:8" x14ac:dyDescent="0.25">
      <c r="F246" s="16" t="s">
        <v>636</v>
      </c>
      <c r="G246" s="14" t="s">
        <v>637</v>
      </c>
      <c r="H246" s="15">
        <v>669.21</v>
      </c>
    </row>
    <row r="247" spans="6:8" x14ac:dyDescent="0.25">
      <c r="F247" s="16" t="s">
        <v>638</v>
      </c>
      <c r="G247" s="14" t="s">
        <v>498</v>
      </c>
      <c r="H247" s="15">
        <v>174.18</v>
      </c>
    </row>
    <row r="248" spans="6:8" x14ac:dyDescent="0.25">
      <c r="F248" s="16" t="s">
        <v>639</v>
      </c>
      <c r="G248" s="14" t="s">
        <v>498</v>
      </c>
      <c r="H248" s="15">
        <v>1237.2</v>
      </c>
    </row>
    <row r="249" spans="6:8" x14ac:dyDescent="0.25">
      <c r="F249" s="16" t="s">
        <v>640</v>
      </c>
      <c r="G249" s="14" t="s">
        <v>641</v>
      </c>
      <c r="H249" s="15">
        <v>975.63</v>
      </c>
    </row>
    <row r="250" spans="6:8" x14ac:dyDescent="0.25">
      <c r="F250" s="16" t="s">
        <v>642</v>
      </c>
      <c r="G250" s="14" t="s">
        <v>643</v>
      </c>
      <c r="H250" s="15">
        <v>1485.2</v>
      </c>
    </row>
    <row r="251" spans="6:8" x14ac:dyDescent="0.25">
      <c r="F251" s="16" t="s">
        <v>644</v>
      </c>
      <c r="G251" s="14" t="s">
        <v>645</v>
      </c>
      <c r="H251" s="15">
        <v>364.52</v>
      </c>
    </row>
    <row r="252" spans="6:8" x14ac:dyDescent="0.25">
      <c r="F252" s="16" t="s">
        <v>646</v>
      </c>
      <c r="G252" s="14" t="s">
        <v>201</v>
      </c>
      <c r="H252" s="15">
        <v>187.09</v>
      </c>
    </row>
    <row r="253" spans="6:8" x14ac:dyDescent="0.25">
      <c r="F253" s="16" t="s">
        <v>647</v>
      </c>
      <c r="G253" s="14" t="s">
        <v>648</v>
      </c>
      <c r="H253" s="15">
        <v>1376.52</v>
      </c>
    </row>
    <row r="254" spans="6:8" x14ac:dyDescent="0.25">
      <c r="F254" s="16" t="s">
        <v>649</v>
      </c>
      <c r="G254" s="14" t="s">
        <v>650</v>
      </c>
      <c r="H254" s="15">
        <v>732.79</v>
      </c>
    </row>
    <row r="255" spans="6:8" x14ac:dyDescent="0.25">
      <c r="F255" s="16" t="s">
        <v>651</v>
      </c>
      <c r="G255" s="14" t="s">
        <v>652</v>
      </c>
      <c r="H255" s="15">
        <v>51.48</v>
      </c>
    </row>
    <row r="256" spans="6:8" x14ac:dyDescent="0.25">
      <c r="F256" s="16" t="s">
        <v>653</v>
      </c>
      <c r="G256" s="14" t="s">
        <v>654</v>
      </c>
      <c r="H256" s="15">
        <v>280.7</v>
      </c>
    </row>
    <row r="257" spans="6:8" x14ac:dyDescent="0.25">
      <c r="F257" s="16" t="s">
        <v>655</v>
      </c>
      <c r="G257" s="14" t="s">
        <v>656</v>
      </c>
      <c r="H257" s="15">
        <v>183.98</v>
      </c>
    </row>
    <row r="258" spans="6:8" x14ac:dyDescent="0.25">
      <c r="F258" s="16" t="s">
        <v>657</v>
      </c>
      <c r="G258" s="14" t="s">
        <v>658</v>
      </c>
      <c r="H258" s="15">
        <v>427.72</v>
      </c>
    </row>
    <row r="259" spans="6:8" x14ac:dyDescent="0.25">
      <c r="F259" s="16" t="s">
        <v>659</v>
      </c>
      <c r="G259" s="14" t="s">
        <v>660</v>
      </c>
      <c r="H259" s="15">
        <v>440.72</v>
      </c>
    </row>
    <row r="260" spans="6:8" x14ac:dyDescent="0.25">
      <c r="F260" s="16" t="s">
        <v>661</v>
      </c>
      <c r="G260" s="14" t="s">
        <v>662</v>
      </c>
      <c r="H260" s="15">
        <v>260.47000000000003</v>
      </c>
    </row>
    <row r="261" spans="6:8" x14ac:dyDescent="0.25">
      <c r="F261" s="16" t="s">
        <v>663</v>
      </c>
      <c r="G261" s="14" t="s">
        <v>664</v>
      </c>
      <c r="H261" s="15">
        <v>177.38</v>
      </c>
    </row>
    <row r="262" spans="6:8" x14ac:dyDescent="0.25">
      <c r="F262" s="16" t="s">
        <v>665</v>
      </c>
      <c r="G262" s="14" t="s">
        <v>188</v>
      </c>
      <c r="H262" s="15">
        <v>354.33</v>
      </c>
    </row>
    <row r="263" spans="6:8" x14ac:dyDescent="0.25">
      <c r="F263" s="16" t="s">
        <v>666</v>
      </c>
      <c r="G263" s="14" t="s">
        <v>188</v>
      </c>
      <c r="H263" s="15">
        <v>252.61</v>
      </c>
    </row>
    <row r="264" spans="6:8" x14ac:dyDescent="0.25">
      <c r="F264" s="16" t="s">
        <v>667</v>
      </c>
      <c r="G264" s="14" t="s">
        <v>668</v>
      </c>
      <c r="H264" s="15">
        <v>1260.68</v>
      </c>
    </row>
    <row r="265" spans="6:8" x14ac:dyDescent="0.25">
      <c r="F265" s="16" t="s">
        <v>669</v>
      </c>
      <c r="G265" s="14" t="s">
        <v>201</v>
      </c>
      <c r="H265" s="15">
        <v>1390</v>
      </c>
    </row>
    <row r="266" spans="6:8" x14ac:dyDescent="0.25">
      <c r="F266" s="16" t="s">
        <v>670</v>
      </c>
      <c r="G266" s="14" t="s">
        <v>671</v>
      </c>
      <c r="H266" s="15">
        <v>22</v>
      </c>
    </row>
    <row r="267" spans="6:8" x14ac:dyDescent="0.25">
      <c r="F267" s="16" t="s">
        <v>672</v>
      </c>
      <c r="G267" s="14" t="s">
        <v>673</v>
      </c>
      <c r="H267" s="15">
        <v>3438.87</v>
      </c>
    </row>
    <row r="268" spans="6:8" x14ac:dyDescent="0.25">
      <c r="F268" s="16" t="s">
        <v>674</v>
      </c>
      <c r="G268" s="14" t="s">
        <v>675</v>
      </c>
      <c r="H268" s="15">
        <v>464.01</v>
      </c>
    </row>
    <row r="269" spans="6:8" x14ac:dyDescent="0.25">
      <c r="F269" s="16" t="s">
        <v>676</v>
      </c>
      <c r="G269" s="14" t="s">
        <v>677</v>
      </c>
      <c r="H269" s="15">
        <v>3113.85</v>
      </c>
    </row>
    <row r="270" spans="6:8" x14ac:dyDescent="0.25">
      <c r="F270" s="16" t="s">
        <v>678</v>
      </c>
      <c r="G270" s="14" t="s">
        <v>679</v>
      </c>
      <c r="H270" s="15">
        <v>658.63</v>
      </c>
    </row>
    <row r="271" spans="6:8" x14ac:dyDescent="0.25">
      <c r="F271" s="16" t="s">
        <v>680</v>
      </c>
      <c r="G271" s="14" t="s">
        <v>681</v>
      </c>
      <c r="H271" s="15">
        <v>538.24</v>
      </c>
    </row>
    <row r="272" spans="6:8" x14ac:dyDescent="0.25">
      <c r="F272" s="16" t="s">
        <v>682</v>
      </c>
      <c r="G272" s="14" t="s">
        <v>683</v>
      </c>
      <c r="H272" s="15">
        <v>327.54000000000002</v>
      </c>
    </row>
    <row r="273" spans="6:8" x14ac:dyDescent="0.25">
      <c r="F273" s="16" t="s">
        <v>684</v>
      </c>
      <c r="G273" s="14" t="s">
        <v>685</v>
      </c>
      <c r="H273" s="15">
        <v>1104.3800000000001</v>
      </c>
    </row>
    <row r="274" spans="6:8" x14ac:dyDescent="0.25">
      <c r="F274" s="16" t="s">
        <v>686</v>
      </c>
      <c r="G274" s="14" t="s">
        <v>687</v>
      </c>
      <c r="H274" s="15">
        <v>2127</v>
      </c>
    </row>
    <row r="275" spans="6:8" x14ac:dyDescent="0.25">
      <c r="F275" s="16" t="s">
        <v>688</v>
      </c>
      <c r="G275" s="14" t="s">
        <v>689</v>
      </c>
      <c r="H275" s="15">
        <v>1855.36</v>
      </c>
    </row>
    <row r="276" spans="6:8" x14ac:dyDescent="0.25">
      <c r="F276" s="16" t="s">
        <v>690</v>
      </c>
      <c r="G276" s="14" t="s">
        <v>691</v>
      </c>
      <c r="H276" s="15">
        <v>2794.04</v>
      </c>
    </row>
    <row r="277" spans="6:8" x14ac:dyDescent="0.25">
      <c r="F277" s="16" t="s">
        <v>692</v>
      </c>
      <c r="G277" s="14" t="s">
        <v>693</v>
      </c>
      <c r="H277" s="15">
        <v>491.61</v>
      </c>
    </row>
    <row r="278" spans="6:8" x14ac:dyDescent="0.25">
      <c r="F278" s="16" t="s">
        <v>694</v>
      </c>
      <c r="G278" s="14" t="s">
        <v>695</v>
      </c>
      <c r="H278" s="15">
        <v>1317.5</v>
      </c>
    </row>
    <row r="279" spans="6:8" x14ac:dyDescent="0.25">
      <c r="F279" s="16" t="s">
        <v>696</v>
      </c>
      <c r="G279" s="14" t="s">
        <v>697</v>
      </c>
      <c r="H279" s="15">
        <v>66.48</v>
      </c>
    </row>
    <row r="280" spans="6:8" x14ac:dyDescent="0.25">
      <c r="F280" s="16" t="s">
        <v>698</v>
      </c>
      <c r="G280" s="14" t="s">
        <v>699</v>
      </c>
      <c r="H280" s="15">
        <v>1012.03</v>
      </c>
    </row>
    <row r="281" spans="6:8" x14ac:dyDescent="0.25">
      <c r="F281" s="16" t="s">
        <v>700</v>
      </c>
      <c r="G281" s="14" t="s">
        <v>701</v>
      </c>
      <c r="H281" s="15">
        <v>1549.02</v>
      </c>
    </row>
    <row r="282" spans="6:8" x14ac:dyDescent="0.25">
      <c r="F282" s="16" t="s">
        <v>702</v>
      </c>
      <c r="G282" s="14" t="s">
        <v>703</v>
      </c>
      <c r="H282" s="15">
        <v>1343.81</v>
      </c>
    </row>
    <row r="283" spans="6:8" x14ac:dyDescent="0.25">
      <c r="F283" s="16" t="s">
        <v>704</v>
      </c>
      <c r="G283" s="14" t="s">
        <v>705</v>
      </c>
      <c r="H283" s="15">
        <v>87.22</v>
      </c>
    </row>
    <row r="284" spans="6:8" x14ac:dyDescent="0.25">
      <c r="F284" s="16" t="s">
        <v>706</v>
      </c>
      <c r="G284" s="14" t="s">
        <v>707</v>
      </c>
      <c r="H284" s="15">
        <v>147.25</v>
      </c>
    </row>
    <row r="285" spans="6:8" x14ac:dyDescent="0.25">
      <c r="F285" s="16" t="s">
        <v>708</v>
      </c>
      <c r="G285" s="14" t="s">
        <v>709</v>
      </c>
      <c r="H285" s="15">
        <v>197.38</v>
      </c>
    </row>
    <row r="286" spans="6:8" x14ac:dyDescent="0.25">
      <c r="F286" s="16" t="s">
        <v>710</v>
      </c>
      <c r="G286" s="14" t="s">
        <v>711</v>
      </c>
      <c r="H286" s="15">
        <v>55.79</v>
      </c>
    </row>
    <row r="287" spans="6:8" x14ac:dyDescent="0.25">
      <c r="F287" s="16" t="s">
        <v>712</v>
      </c>
      <c r="G287" s="14" t="s">
        <v>713</v>
      </c>
      <c r="H287" s="15">
        <v>93.5</v>
      </c>
    </row>
    <row r="288" spans="6:8" x14ac:dyDescent="0.25">
      <c r="F288" s="16" t="s">
        <v>714</v>
      </c>
      <c r="G288" s="14" t="s">
        <v>715</v>
      </c>
      <c r="H288" s="15">
        <v>281.11</v>
      </c>
    </row>
    <row r="289" spans="6:8" x14ac:dyDescent="0.25">
      <c r="F289" s="16" t="s">
        <v>716</v>
      </c>
      <c r="G289" s="14" t="s">
        <v>717</v>
      </c>
      <c r="H289" s="15">
        <v>204.82</v>
      </c>
    </row>
    <row r="290" spans="6:8" x14ac:dyDescent="0.25">
      <c r="F290" s="16" t="s">
        <v>718</v>
      </c>
      <c r="G290" s="14" t="s">
        <v>719</v>
      </c>
      <c r="H290" s="15">
        <v>837.26</v>
      </c>
    </row>
    <row r="291" spans="6:8" x14ac:dyDescent="0.25">
      <c r="F291" s="16" t="s">
        <v>720</v>
      </c>
      <c r="G291" s="14" t="s">
        <v>721</v>
      </c>
      <c r="H291" s="15">
        <v>1290.8699999999999</v>
      </c>
    </row>
    <row r="292" spans="6:8" x14ac:dyDescent="0.25">
      <c r="F292" s="16" t="s">
        <v>722</v>
      </c>
      <c r="G292" s="14" t="s">
        <v>723</v>
      </c>
      <c r="H292" s="15">
        <v>2815.17</v>
      </c>
    </row>
    <row r="293" spans="6:8" x14ac:dyDescent="0.25">
      <c r="F293" s="16" t="s">
        <v>724</v>
      </c>
      <c r="G293" s="14" t="s">
        <v>725</v>
      </c>
      <c r="H293" s="15">
        <v>415.85</v>
      </c>
    </row>
    <row r="294" spans="6:8" x14ac:dyDescent="0.25">
      <c r="F294" s="16" t="s">
        <v>726</v>
      </c>
      <c r="G294" s="14" t="s">
        <v>727</v>
      </c>
      <c r="H294" s="15">
        <v>925.7</v>
      </c>
    </row>
    <row r="295" spans="6:8" x14ac:dyDescent="0.25">
      <c r="F295" s="16" t="s">
        <v>728</v>
      </c>
      <c r="G295" s="14" t="s">
        <v>729</v>
      </c>
      <c r="H295" s="15">
        <v>919.13</v>
      </c>
    </row>
    <row r="296" spans="6:8" x14ac:dyDescent="0.25">
      <c r="F296" s="16" t="s">
        <v>730</v>
      </c>
      <c r="G296" s="14" t="s">
        <v>731</v>
      </c>
      <c r="H296" s="15">
        <v>1009.92</v>
      </c>
    </row>
    <row r="297" spans="6:8" x14ac:dyDescent="0.25">
      <c r="F297" s="16" t="s">
        <v>732</v>
      </c>
      <c r="G297" s="14" t="s">
        <v>733</v>
      </c>
      <c r="H297" s="15">
        <v>1652.11</v>
      </c>
    </row>
    <row r="298" spans="6:8" x14ac:dyDescent="0.25">
      <c r="F298" s="16" t="s">
        <v>734</v>
      </c>
      <c r="G298" s="14" t="s">
        <v>735</v>
      </c>
      <c r="H298" s="15">
        <v>1253.49</v>
      </c>
    </row>
    <row r="299" spans="6:8" x14ac:dyDescent="0.25">
      <c r="F299" s="16" t="s">
        <v>736</v>
      </c>
      <c r="G299" s="14" t="s">
        <v>737</v>
      </c>
      <c r="H299" s="15">
        <v>2701.08</v>
      </c>
    </row>
    <row r="300" spans="6:8" x14ac:dyDescent="0.25">
      <c r="F300" s="16" t="s">
        <v>738</v>
      </c>
      <c r="G300" s="14" t="s">
        <v>739</v>
      </c>
      <c r="H300" s="15">
        <v>3990.7</v>
      </c>
    </row>
    <row r="301" spans="6:8" x14ac:dyDescent="0.25">
      <c r="F301" s="16" t="s">
        <v>740</v>
      </c>
      <c r="G301" s="14" t="s">
        <v>741</v>
      </c>
      <c r="H301" s="15">
        <v>484.91</v>
      </c>
    </row>
    <row r="302" spans="6:8" x14ac:dyDescent="0.25">
      <c r="F302" s="16" t="s">
        <v>742</v>
      </c>
      <c r="G302" s="14" t="s">
        <v>743</v>
      </c>
      <c r="H302" s="15">
        <v>446.29</v>
      </c>
    </row>
    <row r="303" spans="6:8" x14ac:dyDescent="0.25">
      <c r="F303" s="16" t="s">
        <v>744</v>
      </c>
      <c r="G303" s="14" t="s">
        <v>745</v>
      </c>
      <c r="H303" s="15">
        <v>797</v>
      </c>
    </row>
    <row r="304" spans="6:8" x14ac:dyDescent="0.25">
      <c r="F304" s="16" t="s">
        <v>746</v>
      </c>
      <c r="G304" s="14" t="s">
        <v>747</v>
      </c>
      <c r="H304" s="15">
        <v>12.56</v>
      </c>
    </row>
    <row r="305" spans="6:8" x14ac:dyDescent="0.25">
      <c r="F305" s="16" t="s">
        <v>748</v>
      </c>
      <c r="G305" s="14" t="s">
        <v>749</v>
      </c>
      <c r="H305" s="15">
        <v>510.59</v>
      </c>
    </row>
    <row r="306" spans="6:8" x14ac:dyDescent="0.25">
      <c r="F306" s="16" t="s">
        <v>750</v>
      </c>
      <c r="G306" s="14" t="s">
        <v>751</v>
      </c>
      <c r="H306" s="15">
        <v>648.66999999999996</v>
      </c>
    </row>
    <row r="307" spans="6:8" x14ac:dyDescent="0.25">
      <c r="F307" s="16" t="s">
        <v>752</v>
      </c>
      <c r="G307" s="14" t="s">
        <v>753</v>
      </c>
      <c r="H307" s="15">
        <v>1523.8</v>
      </c>
    </row>
    <row r="308" spans="6:8" x14ac:dyDescent="0.25">
      <c r="F308" s="16" t="s">
        <v>754</v>
      </c>
      <c r="G308" s="14" t="s">
        <v>755</v>
      </c>
      <c r="H308" s="15">
        <v>326.49</v>
      </c>
    </row>
    <row r="309" spans="6:8" x14ac:dyDescent="0.25">
      <c r="F309" s="16" t="s">
        <v>756</v>
      </c>
      <c r="G309" s="14" t="s">
        <v>757</v>
      </c>
      <c r="H309" s="15">
        <v>229.34</v>
      </c>
    </row>
    <row r="310" spans="6:8" x14ac:dyDescent="0.25">
      <c r="F310" s="16" t="s">
        <v>758</v>
      </c>
      <c r="G310" s="14" t="s">
        <v>759</v>
      </c>
      <c r="H310" s="15">
        <v>1085.8699999999999</v>
      </c>
    </row>
    <row r="311" spans="6:8" x14ac:dyDescent="0.25">
      <c r="F311" s="16" t="s">
        <v>760</v>
      </c>
      <c r="G311" s="14" t="s">
        <v>761</v>
      </c>
      <c r="H311" s="15">
        <v>1510.67</v>
      </c>
    </row>
    <row r="312" spans="6:8" x14ac:dyDescent="0.25">
      <c r="F312" s="16" t="s">
        <v>762</v>
      </c>
      <c r="G312" s="14" t="s">
        <v>763</v>
      </c>
      <c r="H312" s="15">
        <v>1186.56</v>
      </c>
    </row>
    <row r="313" spans="6:8" x14ac:dyDescent="0.25">
      <c r="F313" s="16" t="s">
        <v>764</v>
      </c>
      <c r="G313" s="14" t="s">
        <v>765</v>
      </c>
      <c r="H313" s="15">
        <v>309.55</v>
      </c>
    </row>
    <row r="314" spans="6:8" x14ac:dyDescent="0.25">
      <c r="F314" s="16" t="s">
        <v>766</v>
      </c>
      <c r="G314" s="14" t="s">
        <v>767</v>
      </c>
      <c r="H314" s="15">
        <v>54.43</v>
      </c>
    </row>
    <row r="315" spans="6:8" x14ac:dyDescent="0.25">
      <c r="F315" s="16" t="s">
        <v>768</v>
      </c>
      <c r="G315" s="14" t="s">
        <v>769</v>
      </c>
      <c r="H315" s="15">
        <v>8219.5</v>
      </c>
    </row>
    <row r="316" spans="6:8" x14ac:dyDescent="0.25">
      <c r="F316" s="16" t="s">
        <v>770</v>
      </c>
      <c r="G316" s="14" t="s">
        <v>771</v>
      </c>
      <c r="H316" s="15">
        <v>5026.67</v>
      </c>
    </row>
    <row r="317" spans="6:8" x14ac:dyDescent="0.25">
      <c r="F317" s="16" t="s">
        <v>772</v>
      </c>
      <c r="G317" s="14" t="s">
        <v>773</v>
      </c>
      <c r="H317" s="15">
        <v>1787.97</v>
      </c>
    </row>
    <row r="318" spans="6:8" x14ac:dyDescent="0.25">
      <c r="F318" s="16" t="s">
        <v>774</v>
      </c>
      <c r="G318" s="14" t="s">
        <v>775</v>
      </c>
      <c r="H318" s="15">
        <v>2394.88</v>
      </c>
    </row>
    <row r="319" spans="6:8" x14ac:dyDescent="0.25">
      <c r="F319" s="16" t="s">
        <v>776</v>
      </c>
      <c r="G319" s="14" t="s">
        <v>777</v>
      </c>
      <c r="H319" s="15">
        <v>1082.1300000000001</v>
      </c>
    </row>
    <row r="320" spans="6:8" x14ac:dyDescent="0.25">
      <c r="F320" s="16" t="s">
        <v>778</v>
      </c>
      <c r="G320" s="14" t="s">
        <v>779</v>
      </c>
      <c r="H320" s="15">
        <v>393.24</v>
      </c>
    </row>
    <row r="321" spans="6:8" x14ac:dyDescent="0.25">
      <c r="F321" s="16" t="s">
        <v>780</v>
      </c>
      <c r="G321" s="14" t="s">
        <v>781</v>
      </c>
      <c r="H321" s="15">
        <v>68.099999999999994</v>
      </c>
    </row>
    <row r="322" spans="6:8" x14ac:dyDescent="0.25">
      <c r="F322" s="16" t="s">
        <v>782</v>
      </c>
      <c r="G322" s="14" t="s">
        <v>783</v>
      </c>
      <c r="H322" s="15">
        <v>317.89</v>
      </c>
    </row>
    <row r="323" spans="6:8" x14ac:dyDescent="0.25">
      <c r="F323" s="16" t="s">
        <v>784</v>
      </c>
      <c r="G323" s="14" t="s">
        <v>785</v>
      </c>
      <c r="H323" s="15">
        <v>370</v>
      </c>
    </row>
    <row r="324" spans="6:8" x14ac:dyDescent="0.25">
      <c r="F324" s="16" t="s">
        <v>786</v>
      </c>
      <c r="G324" s="14" t="s">
        <v>787</v>
      </c>
      <c r="H324" s="15">
        <v>2973.94</v>
      </c>
    </row>
    <row r="325" spans="6:8" x14ac:dyDescent="0.25">
      <c r="F325" s="16" t="s">
        <v>788</v>
      </c>
      <c r="G325" s="14" t="s">
        <v>789</v>
      </c>
      <c r="H325" s="15">
        <v>1028.42</v>
      </c>
    </row>
    <row r="326" spans="6:8" x14ac:dyDescent="0.25">
      <c r="F326" s="16" t="s">
        <v>790</v>
      </c>
      <c r="G326" s="14" t="s">
        <v>791</v>
      </c>
      <c r="H326" s="15">
        <v>232.68</v>
      </c>
    </row>
    <row r="327" spans="6:8" x14ac:dyDescent="0.25">
      <c r="F327" s="16" t="s">
        <v>792</v>
      </c>
      <c r="G327" s="14" t="s">
        <v>793</v>
      </c>
      <c r="H327" s="15">
        <v>107.28</v>
      </c>
    </row>
    <row r="328" spans="6:8" x14ac:dyDescent="0.25">
      <c r="F328" s="16" t="s">
        <v>794</v>
      </c>
      <c r="G328" s="14" t="s">
        <v>795</v>
      </c>
      <c r="H328" s="15">
        <v>384.3</v>
      </c>
    </row>
    <row r="329" spans="6:8" x14ac:dyDescent="0.25">
      <c r="F329" s="16" t="s">
        <v>796</v>
      </c>
      <c r="G329" s="14" t="s">
        <v>797</v>
      </c>
      <c r="H329" s="15">
        <v>4790.3599999999997</v>
      </c>
    </row>
    <row r="330" spans="6:8" x14ac:dyDescent="0.25">
      <c r="F330" s="16" t="s">
        <v>798</v>
      </c>
      <c r="G330" s="14" t="s">
        <v>799</v>
      </c>
      <c r="H330" s="15">
        <v>36.4</v>
      </c>
    </row>
    <row r="331" spans="6:8" x14ac:dyDescent="0.25">
      <c r="F331" s="16" t="s">
        <v>800</v>
      </c>
      <c r="G331" s="14" t="s">
        <v>801</v>
      </c>
      <c r="H331" s="15">
        <v>513.66999999999996</v>
      </c>
    </row>
    <row r="332" spans="6:8" x14ac:dyDescent="0.25">
      <c r="F332" s="16" t="s">
        <v>802</v>
      </c>
      <c r="G332" s="14" t="s">
        <v>803</v>
      </c>
      <c r="H332" s="15">
        <v>5014.07</v>
      </c>
    </row>
    <row r="333" spans="6:8" x14ac:dyDescent="0.25">
      <c r="F333" s="16" t="s">
        <v>804</v>
      </c>
      <c r="G333" s="14" t="s">
        <v>805</v>
      </c>
      <c r="H333" s="15">
        <v>158.30000000000001</v>
      </c>
    </row>
    <row r="334" spans="6:8" x14ac:dyDescent="0.25">
      <c r="F334" s="16" t="s">
        <v>806</v>
      </c>
      <c r="G334" s="14" t="s">
        <v>807</v>
      </c>
      <c r="H334" s="15">
        <v>2372.54</v>
      </c>
    </row>
    <row r="335" spans="6:8" x14ac:dyDescent="0.25">
      <c r="F335" s="16" t="s">
        <v>808</v>
      </c>
      <c r="G335" s="14" t="s">
        <v>809</v>
      </c>
      <c r="H335" s="15">
        <v>797.89</v>
      </c>
    </row>
    <row r="336" spans="6:8" x14ac:dyDescent="0.25">
      <c r="F336" s="16" t="s">
        <v>810</v>
      </c>
      <c r="G336" s="14" t="s">
        <v>811</v>
      </c>
      <c r="H336" s="15">
        <v>717.77</v>
      </c>
    </row>
    <row r="337" spans="6:8" x14ac:dyDescent="0.25">
      <c r="F337" s="16" t="s">
        <v>812</v>
      </c>
      <c r="G337" s="14" t="s">
        <v>813</v>
      </c>
      <c r="H337" s="15">
        <v>867.46</v>
      </c>
    </row>
    <row r="338" spans="6:8" x14ac:dyDescent="0.25">
      <c r="F338" s="16" t="s">
        <v>814</v>
      </c>
      <c r="G338" s="14" t="s">
        <v>815</v>
      </c>
      <c r="H338" s="15">
        <v>252.9</v>
      </c>
    </row>
    <row r="339" spans="6:8" x14ac:dyDescent="0.25">
      <c r="F339" s="16" t="s">
        <v>816</v>
      </c>
      <c r="G339" s="14" t="s">
        <v>817</v>
      </c>
      <c r="H339" s="15">
        <v>1525.57</v>
      </c>
    </row>
    <row r="340" spans="6:8" x14ac:dyDescent="0.25">
      <c r="F340" s="16" t="s">
        <v>818</v>
      </c>
      <c r="G340" s="14" t="s">
        <v>819</v>
      </c>
      <c r="H340" s="15">
        <v>174.34</v>
      </c>
    </row>
    <row r="341" spans="6:8" x14ac:dyDescent="0.25">
      <c r="F341" s="16" t="s">
        <v>820</v>
      </c>
      <c r="G341" s="14" t="s">
        <v>821</v>
      </c>
      <c r="H341" s="15">
        <v>58.09</v>
      </c>
    </row>
    <row r="342" spans="6:8" x14ac:dyDescent="0.25">
      <c r="F342" s="16" t="s">
        <v>822</v>
      </c>
      <c r="G342" s="14" t="s">
        <v>823</v>
      </c>
      <c r="H342" s="15">
        <v>353.34</v>
      </c>
    </row>
    <row r="343" spans="6:8" x14ac:dyDescent="0.25">
      <c r="F343" s="16" t="s">
        <v>824</v>
      </c>
      <c r="G343" s="14" t="s">
        <v>825</v>
      </c>
      <c r="H343" s="15">
        <v>50.47</v>
      </c>
    </row>
    <row r="344" spans="6:8" x14ac:dyDescent="0.25">
      <c r="F344" s="16" t="s">
        <v>826</v>
      </c>
      <c r="G344" s="14" t="s">
        <v>827</v>
      </c>
      <c r="H344" s="15">
        <v>2214.13</v>
      </c>
    </row>
    <row r="345" spans="6:8" x14ac:dyDescent="0.25">
      <c r="F345" s="16" t="s">
        <v>828</v>
      </c>
      <c r="G345" s="14" t="s">
        <v>829</v>
      </c>
      <c r="H345" s="15">
        <v>1172.25</v>
      </c>
    </row>
    <row r="346" spans="6:8" x14ac:dyDescent="0.25">
      <c r="F346" s="16" t="s">
        <v>830</v>
      </c>
      <c r="G346" s="14" t="s">
        <v>831</v>
      </c>
      <c r="H346" s="15">
        <v>608.66999999999996</v>
      </c>
    </row>
    <row r="347" spans="6:8" x14ac:dyDescent="0.25">
      <c r="F347" s="16" t="s">
        <v>832</v>
      </c>
      <c r="G347" s="14" t="s">
        <v>833</v>
      </c>
      <c r="H347" s="15">
        <v>220.4</v>
      </c>
    </row>
    <row r="348" spans="6:8" x14ac:dyDescent="0.25">
      <c r="F348" s="16" t="s">
        <v>834</v>
      </c>
      <c r="G348" s="14" t="s">
        <v>835</v>
      </c>
      <c r="H348" s="15">
        <v>374.86</v>
      </c>
    </row>
    <row r="349" spans="6:8" x14ac:dyDescent="0.25">
      <c r="F349" s="16" t="s">
        <v>836</v>
      </c>
      <c r="G349" s="14" t="s">
        <v>837</v>
      </c>
      <c r="H349" s="15">
        <v>97.53</v>
      </c>
    </row>
    <row r="350" spans="6:8" x14ac:dyDescent="0.25">
      <c r="F350" s="16" t="s">
        <v>838</v>
      </c>
      <c r="G350" s="14" t="s">
        <v>839</v>
      </c>
      <c r="H350" s="15">
        <v>27.55</v>
      </c>
    </row>
    <row r="351" spans="6:8" x14ac:dyDescent="0.25">
      <c r="F351" s="16" t="s">
        <v>840</v>
      </c>
      <c r="G351" s="14" t="s">
        <v>841</v>
      </c>
      <c r="H351" s="15">
        <v>61.94</v>
      </c>
    </row>
    <row r="352" spans="6:8" x14ac:dyDescent="0.25">
      <c r="F352" s="16" t="s">
        <v>842</v>
      </c>
      <c r="G352" s="14" t="s">
        <v>843</v>
      </c>
      <c r="H352" s="15">
        <v>5883.27</v>
      </c>
    </row>
    <row r="353" spans="6:8" x14ac:dyDescent="0.25">
      <c r="F353" s="16" t="s">
        <v>844</v>
      </c>
      <c r="G353" s="14" t="s">
        <v>845</v>
      </c>
      <c r="H353" s="15">
        <v>1159.76</v>
      </c>
    </row>
    <row r="354" spans="6:8" x14ac:dyDescent="0.25">
      <c r="F354" s="16" t="s">
        <v>846</v>
      </c>
      <c r="G354" s="14" t="s">
        <v>847</v>
      </c>
      <c r="H354" s="15">
        <v>1371.95</v>
      </c>
    </row>
    <row r="355" spans="6:8" x14ac:dyDescent="0.25">
      <c r="F355" s="16" t="s">
        <v>848</v>
      </c>
      <c r="G355" s="14" t="s">
        <v>849</v>
      </c>
      <c r="H355" s="15">
        <v>1776.09</v>
      </c>
    </row>
    <row r="356" spans="6:8" x14ac:dyDescent="0.25">
      <c r="F356" s="16" t="s">
        <v>850</v>
      </c>
      <c r="G356" s="14" t="s">
        <v>851</v>
      </c>
      <c r="H356" s="15">
        <v>464.46</v>
      </c>
    </row>
    <row r="357" spans="6:8" x14ac:dyDescent="0.25">
      <c r="F357" s="16" t="s">
        <v>852</v>
      </c>
      <c r="G357" s="14" t="s">
        <v>853</v>
      </c>
      <c r="H357" s="15">
        <v>30</v>
      </c>
    </row>
    <row r="358" spans="6:8" x14ac:dyDescent="0.25">
      <c r="F358" s="16" t="s">
        <v>854</v>
      </c>
      <c r="G358" s="14" t="s">
        <v>855</v>
      </c>
      <c r="H358" s="15">
        <v>192.8</v>
      </c>
    </row>
    <row r="359" spans="6:8" x14ac:dyDescent="0.25">
      <c r="F359" s="16" t="s">
        <v>856</v>
      </c>
      <c r="G359" s="14" t="s">
        <v>857</v>
      </c>
      <c r="H359" s="15">
        <v>881.43</v>
      </c>
    </row>
    <row r="360" spans="6:8" x14ac:dyDescent="0.25">
      <c r="F360" s="16" t="s">
        <v>858</v>
      </c>
      <c r="G360" s="14" t="s">
        <v>859</v>
      </c>
      <c r="H360" s="15">
        <v>2439.37</v>
      </c>
    </row>
    <row r="361" spans="6:8" x14ac:dyDescent="0.25">
      <c r="F361" s="16" t="s">
        <v>860</v>
      </c>
      <c r="G361" s="14" t="s">
        <v>861</v>
      </c>
      <c r="H361" s="15">
        <v>1189.6300000000001</v>
      </c>
    </row>
    <row r="362" spans="6:8" x14ac:dyDescent="0.25">
      <c r="F362" s="16" t="s">
        <v>862</v>
      </c>
      <c r="G362" s="14" t="s">
        <v>863</v>
      </c>
      <c r="H362" s="15">
        <v>6115.76</v>
      </c>
    </row>
    <row r="363" spans="6:8" x14ac:dyDescent="0.25">
      <c r="F363" s="16" t="s">
        <v>864</v>
      </c>
      <c r="G363" s="14" t="s">
        <v>865</v>
      </c>
      <c r="H363" s="15">
        <v>516.22</v>
      </c>
    </row>
    <row r="364" spans="6:8" x14ac:dyDescent="0.25">
      <c r="F364" s="16" t="s">
        <v>866</v>
      </c>
      <c r="G364" s="14" t="s">
        <v>867</v>
      </c>
      <c r="H364" s="15">
        <v>710.6</v>
      </c>
    </row>
    <row r="365" spans="6:8" x14ac:dyDescent="0.25">
      <c r="F365" s="16" t="s">
        <v>868</v>
      </c>
      <c r="G365" s="14" t="s">
        <v>869</v>
      </c>
      <c r="H365" s="15">
        <v>3000.84</v>
      </c>
    </row>
    <row r="366" spans="6:8" x14ac:dyDescent="0.25">
      <c r="F366" s="16" t="s">
        <v>870</v>
      </c>
      <c r="G366" s="14" t="s">
        <v>871</v>
      </c>
      <c r="H366" s="15">
        <v>617.1</v>
      </c>
    </row>
    <row r="367" spans="6:8" x14ac:dyDescent="0.25">
      <c r="F367" s="16" t="s">
        <v>872</v>
      </c>
      <c r="G367" s="14" t="s">
        <v>873</v>
      </c>
      <c r="H367" s="15">
        <v>2106.3200000000002</v>
      </c>
    </row>
    <row r="368" spans="6:8" x14ac:dyDescent="0.25">
      <c r="F368" s="16" t="s">
        <v>874</v>
      </c>
      <c r="G368" s="14" t="s">
        <v>875</v>
      </c>
      <c r="H368" s="15">
        <v>592.62</v>
      </c>
    </row>
    <row r="369" spans="6:8" x14ac:dyDescent="0.25">
      <c r="F369" s="16" t="s">
        <v>876</v>
      </c>
      <c r="G369" s="14" t="s">
        <v>877</v>
      </c>
      <c r="H369" s="15">
        <v>195.4</v>
      </c>
    </row>
    <row r="370" spans="6:8" x14ac:dyDescent="0.25">
      <c r="F370" s="16" t="s">
        <v>878</v>
      </c>
      <c r="G370" s="14" t="s">
        <v>879</v>
      </c>
      <c r="H370" s="15">
        <v>296.81</v>
      </c>
    </row>
    <row r="371" spans="6:8" x14ac:dyDescent="0.25">
      <c r="F371" s="16" t="s">
        <v>880</v>
      </c>
      <c r="G371" s="14" t="s">
        <v>881</v>
      </c>
      <c r="H371" s="15">
        <v>359.01</v>
      </c>
    </row>
    <row r="372" spans="6:8" x14ac:dyDescent="0.25">
      <c r="F372" s="16" t="s">
        <v>882</v>
      </c>
      <c r="G372" s="14" t="s">
        <v>883</v>
      </c>
      <c r="H372" s="15">
        <v>123.42</v>
      </c>
    </row>
    <row r="373" spans="6:8" x14ac:dyDescent="0.25">
      <c r="F373" s="16" t="s">
        <v>884</v>
      </c>
      <c r="G373" s="14" t="s">
        <v>885</v>
      </c>
      <c r="H373" s="15">
        <v>337.17</v>
      </c>
    </row>
    <row r="374" spans="6:8" x14ac:dyDescent="0.25">
      <c r="F374" s="16" t="s">
        <v>886</v>
      </c>
      <c r="G374" s="14" t="s">
        <v>887</v>
      </c>
      <c r="H374" s="15">
        <v>5507.88</v>
      </c>
    </row>
    <row r="375" spans="6:8" x14ac:dyDescent="0.25">
      <c r="F375" s="16" t="s">
        <v>888</v>
      </c>
      <c r="G375" s="14" t="s">
        <v>889</v>
      </c>
      <c r="H375" s="15">
        <v>2518.83</v>
      </c>
    </row>
    <row r="376" spans="6:8" x14ac:dyDescent="0.25">
      <c r="F376" s="16" t="s">
        <v>890</v>
      </c>
      <c r="G376" s="14" t="s">
        <v>891</v>
      </c>
      <c r="H376" s="15">
        <v>321.7</v>
      </c>
    </row>
    <row r="377" spans="6:8" x14ac:dyDescent="0.25">
      <c r="F377" s="16" t="s">
        <v>892</v>
      </c>
      <c r="G377" s="14" t="s">
        <v>893</v>
      </c>
      <c r="H377" s="15">
        <v>458.64</v>
      </c>
    </row>
    <row r="378" spans="6:8" x14ac:dyDescent="0.25">
      <c r="F378" s="16" t="s">
        <v>894</v>
      </c>
      <c r="G378" s="14" t="s">
        <v>498</v>
      </c>
      <c r="H378" s="15">
        <v>121.68</v>
      </c>
    </row>
    <row r="379" spans="6:8" x14ac:dyDescent="0.25">
      <c r="F379" s="16" t="s">
        <v>895</v>
      </c>
      <c r="G379" s="14" t="s">
        <v>896</v>
      </c>
      <c r="H379" s="15">
        <v>3161.75</v>
      </c>
    </row>
    <row r="380" spans="6:8" x14ac:dyDescent="0.25">
      <c r="F380" s="16" t="s">
        <v>897</v>
      </c>
      <c r="G380" s="14" t="s">
        <v>898</v>
      </c>
      <c r="H380" s="15">
        <v>265.44</v>
      </c>
    </row>
    <row r="381" spans="6:8" x14ac:dyDescent="0.25">
      <c r="F381" s="16" t="s">
        <v>899</v>
      </c>
      <c r="G381" s="14" t="s">
        <v>900</v>
      </c>
      <c r="H381" s="15">
        <v>1519.28</v>
      </c>
    </row>
    <row r="382" spans="6:8" x14ac:dyDescent="0.25">
      <c r="F382" s="16" t="s">
        <v>901</v>
      </c>
      <c r="G382" s="14" t="s">
        <v>902</v>
      </c>
      <c r="H382" s="15">
        <v>1620.47</v>
      </c>
    </row>
    <row r="383" spans="6:8" x14ac:dyDescent="0.25">
      <c r="F383" s="16" t="s">
        <v>903</v>
      </c>
      <c r="G383" s="14" t="s">
        <v>904</v>
      </c>
      <c r="H383" s="15">
        <v>4058.24</v>
      </c>
    </row>
    <row r="384" spans="6:8" x14ac:dyDescent="0.25">
      <c r="F384" s="16" t="s">
        <v>905</v>
      </c>
      <c r="G384" s="14" t="s">
        <v>906</v>
      </c>
      <c r="H384" s="15">
        <v>334.03</v>
      </c>
    </row>
    <row r="385" spans="6:8" x14ac:dyDescent="0.25">
      <c r="F385" s="16" t="s">
        <v>907</v>
      </c>
      <c r="G385" s="14" t="s">
        <v>188</v>
      </c>
      <c r="H385" s="15">
        <v>248.82</v>
      </c>
    </row>
    <row r="386" spans="6:8" x14ac:dyDescent="0.25">
      <c r="F386" s="16" t="s">
        <v>908</v>
      </c>
      <c r="G386" s="14" t="s">
        <v>909</v>
      </c>
      <c r="H386" s="15">
        <v>3058.34</v>
      </c>
    </row>
    <row r="387" spans="6:8" x14ac:dyDescent="0.25">
      <c r="F387" s="16" t="s">
        <v>910</v>
      </c>
      <c r="G387" s="14" t="s">
        <v>911</v>
      </c>
      <c r="H387" s="15">
        <v>1360.53</v>
      </c>
    </row>
    <row r="388" spans="6:8" x14ac:dyDescent="0.25">
      <c r="F388" s="16" t="s">
        <v>912</v>
      </c>
      <c r="G388" s="14" t="s">
        <v>913</v>
      </c>
      <c r="H388" s="15">
        <v>1430.37</v>
      </c>
    </row>
    <row r="389" spans="6:8" x14ac:dyDescent="0.25">
      <c r="F389" s="16" t="s">
        <v>914</v>
      </c>
      <c r="G389" s="14" t="s">
        <v>915</v>
      </c>
      <c r="H389" s="15">
        <v>259.23</v>
      </c>
    </row>
    <row r="390" spans="6:8" x14ac:dyDescent="0.25">
      <c r="F390" s="16" t="s">
        <v>916</v>
      </c>
      <c r="G390" s="14" t="s">
        <v>917</v>
      </c>
      <c r="H390" s="15">
        <v>1094.22</v>
      </c>
    </row>
    <row r="391" spans="6:8" x14ac:dyDescent="0.25">
      <c r="F391" s="16" t="s">
        <v>918</v>
      </c>
      <c r="G391" s="14" t="s">
        <v>919</v>
      </c>
      <c r="H391" s="15">
        <v>930.76</v>
      </c>
    </row>
    <row r="392" spans="6:8" x14ac:dyDescent="0.25">
      <c r="F392" s="16" t="s">
        <v>920</v>
      </c>
      <c r="G392" s="14" t="s">
        <v>921</v>
      </c>
      <c r="H392" s="15">
        <v>384.52</v>
      </c>
    </row>
    <row r="393" spans="6:8" x14ac:dyDescent="0.25">
      <c r="F393" s="16" t="s">
        <v>922</v>
      </c>
      <c r="G393" s="14" t="s">
        <v>923</v>
      </c>
      <c r="H393" s="15">
        <v>1927</v>
      </c>
    </row>
    <row r="394" spans="6:8" x14ac:dyDescent="0.25">
      <c r="F394" s="16" t="s">
        <v>924</v>
      </c>
      <c r="G394" s="14" t="s">
        <v>925</v>
      </c>
      <c r="H394" s="15">
        <v>1022.32</v>
      </c>
    </row>
    <row r="395" spans="6:8" x14ac:dyDescent="0.25">
      <c r="F395" s="16" t="s">
        <v>926</v>
      </c>
      <c r="G395" s="14" t="s">
        <v>927</v>
      </c>
      <c r="H395" s="15">
        <v>684.29</v>
      </c>
    </row>
    <row r="396" spans="6:8" x14ac:dyDescent="0.25">
      <c r="F396" s="16" t="s">
        <v>928</v>
      </c>
      <c r="G396" s="14" t="s">
        <v>929</v>
      </c>
      <c r="H396" s="15">
        <v>725.88</v>
      </c>
    </row>
    <row r="397" spans="6:8" x14ac:dyDescent="0.25">
      <c r="F397" s="16" t="s">
        <v>930</v>
      </c>
      <c r="G397" s="14" t="s">
        <v>931</v>
      </c>
      <c r="H397" s="15">
        <v>6437.14</v>
      </c>
    </row>
    <row r="398" spans="6:8" x14ac:dyDescent="0.25">
      <c r="F398" s="16" t="s">
        <v>932</v>
      </c>
      <c r="G398" s="14" t="s">
        <v>933</v>
      </c>
      <c r="H398" s="15">
        <v>1095.02</v>
      </c>
    </row>
    <row r="399" spans="6:8" x14ac:dyDescent="0.25">
      <c r="F399" s="16" t="s">
        <v>934</v>
      </c>
      <c r="G399" s="14" t="s">
        <v>935</v>
      </c>
      <c r="H399" s="15">
        <v>390.99</v>
      </c>
    </row>
    <row r="400" spans="6:8" x14ac:dyDescent="0.25">
      <c r="F400" s="16" t="s">
        <v>936</v>
      </c>
      <c r="G400" s="14" t="s">
        <v>937</v>
      </c>
      <c r="H400" s="15">
        <v>504.83</v>
      </c>
    </row>
    <row r="401" spans="6:8" x14ac:dyDescent="0.25">
      <c r="F401" s="16" t="s">
        <v>938</v>
      </c>
      <c r="G401" s="14" t="s">
        <v>939</v>
      </c>
      <c r="H401" s="15">
        <v>3502.06</v>
      </c>
    </row>
    <row r="402" spans="6:8" x14ac:dyDescent="0.25">
      <c r="F402" s="16" t="s">
        <v>940</v>
      </c>
      <c r="G402" s="14" t="s">
        <v>941</v>
      </c>
      <c r="H402" s="15">
        <v>3295.45</v>
      </c>
    </row>
    <row r="403" spans="6:8" x14ac:dyDescent="0.25">
      <c r="F403" s="16" t="s">
        <v>942</v>
      </c>
      <c r="G403" s="14" t="s">
        <v>943</v>
      </c>
      <c r="H403" s="15">
        <v>721.08</v>
      </c>
    </row>
    <row r="404" spans="6:8" x14ac:dyDescent="0.25">
      <c r="F404" s="16" t="s">
        <v>944</v>
      </c>
      <c r="G404" s="14" t="s">
        <v>945</v>
      </c>
      <c r="H404" s="15">
        <v>2026.41</v>
      </c>
    </row>
    <row r="405" spans="6:8" x14ac:dyDescent="0.25">
      <c r="F405" s="16" t="s">
        <v>946</v>
      </c>
      <c r="G405" s="14" t="s">
        <v>947</v>
      </c>
      <c r="H405" s="15">
        <v>504.38</v>
      </c>
    </row>
    <row r="406" spans="6:8" x14ac:dyDescent="0.25">
      <c r="F406" s="16" t="s">
        <v>948</v>
      </c>
      <c r="G406" s="14" t="s">
        <v>949</v>
      </c>
      <c r="H406" s="15">
        <v>4411.96</v>
      </c>
    </row>
    <row r="407" spans="6:8" x14ac:dyDescent="0.25">
      <c r="F407" s="16" t="s">
        <v>950</v>
      </c>
      <c r="G407" s="14" t="s">
        <v>951</v>
      </c>
      <c r="H407" s="15">
        <v>340.02</v>
      </c>
    </row>
    <row r="408" spans="6:8" x14ac:dyDescent="0.25">
      <c r="F408" s="16" t="s">
        <v>952</v>
      </c>
      <c r="G408" s="14" t="s">
        <v>953</v>
      </c>
      <c r="H408" s="15">
        <v>6503</v>
      </c>
    </row>
    <row r="409" spans="6:8" x14ac:dyDescent="0.25">
      <c r="F409" s="16" t="s">
        <v>954</v>
      </c>
      <c r="G409" s="14" t="s">
        <v>955</v>
      </c>
      <c r="H409" s="15">
        <v>87.88</v>
      </c>
    </row>
    <row r="410" spans="6:8" x14ac:dyDescent="0.25">
      <c r="F410" s="16" t="s">
        <v>956</v>
      </c>
      <c r="G410" s="14" t="s">
        <v>498</v>
      </c>
      <c r="H410" s="15">
        <v>44.7</v>
      </c>
    </row>
    <row r="411" spans="6:8" x14ac:dyDescent="0.25">
      <c r="F411" s="16" t="s">
        <v>957</v>
      </c>
      <c r="G411" s="14" t="s">
        <v>958</v>
      </c>
      <c r="H411" s="15">
        <v>37.4</v>
      </c>
    </row>
    <row r="412" spans="6:8" x14ac:dyDescent="0.25">
      <c r="F412" s="16" t="s">
        <v>959</v>
      </c>
      <c r="G412" s="14" t="s">
        <v>960</v>
      </c>
      <c r="H412" s="15">
        <v>454.91</v>
      </c>
    </row>
    <row r="413" spans="6:8" x14ac:dyDescent="0.25">
      <c r="F413" s="16" t="s">
        <v>961</v>
      </c>
      <c r="G413" s="14" t="s">
        <v>962</v>
      </c>
      <c r="H413" s="15">
        <v>249.82</v>
      </c>
    </row>
    <row r="414" spans="6:8" x14ac:dyDescent="0.25">
      <c r="F414" s="16" t="s">
        <v>963</v>
      </c>
      <c r="G414" s="14" t="s">
        <v>964</v>
      </c>
      <c r="H414" s="15">
        <v>1879.45</v>
      </c>
    </row>
    <row r="415" spans="6:8" x14ac:dyDescent="0.25">
      <c r="F415" s="16" t="s">
        <v>965</v>
      </c>
      <c r="G415" s="14" t="s">
        <v>966</v>
      </c>
      <c r="H415" s="15">
        <v>2383.35</v>
      </c>
    </row>
    <row r="416" spans="6:8" x14ac:dyDescent="0.25">
      <c r="F416" s="16" t="s">
        <v>967</v>
      </c>
      <c r="G416" s="14" t="s">
        <v>968</v>
      </c>
      <c r="H416" s="15">
        <v>2197.0100000000002</v>
      </c>
    </row>
    <row r="417" spans="6:8" x14ac:dyDescent="0.25">
      <c r="F417" s="16" t="s">
        <v>969</v>
      </c>
      <c r="G417" s="14" t="s">
        <v>970</v>
      </c>
      <c r="H417" s="15">
        <v>1379.13</v>
      </c>
    </row>
    <row r="418" spans="6:8" x14ac:dyDescent="0.25">
      <c r="F418" s="16" t="s">
        <v>971</v>
      </c>
      <c r="G418" s="14" t="s">
        <v>329</v>
      </c>
      <c r="H418" s="15">
        <v>157.06</v>
      </c>
    </row>
    <row r="419" spans="6:8" x14ac:dyDescent="0.25">
      <c r="F419" s="16" t="s">
        <v>972</v>
      </c>
      <c r="G419" s="14" t="s">
        <v>973</v>
      </c>
      <c r="H419" s="15">
        <v>377.24</v>
      </c>
    </row>
    <row r="420" spans="6:8" x14ac:dyDescent="0.25">
      <c r="F420" s="16" t="s">
        <v>974</v>
      </c>
      <c r="G420" s="14" t="s">
        <v>975</v>
      </c>
      <c r="H420" s="15">
        <v>1741.13</v>
      </c>
    </row>
    <row r="421" spans="6:8" x14ac:dyDescent="0.25">
      <c r="F421" s="16" t="s">
        <v>976</v>
      </c>
      <c r="G421" s="14" t="s">
        <v>977</v>
      </c>
      <c r="H421" s="15">
        <v>2633.72</v>
      </c>
    </row>
    <row r="422" spans="6:8" x14ac:dyDescent="0.25">
      <c r="F422" s="16" t="s">
        <v>978</v>
      </c>
      <c r="G422" s="14" t="s">
        <v>979</v>
      </c>
      <c r="H422" s="15">
        <v>160.77000000000001</v>
      </c>
    </row>
    <row r="423" spans="6:8" x14ac:dyDescent="0.25">
      <c r="F423" s="16" t="s">
        <v>980</v>
      </c>
      <c r="G423" s="14" t="s">
        <v>981</v>
      </c>
      <c r="H423" s="15">
        <v>775.03</v>
      </c>
    </row>
    <row r="424" spans="6:8" x14ac:dyDescent="0.25">
      <c r="F424" s="16" t="s">
        <v>982</v>
      </c>
      <c r="G424" s="14" t="s">
        <v>983</v>
      </c>
      <c r="H424" s="15">
        <v>365.65</v>
      </c>
    </row>
    <row r="425" spans="6:8" x14ac:dyDescent="0.25">
      <c r="F425" s="16" t="s">
        <v>984</v>
      </c>
      <c r="G425" s="14" t="s">
        <v>985</v>
      </c>
      <c r="H425" s="15">
        <v>920.58</v>
      </c>
    </row>
    <row r="426" spans="6:8" x14ac:dyDescent="0.25">
      <c r="F426" s="16" t="s">
        <v>986</v>
      </c>
      <c r="G426" s="14" t="s">
        <v>987</v>
      </c>
      <c r="H426" s="15">
        <v>8530.42</v>
      </c>
    </row>
    <row r="427" spans="6:8" x14ac:dyDescent="0.25">
      <c r="F427" s="16" t="s">
        <v>988</v>
      </c>
      <c r="G427" s="14" t="s">
        <v>989</v>
      </c>
      <c r="H427" s="15">
        <v>244.89</v>
      </c>
    </row>
    <row r="428" spans="6:8" x14ac:dyDescent="0.25">
      <c r="F428" s="16" t="s">
        <v>990</v>
      </c>
      <c r="G428" s="14" t="s">
        <v>991</v>
      </c>
      <c r="H428" s="15">
        <v>2197.9</v>
      </c>
    </row>
    <row r="429" spans="6:8" x14ac:dyDescent="0.25">
      <c r="F429" s="16" t="s">
        <v>992</v>
      </c>
      <c r="G429" s="14" t="s">
        <v>993</v>
      </c>
      <c r="H429" s="15">
        <v>764.24</v>
      </c>
    </row>
    <row r="430" spans="6:8" x14ac:dyDescent="0.25">
      <c r="F430" s="16" t="s">
        <v>994</v>
      </c>
      <c r="G430" s="14" t="s">
        <v>995</v>
      </c>
      <c r="H430" s="15">
        <v>386.02</v>
      </c>
    </row>
    <row r="431" spans="6:8" x14ac:dyDescent="0.25">
      <c r="F431" s="16" t="s">
        <v>996</v>
      </c>
      <c r="G431" s="14" t="s">
        <v>997</v>
      </c>
      <c r="H431" s="15">
        <v>1403.96</v>
      </c>
    </row>
    <row r="432" spans="6:8" x14ac:dyDescent="0.25">
      <c r="F432" s="16" t="s">
        <v>998</v>
      </c>
      <c r="G432" s="14" t="s">
        <v>999</v>
      </c>
      <c r="H432" s="15">
        <v>1053.55</v>
      </c>
    </row>
    <row r="433" spans="6:8" x14ac:dyDescent="0.25">
      <c r="F433" s="16" t="s">
        <v>1000</v>
      </c>
      <c r="G433" s="14" t="s">
        <v>1001</v>
      </c>
      <c r="H433" s="15">
        <v>157.6</v>
      </c>
    </row>
    <row r="434" spans="6:8" x14ac:dyDescent="0.25">
      <c r="F434" s="16" t="s">
        <v>1002</v>
      </c>
      <c r="G434" s="14" t="s">
        <v>1003</v>
      </c>
      <c r="H434" s="15">
        <v>899.99</v>
      </c>
    </row>
    <row r="435" spans="6:8" x14ac:dyDescent="0.25">
      <c r="F435" s="16" t="s">
        <v>1004</v>
      </c>
      <c r="G435" s="14" t="s">
        <v>1005</v>
      </c>
      <c r="H435" s="15">
        <v>1569.09</v>
      </c>
    </row>
    <row r="436" spans="6:8" x14ac:dyDescent="0.25">
      <c r="F436" s="16" t="s">
        <v>1006</v>
      </c>
      <c r="G436" s="14" t="s">
        <v>1007</v>
      </c>
      <c r="H436" s="15">
        <v>318.29000000000002</v>
      </c>
    </row>
    <row r="437" spans="6:8" x14ac:dyDescent="0.25">
      <c r="F437" s="16" t="s">
        <v>1008</v>
      </c>
      <c r="G437" s="14" t="s">
        <v>1009</v>
      </c>
      <c r="H437" s="15">
        <v>983.3</v>
      </c>
    </row>
    <row r="438" spans="6:8" x14ac:dyDescent="0.25">
      <c r="F438" s="16" t="s">
        <v>1010</v>
      </c>
      <c r="G438" s="14" t="s">
        <v>1011</v>
      </c>
      <c r="H438" s="15">
        <v>710.29</v>
      </c>
    </row>
    <row r="439" spans="6:8" x14ac:dyDescent="0.25">
      <c r="F439" s="16" t="s">
        <v>1012</v>
      </c>
      <c r="G439" s="14" t="s">
        <v>1013</v>
      </c>
      <c r="H439" s="15">
        <v>768.51</v>
      </c>
    </row>
    <row r="440" spans="6:8" x14ac:dyDescent="0.25">
      <c r="F440" s="16" t="s">
        <v>1014</v>
      </c>
      <c r="G440" s="14" t="s">
        <v>498</v>
      </c>
      <c r="H440" s="15">
        <v>561.41999999999996</v>
      </c>
    </row>
    <row r="441" spans="6:8" x14ac:dyDescent="0.25">
      <c r="F441" s="16" t="s">
        <v>1015</v>
      </c>
      <c r="G441" s="14" t="s">
        <v>1016</v>
      </c>
      <c r="H441" s="15">
        <v>75.180000000000007</v>
      </c>
    </row>
    <row r="442" spans="6:8" x14ac:dyDescent="0.25">
      <c r="F442" s="16" t="s">
        <v>1017</v>
      </c>
      <c r="G442" s="14" t="s">
        <v>1018</v>
      </c>
      <c r="H442" s="15">
        <v>298.70999999999998</v>
      </c>
    </row>
    <row r="443" spans="6:8" x14ac:dyDescent="0.25">
      <c r="F443" s="16" t="s">
        <v>1019</v>
      </c>
      <c r="G443" s="14" t="s">
        <v>1020</v>
      </c>
      <c r="H443" s="15">
        <v>951.38</v>
      </c>
    </row>
    <row r="444" spans="6:8" x14ac:dyDescent="0.25">
      <c r="F444" s="16" t="s">
        <v>1021</v>
      </c>
      <c r="G444" s="14" t="s">
        <v>1022</v>
      </c>
      <c r="H444" s="15">
        <v>624.4</v>
      </c>
    </row>
    <row r="445" spans="6:8" x14ac:dyDescent="0.25">
      <c r="F445" s="16" t="s">
        <v>1023</v>
      </c>
      <c r="G445" s="14" t="s">
        <v>1024</v>
      </c>
      <c r="H445" s="15">
        <v>834.06</v>
      </c>
    </row>
    <row r="446" spans="6:8" x14ac:dyDescent="0.25">
      <c r="F446" s="16" t="s">
        <v>1025</v>
      </c>
      <c r="G446" s="14" t="s">
        <v>1026</v>
      </c>
      <c r="H446" s="15">
        <v>716.92</v>
      </c>
    </row>
    <row r="447" spans="6:8" x14ac:dyDescent="0.25">
      <c r="F447" s="16" t="s">
        <v>1027</v>
      </c>
      <c r="G447" s="14" t="s">
        <v>1028</v>
      </c>
      <c r="H447" s="15">
        <v>4060.45</v>
      </c>
    </row>
    <row r="448" spans="6:8" x14ac:dyDescent="0.25">
      <c r="F448" s="16" t="s">
        <v>1029</v>
      </c>
      <c r="G448" s="14" t="s">
        <v>1030</v>
      </c>
      <c r="H448" s="15">
        <v>6277.38</v>
      </c>
    </row>
    <row r="449" spans="6:8" x14ac:dyDescent="0.25">
      <c r="F449" s="16" t="s">
        <v>1031</v>
      </c>
      <c r="G449" s="14" t="s">
        <v>1032</v>
      </c>
      <c r="H449" s="15">
        <v>307.32</v>
      </c>
    </row>
    <row r="450" spans="6:8" x14ac:dyDescent="0.25">
      <c r="F450" s="16" t="s">
        <v>1033</v>
      </c>
      <c r="G450" s="14" t="s">
        <v>1034</v>
      </c>
      <c r="H450" s="15">
        <v>860.93</v>
      </c>
    </row>
    <row r="451" spans="6:8" x14ac:dyDescent="0.25">
      <c r="F451" s="16" t="s">
        <v>1035</v>
      </c>
      <c r="G451" s="14" t="s">
        <v>1036</v>
      </c>
      <c r="H451" s="15">
        <v>1674.02</v>
      </c>
    </row>
    <row r="452" spans="6:8" x14ac:dyDescent="0.25">
      <c r="F452" s="16" t="s">
        <v>1037</v>
      </c>
      <c r="G452" s="14" t="s">
        <v>1038</v>
      </c>
      <c r="H452" s="15">
        <v>328.98</v>
      </c>
    </row>
    <row r="453" spans="6:8" x14ac:dyDescent="0.25">
      <c r="F453" s="16" t="s">
        <v>1039</v>
      </c>
      <c r="G453" s="14" t="s">
        <v>1040</v>
      </c>
      <c r="H453" s="15">
        <v>473.82</v>
      </c>
    </row>
    <row r="454" spans="6:8" x14ac:dyDescent="0.25">
      <c r="F454" s="16" t="s">
        <v>1041</v>
      </c>
      <c r="G454" s="14" t="s">
        <v>1042</v>
      </c>
      <c r="H454" s="15">
        <v>225.08</v>
      </c>
    </row>
    <row r="455" spans="6:8" x14ac:dyDescent="0.25">
      <c r="F455" s="16" t="s">
        <v>1043</v>
      </c>
      <c r="G455" s="14" t="s">
        <v>1044</v>
      </c>
      <c r="H455" s="15">
        <v>302.3</v>
      </c>
    </row>
    <row r="456" spans="6:8" x14ac:dyDescent="0.25">
      <c r="F456" s="16" t="s">
        <v>1045</v>
      </c>
      <c r="G456" s="14" t="s">
        <v>1046</v>
      </c>
      <c r="H456" s="15">
        <v>98.55</v>
      </c>
    </row>
    <row r="457" spans="6:8" ht="15.75" x14ac:dyDescent="0.25">
      <c r="F457" s="17" t="s">
        <v>1079</v>
      </c>
      <c r="G457" s="18"/>
      <c r="H457" s="29">
        <v>595241.44999999995</v>
      </c>
    </row>
  </sheetData>
  <autoFilter ref="G25:G457" xr:uid="{6C0964C4-DE2A-4501-8F37-1790511A6335}"/>
  <mergeCells count="12">
    <mergeCell ref="F24:H24"/>
    <mergeCell ref="G1:H1"/>
    <mergeCell ref="C9:E9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</mergeCells>
  <pageMargins left="0.7" right="0.7" top="0.75" bottom="0.75" header="0.3" footer="0.3"/>
  <ignoredErrors>
    <ignoredError sqref="B26 B47:B70 F26:F37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0CBA-2947-4137-866B-695E801C1367}">
  <sheetPr>
    <tabColor rgb="FF002060"/>
  </sheetPr>
  <dimension ref="A1:I114"/>
  <sheetViews>
    <sheetView workbookViewId="0">
      <selection activeCell="A2" sqref="A2"/>
    </sheetView>
  </sheetViews>
  <sheetFormatPr baseColWidth="10" defaultRowHeight="15" x14ac:dyDescent="0.25"/>
  <cols>
    <col min="1" max="1" width="11.42578125" customWidth="1"/>
    <col min="3" max="3" width="72.42578125" customWidth="1"/>
    <col min="4" max="4" width="15.140625" customWidth="1"/>
    <col min="5" max="5" width="15.85546875" customWidth="1"/>
    <col min="6" max="6" width="11.140625" customWidth="1"/>
    <col min="7" max="7" width="102.140625" customWidth="1"/>
    <col min="8" max="8" width="15.140625" customWidth="1"/>
  </cols>
  <sheetData>
    <row r="1" spans="1:8" ht="50.25" customHeight="1" thickBot="1" x14ac:dyDescent="0.4">
      <c r="A1" s="1"/>
      <c r="B1" s="2"/>
      <c r="C1" s="3"/>
      <c r="D1" s="3"/>
      <c r="E1" s="3"/>
      <c r="F1" s="3"/>
      <c r="G1" s="33" t="s">
        <v>0</v>
      </c>
      <c r="H1" s="33"/>
    </row>
    <row r="3" spans="1:8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x14ac:dyDescent="0.25">
      <c r="A5" s="4" t="s">
        <v>1047</v>
      </c>
      <c r="B5" s="4"/>
      <c r="C5" s="4"/>
      <c r="D5" s="4"/>
      <c r="E5" s="4"/>
      <c r="F5" s="4"/>
      <c r="G5" s="4"/>
      <c r="H5" s="4"/>
    </row>
    <row r="9" spans="1:8" ht="18.75" x14ac:dyDescent="0.3">
      <c r="C9" s="34" t="s">
        <v>1048</v>
      </c>
      <c r="D9" s="36"/>
    </row>
    <row r="11" spans="1:8" ht="17.25" x14ac:dyDescent="0.3">
      <c r="C11" s="6" t="s">
        <v>5</v>
      </c>
      <c r="D11" s="24">
        <f>SUM(D12:D15)</f>
        <v>78376.849999999991</v>
      </c>
    </row>
    <row r="12" spans="1:8" x14ac:dyDescent="0.25">
      <c r="C12" s="7" t="s">
        <v>6</v>
      </c>
      <c r="D12" s="31">
        <v>23185.37</v>
      </c>
      <c r="E12" s="15"/>
    </row>
    <row r="13" spans="1:8" x14ac:dyDescent="0.25">
      <c r="C13" s="7" t="s">
        <v>9</v>
      </c>
      <c r="D13" s="31">
        <v>50650.54</v>
      </c>
      <c r="F13" s="15"/>
    </row>
    <row r="14" spans="1:8" x14ac:dyDescent="0.25">
      <c r="C14" s="7" t="s">
        <v>10</v>
      </c>
      <c r="D14" s="31">
        <v>4298.3999999999996</v>
      </c>
    </row>
    <row r="15" spans="1:8" x14ac:dyDescent="0.25">
      <c r="C15" s="7" t="s">
        <v>11</v>
      </c>
      <c r="D15" s="31">
        <v>242.54</v>
      </c>
    </row>
    <row r="16" spans="1:8" ht="17.25" x14ac:dyDescent="0.3">
      <c r="C16" s="6" t="s">
        <v>12</v>
      </c>
      <c r="D16" s="25">
        <v>41055.230000000003</v>
      </c>
    </row>
    <row r="17" spans="2:8" ht="17.25" x14ac:dyDescent="0.3">
      <c r="C17" s="10" t="s">
        <v>13</v>
      </c>
      <c r="D17" s="26">
        <f>SUM(D11,D16)</f>
        <v>119432.07999999999</v>
      </c>
    </row>
    <row r="24" spans="2:8" ht="18.75" x14ac:dyDescent="0.3">
      <c r="B24" s="34" t="s">
        <v>14</v>
      </c>
      <c r="C24" s="35"/>
      <c r="D24" s="36"/>
      <c r="F24" s="32" t="s">
        <v>15</v>
      </c>
      <c r="G24" s="32"/>
      <c r="H24" s="32"/>
    </row>
    <row r="25" spans="2:8" x14ac:dyDescent="0.25">
      <c r="B25" s="11" t="s">
        <v>16</v>
      </c>
      <c r="C25" s="11" t="s">
        <v>17</v>
      </c>
      <c r="D25" s="11" t="s">
        <v>18</v>
      </c>
      <c r="F25" s="11" t="s">
        <v>16</v>
      </c>
      <c r="G25" s="11" t="s">
        <v>19</v>
      </c>
      <c r="H25" s="11" t="s">
        <v>18</v>
      </c>
    </row>
    <row r="26" spans="2:8" x14ac:dyDescent="0.25">
      <c r="B26" s="30" t="s">
        <v>20</v>
      </c>
      <c r="C26" s="14" t="s">
        <v>21</v>
      </c>
      <c r="D26" s="15">
        <v>14489.9</v>
      </c>
      <c r="F26" s="16" t="s">
        <v>22</v>
      </c>
      <c r="G26" s="14" t="s">
        <v>23</v>
      </c>
      <c r="H26" s="15">
        <v>59.34</v>
      </c>
    </row>
    <row r="27" spans="2:8" x14ac:dyDescent="0.25">
      <c r="B27" s="16" t="s">
        <v>28</v>
      </c>
      <c r="C27" s="14" t="s">
        <v>29</v>
      </c>
      <c r="D27" s="15">
        <v>2424.79</v>
      </c>
      <c r="F27" s="16" t="s">
        <v>30</v>
      </c>
      <c r="G27" s="14" t="s">
        <v>31</v>
      </c>
      <c r="H27" s="15">
        <v>51</v>
      </c>
    </row>
    <row r="28" spans="2:8" x14ac:dyDescent="0.25">
      <c r="B28" s="16" t="s">
        <v>36</v>
      </c>
      <c r="C28" s="14" t="s">
        <v>37</v>
      </c>
      <c r="D28" s="15">
        <v>4277.83</v>
      </c>
      <c r="F28" s="16" t="s">
        <v>34</v>
      </c>
      <c r="G28" s="14" t="s">
        <v>35</v>
      </c>
      <c r="H28" s="15">
        <v>153.57</v>
      </c>
    </row>
    <row r="29" spans="2:8" x14ac:dyDescent="0.25">
      <c r="B29" s="16" t="s">
        <v>40</v>
      </c>
      <c r="C29" s="14" t="s">
        <v>41</v>
      </c>
      <c r="D29" s="15">
        <v>302.02999999999997</v>
      </c>
      <c r="F29" s="16" t="s">
        <v>50</v>
      </c>
      <c r="G29" s="14" t="s">
        <v>51</v>
      </c>
      <c r="H29" s="15">
        <v>79.95</v>
      </c>
    </row>
    <row r="30" spans="2:8" x14ac:dyDescent="0.25">
      <c r="B30" s="16" t="s">
        <v>44</v>
      </c>
      <c r="C30" s="14" t="s">
        <v>45</v>
      </c>
      <c r="D30" s="15">
        <v>705.67</v>
      </c>
      <c r="F30" s="16" t="s">
        <v>54</v>
      </c>
      <c r="G30" s="14" t="s">
        <v>55</v>
      </c>
      <c r="H30" s="15">
        <v>90.04</v>
      </c>
    </row>
    <row r="31" spans="2:8" x14ac:dyDescent="0.25">
      <c r="B31" s="16" t="s">
        <v>48</v>
      </c>
      <c r="C31" s="14" t="s">
        <v>49</v>
      </c>
      <c r="D31" s="15">
        <v>401.56</v>
      </c>
      <c r="F31" s="16" t="s">
        <v>58</v>
      </c>
      <c r="G31" s="14" t="s">
        <v>59</v>
      </c>
      <c r="H31" s="15">
        <v>104.94</v>
      </c>
    </row>
    <row r="32" spans="2:8" x14ac:dyDescent="0.25">
      <c r="B32" s="16" t="s">
        <v>60</v>
      </c>
      <c r="C32" s="14" t="s">
        <v>61</v>
      </c>
      <c r="D32" s="15">
        <v>534.19000000000005</v>
      </c>
      <c r="F32" s="16" t="s">
        <v>66</v>
      </c>
      <c r="G32" s="14" t="s">
        <v>67</v>
      </c>
      <c r="H32" s="15">
        <v>5.6</v>
      </c>
    </row>
    <row r="33" spans="2:8" x14ac:dyDescent="0.25">
      <c r="B33" s="16" t="s">
        <v>68</v>
      </c>
      <c r="C33" s="14" t="s">
        <v>69</v>
      </c>
      <c r="D33" s="15">
        <v>49.4</v>
      </c>
      <c r="F33" s="16" t="s">
        <v>93</v>
      </c>
      <c r="G33" s="14" t="s">
        <v>94</v>
      </c>
      <c r="H33" s="15">
        <v>31.9</v>
      </c>
    </row>
    <row r="34" spans="2:8" ht="15.75" x14ac:dyDescent="0.25">
      <c r="B34" s="17" t="s">
        <v>1079</v>
      </c>
      <c r="C34" s="18"/>
      <c r="D34" s="29">
        <v>23185.37</v>
      </c>
      <c r="F34" s="16" t="s">
        <v>109</v>
      </c>
      <c r="G34" s="14" t="s">
        <v>110</v>
      </c>
      <c r="H34" s="15">
        <v>122.7</v>
      </c>
    </row>
    <row r="35" spans="2:8" ht="15.75" x14ac:dyDescent="0.25">
      <c r="B35" s="27"/>
      <c r="C35" s="5"/>
      <c r="D35" s="28"/>
      <c r="F35" s="16" t="s">
        <v>145</v>
      </c>
      <c r="G35" s="14" t="s">
        <v>146</v>
      </c>
      <c r="H35" s="15">
        <v>58.9</v>
      </c>
    </row>
    <row r="36" spans="2:8" ht="15.75" x14ac:dyDescent="0.25">
      <c r="B36" s="27"/>
      <c r="C36" s="5"/>
      <c r="D36" s="28"/>
      <c r="F36" s="16" t="s">
        <v>157</v>
      </c>
      <c r="G36" s="14" t="s">
        <v>158</v>
      </c>
      <c r="H36" s="15">
        <v>492.89</v>
      </c>
    </row>
    <row r="37" spans="2:8" x14ac:dyDescent="0.25">
      <c r="F37" s="16" t="s">
        <v>177</v>
      </c>
      <c r="G37" s="14" t="s">
        <v>178</v>
      </c>
      <c r="H37" s="15">
        <v>429.03</v>
      </c>
    </row>
    <row r="38" spans="2:8" x14ac:dyDescent="0.25">
      <c r="F38" s="16" t="s">
        <v>191</v>
      </c>
      <c r="G38" s="14" t="s">
        <v>192</v>
      </c>
      <c r="H38" s="15">
        <v>425.7</v>
      </c>
    </row>
    <row r="39" spans="2:8" ht="18.75" x14ac:dyDescent="0.3">
      <c r="B39" s="34" t="s">
        <v>86</v>
      </c>
      <c r="C39" s="35"/>
      <c r="D39" s="36"/>
      <c r="F39" s="16" t="s">
        <v>1049</v>
      </c>
      <c r="G39" s="14" t="s">
        <v>1050</v>
      </c>
      <c r="H39" s="15">
        <v>727.49</v>
      </c>
    </row>
    <row r="40" spans="2:8" x14ac:dyDescent="0.25">
      <c r="B40" s="11" t="s">
        <v>16</v>
      </c>
      <c r="C40" s="11" t="s">
        <v>17</v>
      </c>
      <c r="D40" s="11" t="s">
        <v>18</v>
      </c>
      <c r="F40" s="16" t="s">
        <v>212</v>
      </c>
      <c r="G40" s="14" t="s">
        <v>213</v>
      </c>
      <c r="H40" s="15">
        <v>233.92</v>
      </c>
    </row>
    <row r="41" spans="2:8" x14ac:dyDescent="0.25">
      <c r="B41" s="16" t="s">
        <v>95</v>
      </c>
      <c r="C41" s="14" t="s">
        <v>96</v>
      </c>
      <c r="D41" s="15">
        <v>1319.33</v>
      </c>
      <c r="F41" s="16" t="s">
        <v>1051</v>
      </c>
      <c r="G41" s="14" t="s">
        <v>1052</v>
      </c>
      <c r="H41" s="15">
        <v>85.05</v>
      </c>
    </row>
    <row r="42" spans="2:8" x14ac:dyDescent="0.25">
      <c r="B42" s="16" t="s">
        <v>99</v>
      </c>
      <c r="C42" s="14" t="s">
        <v>100</v>
      </c>
      <c r="D42" s="15">
        <v>6575.56</v>
      </c>
      <c r="F42" s="16" t="s">
        <v>232</v>
      </c>
      <c r="G42" s="14" t="s">
        <v>233</v>
      </c>
      <c r="H42" s="15">
        <v>45</v>
      </c>
    </row>
    <row r="43" spans="2:8" x14ac:dyDescent="0.25">
      <c r="B43" s="16" t="s">
        <v>103</v>
      </c>
      <c r="C43" s="14" t="s">
        <v>104</v>
      </c>
      <c r="D43" s="15">
        <v>1044.76</v>
      </c>
      <c r="F43" s="16" t="s">
        <v>236</v>
      </c>
      <c r="G43" s="14" t="s">
        <v>237</v>
      </c>
      <c r="H43" s="15">
        <v>630.16999999999996</v>
      </c>
    </row>
    <row r="44" spans="2:8" x14ac:dyDescent="0.25">
      <c r="B44" s="16" t="s">
        <v>111</v>
      </c>
      <c r="C44" s="14" t="s">
        <v>112</v>
      </c>
      <c r="D44" s="15">
        <v>460.61</v>
      </c>
      <c r="F44" s="16" t="s">
        <v>248</v>
      </c>
      <c r="G44" s="14" t="s">
        <v>249</v>
      </c>
      <c r="H44" s="15">
        <v>486.4</v>
      </c>
    </row>
    <row r="45" spans="2:8" x14ac:dyDescent="0.25">
      <c r="B45" s="16" t="s">
        <v>115</v>
      </c>
      <c r="C45" s="14" t="s">
        <v>116</v>
      </c>
      <c r="D45" s="15">
        <v>572.99</v>
      </c>
      <c r="F45" s="16" t="s">
        <v>280</v>
      </c>
      <c r="G45" s="14" t="s">
        <v>281</v>
      </c>
      <c r="H45" s="15">
        <v>624.82000000000005</v>
      </c>
    </row>
    <row r="46" spans="2:8" x14ac:dyDescent="0.25">
      <c r="B46" s="16" t="s">
        <v>119</v>
      </c>
      <c r="C46" s="14" t="s">
        <v>120</v>
      </c>
      <c r="D46" s="15">
        <v>828.26</v>
      </c>
      <c r="F46" s="16" t="s">
        <v>288</v>
      </c>
      <c r="G46" s="14" t="s">
        <v>289</v>
      </c>
      <c r="H46" s="15">
        <v>53.35</v>
      </c>
    </row>
    <row r="47" spans="2:8" x14ac:dyDescent="0.25">
      <c r="B47" s="16" t="s">
        <v>123</v>
      </c>
      <c r="C47" s="14" t="s">
        <v>124</v>
      </c>
      <c r="D47" s="15">
        <v>1783.82</v>
      </c>
      <c r="F47" s="16" t="s">
        <v>296</v>
      </c>
      <c r="G47" s="14" t="s">
        <v>297</v>
      </c>
      <c r="H47" s="15">
        <v>54.38</v>
      </c>
    </row>
    <row r="48" spans="2:8" x14ac:dyDescent="0.25">
      <c r="B48" s="16" t="s">
        <v>127</v>
      </c>
      <c r="C48" s="14" t="s">
        <v>128</v>
      </c>
      <c r="D48" s="15">
        <v>1641.21</v>
      </c>
      <c r="F48" s="16" t="s">
        <v>300</v>
      </c>
      <c r="G48" s="14" t="s">
        <v>301</v>
      </c>
      <c r="H48" s="15">
        <v>281.97000000000003</v>
      </c>
    </row>
    <row r="49" spans="2:8" x14ac:dyDescent="0.25">
      <c r="B49" s="16" t="s">
        <v>131</v>
      </c>
      <c r="C49" s="14" t="s">
        <v>132</v>
      </c>
      <c r="D49" s="15">
        <v>3281.01</v>
      </c>
      <c r="F49" s="16" t="s">
        <v>308</v>
      </c>
      <c r="G49" s="14" t="s">
        <v>309</v>
      </c>
      <c r="H49" s="15">
        <v>545.89</v>
      </c>
    </row>
    <row r="50" spans="2:8" x14ac:dyDescent="0.25">
      <c r="B50" s="16" t="s">
        <v>135</v>
      </c>
      <c r="C50" s="14" t="s">
        <v>136</v>
      </c>
      <c r="D50" s="15">
        <v>908.01</v>
      </c>
      <c r="F50" s="16" t="s">
        <v>312</v>
      </c>
      <c r="G50" s="14" t="s">
        <v>313</v>
      </c>
      <c r="H50" s="15">
        <v>613.36</v>
      </c>
    </row>
    <row r="51" spans="2:8" x14ac:dyDescent="0.25">
      <c r="B51" s="16" t="s">
        <v>139</v>
      </c>
      <c r="C51" s="14" t="s">
        <v>140</v>
      </c>
      <c r="D51" s="15">
        <v>389.75</v>
      </c>
      <c r="F51" s="16" t="s">
        <v>316</v>
      </c>
      <c r="G51" s="14" t="s">
        <v>317</v>
      </c>
      <c r="H51" s="15">
        <v>492.32</v>
      </c>
    </row>
    <row r="52" spans="2:8" x14ac:dyDescent="0.25">
      <c r="B52" s="16" t="s">
        <v>143</v>
      </c>
      <c r="C52" s="14" t="s">
        <v>144</v>
      </c>
      <c r="D52" s="15">
        <v>9114.32</v>
      </c>
      <c r="F52" s="16" t="s">
        <v>328</v>
      </c>
      <c r="G52" s="14" t="s">
        <v>329</v>
      </c>
      <c r="H52" s="15">
        <v>2343.9499999999998</v>
      </c>
    </row>
    <row r="53" spans="2:8" x14ac:dyDescent="0.25">
      <c r="B53" s="16" t="s">
        <v>151</v>
      </c>
      <c r="C53" s="14" t="s">
        <v>152</v>
      </c>
      <c r="D53" s="15">
        <v>2794.17</v>
      </c>
      <c r="F53" s="16" t="s">
        <v>332</v>
      </c>
      <c r="G53" s="14" t="s">
        <v>333</v>
      </c>
      <c r="H53" s="15">
        <v>313.38</v>
      </c>
    </row>
    <row r="54" spans="2:8" x14ac:dyDescent="0.25">
      <c r="B54" s="16" t="s">
        <v>155</v>
      </c>
      <c r="C54" s="14" t="s">
        <v>156</v>
      </c>
      <c r="D54" s="15">
        <v>2884.01</v>
      </c>
      <c r="F54" s="16" t="s">
        <v>336</v>
      </c>
      <c r="G54" s="14" t="s">
        <v>337</v>
      </c>
      <c r="H54" s="15">
        <v>193.76</v>
      </c>
    </row>
    <row r="55" spans="2:8" x14ac:dyDescent="0.25">
      <c r="B55" s="16" t="s">
        <v>159</v>
      </c>
      <c r="C55" s="14" t="s">
        <v>160</v>
      </c>
      <c r="D55" s="15">
        <v>2752.3</v>
      </c>
      <c r="F55" s="16" t="s">
        <v>344</v>
      </c>
      <c r="G55" s="14" t="s">
        <v>345</v>
      </c>
      <c r="H55" s="15">
        <v>681.17</v>
      </c>
    </row>
    <row r="56" spans="2:8" x14ac:dyDescent="0.25">
      <c r="B56" s="16" t="s">
        <v>1053</v>
      </c>
      <c r="C56" s="14" t="s">
        <v>1054</v>
      </c>
      <c r="D56" s="15">
        <v>504.27</v>
      </c>
      <c r="F56" s="16" t="s">
        <v>363</v>
      </c>
      <c r="G56" s="14" t="s">
        <v>364</v>
      </c>
      <c r="H56" s="15">
        <v>2281.9899999999998</v>
      </c>
    </row>
    <row r="57" spans="2:8" x14ac:dyDescent="0.25">
      <c r="B57" s="16" t="s">
        <v>163</v>
      </c>
      <c r="C57" s="14" t="s">
        <v>164</v>
      </c>
      <c r="D57" s="15">
        <v>2076.1799999999998</v>
      </c>
      <c r="F57" s="16" t="s">
        <v>365</v>
      </c>
      <c r="G57" s="14" t="s">
        <v>366</v>
      </c>
      <c r="H57" s="15">
        <v>1202.6300000000001</v>
      </c>
    </row>
    <row r="58" spans="2:8" x14ac:dyDescent="0.25">
      <c r="B58" s="16" t="s">
        <v>171</v>
      </c>
      <c r="C58" s="14" t="s">
        <v>172</v>
      </c>
      <c r="D58" s="15">
        <v>2627.47</v>
      </c>
      <c r="F58" s="16" t="s">
        <v>369</v>
      </c>
      <c r="G58" s="14" t="s">
        <v>370</v>
      </c>
      <c r="H58" s="15">
        <v>133.09</v>
      </c>
    </row>
    <row r="59" spans="2:8" x14ac:dyDescent="0.25">
      <c r="B59" s="16" t="s">
        <v>179</v>
      </c>
      <c r="C59" s="14" t="s">
        <v>180</v>
      </c>
      <c r="D59" s="15">
        <v>1829.97</v>
      </c>
      <c r="F59" s="16" t="s">
        <v>373</v>
      </c>
      <c r="G59" s="14" t="s">
        <v>374</v>
      </c>
      <c r="H59" s="15">
        <v>317.89999999999998</v>
      </c>
    </row>
    <row r="60" spans="2:8" x14ac:dyDescent="0.25">
      <c r="B60" s="16" t="s">
        <v>183</v>
      </c>
      <c r="C60" s="14" t="s">
        <v>184</v>
      </c>
      <c r="D60" s="15">
        <v>7262.54</v>
      </c>
      <c r="F60" s="16" t="s">
        <v>375</v>
      </c>
      <c r="G60" s="14" t="s">
        <v>376</v>
      </c>
      <c r="H60" s="15">
        <v>67</v>
      </c>
    </row>
    <row r="61" spans="2:8" ht="15.75" x14ac:dyDescent="0.25">
      <c r="B61" s="17" t="s">
        <v>1079</v>
      </c>
      <c r="C61" s="18"/>
      <c r="D61" s="29">
        <v>50650.54</v>
      </c>
      <c r="F61" s="16" t="s">
        <v>377</v>
      </c>
      <c r="G61" s="14" t="s">
        <v>378</v>
      </c>
      <c r="H61" s="15">
        <v>1085.69</v>
      </c>
    </row>
    <row r="62" spans="2:8" x14ac:dyDescent="0.25">
      <c r="F62" s="16" t="s">
        <v>379</v>
      </c>
      <c r="G62" s="14" t="s">
        <v>380</v>
      </c>
      <c r="H62" s="15">
        <v>3284.31</v>
      </c>
    </row>
    <row r="63" spans="2:8" x14ac:dyDescent="0.25">
      <c r="F63" s="16" t="s">
        <v>382</v>
      </c>
      <c r="G63" s="14" t="s">
        <v>383</v>
      </c>
      <c r="H63" s="15">
        <v>987.58</v>
      </c>
    </row>
    <row r="64" spans="2:8" x14ac:dyDescent="0.25">
      <c r="F64" s="16" t="s">
        <v>384</v>
      </c>
      <c r="G64" s="14" t="s">
        <v>385</v>
      </c>
      <c r="H64" s="15">
        <v>382.8</v>
      </c>
    </row>
    <row r="65" spans="2:8" x14ac:dyDescent="0.25">
      <c r="F65" s="16" t="s">
        <v>1055</v>
      </c>
      <c r="G65" s="14" t="s">
        <v>1056</v>
      </c>
      <c r="H65" s="15">
        <v>146.5</v>
      </c>
    </row>
    <row r="66" spans="2:8" ht="18.75" x14ac:dyDescent="0.3">
      <c r="B66" s="34" t="s">
        <v>197</v>
      </c>
      <c r="C66" s="35"/>
      <c r="D66" s="36"/>
      <c r="F66" s="16" t="s">
        <v>1057</v>
      </c>
      <c r="G66" s="14" t="s">
        <v>1058</v>
      </c>
      <c r="H66" s="15">
        <v>41.8</v>
      </c>
    </row>
    <row r="67" spans="2:8" x14ac:dyDescent="0.25">
      <c r="B67" s="11" t="s">
        <v>16</v>
      </c>
      <c r="C67" s="11" t="s">
        <v>17</v>
      </c>
      <c r="D67" s="11" t="s">
        <v>18</v>
      </c>
      <c r="F67" s="16" t="s">
        <v>1059</v>
      </c>
      <c r="G67" s="14" t="s">
        <v>1060</v>
      </c>
      <c r="H67" s="15">
        <v>1404.99</v>
      </c>
    </row>
    <row r="68" spans="2:8" x14ac:dyDescent="0.25">
      <c r="B68" s="16" t="s">
        <v>202</v>
      </c>
      <c r="C68" s="14" t="s">
        <v>203</v>
      </c>
      <c r="D68" s="15">
        <v>73.86</v>
      </c>
      <c r="F68" s="16" t="s">
        <v>412</v>
      </c>
      <c r="G68" s="14" t="s">
        <v>413</v>
      </c>
      <c r="H68" s="15">
        <v>126.72</v>
      </c>
    </row>
    <row r="69" spans="2:8" x14ac:dyDescent="0.25">
      <c r="B69" s="16" t="s">
        <v>206</v>
      </c>
      <c r="C69" s="14" t="s">
        <v>207</v>
      </c>
      <c r="D69" s="15">
        <v>279.07</v>
      </c>
      <c r="F69" s="16" t="s">
        <v>416</v>
      </c>
      <c r="G69" s="14" t="s">
        <v>417</v>
      </c>
      <c r="H69" s="15">
        <v>1596.87</v>
      </c>
    </row>
    <row r="70" spans="2:8" x14ac:dyDescent="0.25">
      <c r="B70" s="16" t="s">
        <v>210</v>
      </c>
      <c r="C70" s="14" t="s">
        <v>211</v>
      </c>
      <c r="D70" s="15">
        <v>98.78</v>
      </c>
      <c r="F70" s="16" t="s">
        <v>451</v>
      </c>
      <c r="G70" s="14" t="s">
        <v>452</v>
      </c>
      <c r="H70" s="15">
        <v>458.1</v>
      </c>
    </row>
    <row r="71" spans="2:8" x14ac:dyDescent="0.25">
      <c r="B71" s="16" t="s">
        <v>214</v>
      </c>
      <c r="C71" s="14" t="s">
        <v>215</v>
      </c>
      <c r="D71" s="15">
        <v>215.95</v>
      </c>
      <c r="F71" s="16" t="s">
        <v>485</v>
      </c>
      <c r="G71" s="14" t="s">
        <v>486</v>
      </c>
      <c r="H71" s="15">
        <v>309.92</v>
      </c>
    </row>
    <row r="72" spans="2:8" x14ac:dyDescent="0.25">
      <c r="B72" s="16" t="s">
        <v>218</v>
      </c>
      <c r="C72" s="14" t="s">
        <v>219</v>
      </c>
      <c r="D72" s="15">
        <v>295.25</v>
      </c>
      <c r="F72" s="16" t="s">
        <v>1061</v>
      </c>
      <c r="G72" s="14" t="s">
        <v>1062</v>
      </c>
      <c r="H72" s="15">
        <v>82.28</v>
      </c>
    </row>
    <row r="73" spans="2:8" x14ac:dyDescent="0.25">
      <c r="B73" s="16" t="s">
        <v>238</v>
      </c>
      <c r="C73" s="14" t="s">
        <v>239</v>
      </c>
      <c r="D73" s="15">
        <v>779.54</v>
      </c>
      <c r="F73" s="16" t="s">
        <v>530</v>
      </c>
      <c r="G73" s="14" t="s">
        <v>531</v>
      </c>
      <c r="H73" s="15">
        <v>41.14</v>
      </c>
    </row>
    <row r="74" spans="2:8" x14ac:dyDescent="0.25">
      <c r="B74" s="16" t="s">
        <v>254</v>
      </c>
      <c r="C74" s="14" t="s">
        <v>255</v>
      </c>
      <c r="D74" s="15">
        <v>152.63</v>
      </c>
      <c r="F74" s="16" t="s">
        <v>544</v>
      </c>
      <c r="G74" s="14" t="s">
        <v>545</v>
      </c>
      <c r="H74" s="15">
        <v>312.12</v>
      </c>
    </row>
    <row r="75" spans="2:8" x14ac:dyDescent="0.25">
      <c r="B75" s="16" t="s">
        <v>258</v>
      </c>
      <c r="C75" s="14" t="s">
        <v>259</v>
      </c>
      <c r="D75" s="15">
        <v>69.97</v>
      </c>
      <c r="F75" s="16" t="s">
        <v>554</v>
      </c>
      <c r="G75" s="14" t="s">
        <v>555</v>
      </c>
      <c r="H75" s="15">
        <v>1476.61</v>
      </c>
    </row>
    <row r="76" spans="2:8" x14ac:dyDescent="0.25">
      <c r="B76" s="16" t="s">
        <v>262</v>
      </c>
      <c r="C76" s="14" t="s">
        <v>263</v>
      </c>
      <c r="D76" s="15">
        <v>241.76</v>
      </c>
      <c r="F76" s="16" t="s">
        <v>618</v>
      </c>
      <c r="G76" s="14" t="s">
        <v>619</v>
      </c>
      <c r="H76" s="15">
        <v>334.48</v>
      </c>
    </row>
    <row r="77" spans="2:8" x14ac:dyDescent="0.25">
      <c r="B77" s="16" t="s">
        <v>278</v>
      </c>
      <c r="C77" s="14" t="s">
        <v>279</v>
      </c>
      <c r="D77" s="15">
        <v>148.16</v>
      </c>
      <c r="F77" s="16" t="s">
        <v>1063</v>
      </c>
      <c r="G77" s="14" t="s">
        <v>1064</v>
      </c>
      <c r="H77" s="15">
        <v>536.1</v>
      </c>
    </row>
    <row r="78" spans="2:8" x14ac:dyDescent="0.25">
      <c r="B78" s="16" t="s">
        <v>1065</v>
      </c>
      <c r="C78" s="14" t="s">
        <v>1066</v>
      </c>
      <c r="D78" s="15">
        <v>286</v>
      </c>
      <c r="F78" s="16" t="s">
        <v>672</v>
      </c>
      <c r="G78" s="14" t="s">
        <v>673</v>
      </c>
      <c r="H78" s="15">
        <v>202.61</v>
      </c>
    </row>
    <row r="79" spans="2:8" x14ac:dyDescent="0.25">
      <c r="B79" s="16" t="s">
        <v>314</v>
      </c>
      <c r="C79" s="14" t="s">
        <v>315</v>
      </c>
      <c r="D79" s="15">
        <v>143.99</v>
      </c>
      <c r="F79" s="16" t="s">
        <v>678</v>
      </c>
      <c r="G79" s="14" t="s">
        <v>679</v>
      </c>
      <c r="H79" s="15">
        <v>195</v>
      </c>
    </row>
    <row r="80" spans="2:8" x14ac:dyDescent="0.25">
      <c r="B80" s="16" t="s">
        <v>318</v>
      </c>
      <c r="C80" s="14" t="s">
        <v>319</v>
      </c>
      <c r="D80" s="15">
        <v>996.48</v>
      </c>
      <c r="F80" s="16" t="s">
        <v>1067</v>
      </c>
      <c r="G80" s="14" t="s">
        <v>1068</v>
      </c>
      <c r="H80" s="15">
        <v>297.85000000000002</v>
      </c>
    </row>
    <row r="81" spans="2:8" x14ac:dyDescent="0.25">
      <c r="B81" s="16" t="s">
        <v>330</v>
      </c>
      <c r="C81" s="14" t="s">
        <v>331</v>
      </c>
      <c r="D81" s="15">
        <v>250.01</v>
      </c>
      <c r="F81" s="16" t="s">
        <v>692</v>
      </c>
      <c r="G81" s="14" t="s">
        <v>693</v>
      </c>
      <c r="H81" s="15">
        <v>418.05</v>
      </c>
    </row>
    <row r="82" spans="2:8" x14ac:dyDescent="0.25">
      <c r="B82" s="16" t="s">
        <v>346</v>
      </c>
      <c r="C82" s="14" t="s">
        <v>347</v>
      </c>
      <c r="D82" s="15">
        <v>266.95</v>
      </c>
      <c r="F82" s="16" t="s">
        <v>700</v>
      </c>
      <c r="G82" s="14" t="s">
        <v>701</v>
      </c>
      <c r="H82" s="15">
        <v>113.45</v>
      </c>
    </row>
    <row r="83" spans="2:8" ht="15.75" x14ac:dyDescent="0.25">
      <c r="B83" s="17" t="s">
        <v>1079</v>
      </c>
      <c r="C83" s="18"/>
      <c r="D83" s="29">
        <v>4298.3999999999996</v>
      </c>
      <c r="F83" s="16" t="s">
        <v>702</v>
      </c>
      <c r="G83" s="14" t="s">
        <v>703</v>
      </c>
      <c r="H83" s="15">
        <v>105.78</v>
      </c>
    </row>
    <row r="84" spans="2:8" x14ac:dyDescent="0.25">
      <c r="F84" s="16" t="s">
        <v>704</v>
      </c>
      <c r="G84" s="14" t="s">
        <v>705</v>
      </c>
      <c r="H84" s="15">
        <v>57.95</v>
      </c>
    </row>
    <row r="85" spans="2:8" x14ac:dyDescent="0.25">
      <c r="F85" s="16" t="s">
        <v>706</v>
      </c>
      <c r="G85" s="14" t="s">
        <v>707</v>
      </c>
      <c r="H85" s="15">
        <v>977.08</v>
      </c>
    </row>
    <row r="86" spans="2:8" x14ac:dyDescent="0.25">
      <c r="F86" s="16" t="s">
        <v>708</v>
      </c>
      <c r="G86" s="14" t="s">
        <v>709</v>
      </c>
      <c r="H86" s="15">
        <v>85.28</v>
      </c>
    </row>
    <row r="87" spans="2:8" x14ac:dyDescent="0.25">
      <c r="F87" s="16" t="s">
        <v>1069</v>
      </c>
      <c r="G87" s="14" t="s">
        <v>1070</v>
      </c>
      <c r="H87" s="15">
        <v>548.85</v>
      </c>
    </row>
    <row r="88" spans="2:8" ht="18.75" x14ac:dyDescent="0.3">
      <c r="B88" s="34" t="s">
        <v>362</v>
      </c>
      <c r="C88" s="35"/>
      <c r="D88" s="36"/>
      <c r="F88" s="16" t="s">
        <v>734</v>
      </c>
      <c r="G88" s="14" t="s">
        <v>735</v>
      </c>
      <c r="H88" s="15">
        <v>174.88</v>
      </c>
    </row>
    <row r="89" spans="2:8" x14ac:dyDescent="0.25">
      <c r="B89" s="11" t="s">
        <v>16</v>
      </c>
      <c r="C89" s="11" t="s">
        <v>17</v>
      </c>
      <c r="D89" s="11" t="s">
        <v>18</v>
      </c>
      <c r="F89" s="16" t="s">
        <v>766</v>
      </c>
      <c r="G89" s="14" t="s">
        <v>767</v>
      </c>
      <c r="H89" s="15">
        <v>421.41</v>
      </c>
    </row>
    <row r="90" spans="2:8" x14ac:dyDescent="0.25">
      <c r="B90" s="16" t="s">
        <v>1071</v>
      </c>
      <c r="C90" s="14" t="s">
        <v>1072</v>
      </c>
      <c r="D90" s="15">
        <v>138.87</v>
      </c>
      <c r="F90" s="16" t="s">
        <v>802</v>
      </c>
      <c r="G90" s="14" t="s">
        <v>803</v>
      </c>
      <c r="H90" s="15">
        <v>151.01</v>
      </c>
    </row>
    <row r="91" spans="2:8" x14ac:dyDescent="0.25">
      <c r="B91" s="16" t="s">
        <v>1073</v>
      </c>
      <c r="C91" s="14" t="s">
        <v>1074</v>
      </c>
      <c r="D91" s="15">
        <v>103.67</v>
      </c>
      <c r="F91" s="16" t="s">
        <v>808</v>
      </c>
      <c r="G91" s="14" t="s">
        <v>809</v>
      </c>
      <c r="H91" s="15">
        <v>41.14</v>
      </c>
    </row>
    <row r="92" spans="2:8" ht="15.75" x14ac:dyDescent="0.25">
      <c r="B92" s="17" t="s">
        <v>1079</v>
      </c>
      <c r="C92" s="18"/>
      <c r="D92" s="29">
        <v>242.54</v>
      </c>
      <c r="F92" s="16" t="s">
        <v>818</v>
      </c>
      <c r="G92" s="14" t="s">
        <v>819</v>
      </c>
      <c r="H92" s="15">
        <v>107.3</v>
      </c>
    </row>
    <row r="93" spans="2:8" x14ac:dyDescent="0.25">
      <c r="F93" s="16" t="s">
        <v>832</v>
      </c>
      <c r="G93" s="14" t="s">
        <v>833</v>
      </c>
      <c r="H93" s="15">
        <v>858.25</v>
      </c>
    </row>
    <row r="94" spans="2:8" x14ac:dyDescent="0.25">
      <c r="F94" s="16" t="s">
        <v>846</v>
      </c>
      <c r="G94" s="14" t="s">
        <v>847</v>
      </c>
      <c r="H94" s="15">
        <v>847.21</v>
      </c>
    </row>
    <row r="95" spans="2:8" x14ac:dyDescent="0.25">
      <c r="F95" s="16" t="s">
        <v>854</v>
      </c>
      <c r="G95" s="14" t="s">
        <v>855</v>
      </c>
      <c r="H95" s="15">
        <v>333.86</v>
      </c>
    </row>
    <row r="96" spans="2:8" x14ac:dyDescent="0.25">
      <c r="F96" s="16" t="s">
        <v>864</v>
      </c>
      <c r="G96" s="14" t="s">
        <v>865</v>
      </c>
      <c r="H96" s="15">
        <v>56.1</v>
      </c>
    </row>
    <row r="97" spans="6:8" x14ac:dyDescent="0.25">
      <c r="F97" s="16" t="s">
        <v>868</v>
      </c>
      <c r="G97" s="14" t="s">
        <v>869</v>
      </c>
      <c r="H97" s="15">
        <v>112.2</v>
      </c>
    </row>
    <row r="98" spans="6:8" x14ac:dyDescent="0.25">
      <c r="F98" s="16" t="s">
        <v>1075</v>
      </c>
      <c r="G98" s="14" t="s">
        <v>1076</v>
      </c>
      <c r="H98" s="15">
        <v>61.71</v>
      </c>
    </row>
    <row r="99" spans="6:8" x14ac:dyDescent="0.25">
      <c r="F99" s="16" t="s">
        <v>886</v>
      </c>
      <c r="G99" s="14" t="s">
        <v>887</v>
      </c>
      <c r="H99" s="15">
        <v>299.45</v>
      </c>
    </row>
    <row r="100" spans="6:8" x14ac:dyDescent="0.25">
      <c r="F100" s="16" t="s">
        <v>895</v>
      </c>
      <c r="G100" s="14" t="s">
        <v>896</v>
      </c>
      <c r="H100" s="15">
        <v>1537.48</v>
      </c>
    </row>
    <row r="101" spans="6:8" x14ac:dyDescent="0.25">
      <c r="F101" s="16" t="s">
        <v>930</v>
      </c>
      <c r="G101" s="14" t="s">
        <v>931</v>
      </c>
      <c r="H101" s="15">
        <v>446.35</v>
      </c>
    </row>
    <row r="102" spans="6:8" x14ac:dyDescent="0.25">
      <c r="F102" s="16" t="s">
        <v>936</v>
      </c>
      <c r="G102" s="14" t="s">
        <v>937</v>
      </c>
      <c r="H102" s="15">
        <v>1523.59</v>
      </c>
    </row>
    <row r="103" spans="6:8" x14ac:dyDescent="0.25">
      <c r="F103" s="16" t="s">
        <v>938</v>
      </c>
      <c r="G103" s="14" t="s">
        <v>939</v>
      </c>
      <c r="H103" s="15">
        <v>56.1</v>
      </c>
    </row>
    <row r="104" spans="6:8" x14ac:dyDescent="0.25">
      <c r="F104" s="16" t="s">
        <v>944</v>
      </c>
      <c r="G104" s="14" t="s">
        <v>945</v>
      </c>
      <c r="H104" s="15">
        <v>119.63</v>
      </c>
    </row>
    <row r="105" spans="6:8" x14ac:dyDescent="0.25">
      <c r="F105" s="16" t="s">
        <v>963</v>
      </c>
      <c r="G105" s="14" t="s">
        <v>964</v>
      </c>
      <c r="H105" s="15">
        <v>584.12</v>
      </c>
    </row>
    <row r="106" spans="6:8" x14ac:dyDescent="0.25">
      <c r="F106" s="16" t="s">
        <v>965</v>
      </c>
      <c r="G106" s="14" t="s">
        <v>966</v>
      </c>
      <c r="H106" s="15">
        <v>122.38</v>
      </c>
    </row>
    <row r="107" spans="6:8" x14ac:dyDescent="0.25">
      <c r="F107" s="16" t="s">
        <v>969</v>
      </c>
      <c r="G107" s="14" t="s">
        <v>970</v>
      </c>
      <c r="H107" s="15">
        <v>1363.42</v>
      </c>
    </row>
    <row r="108" spans="6:8" x14ac:dyDescent="0.25">
      <c r="F108" s="16" t="s">
        <v>1077</v>
      </c>
      <c r="G108" s="14" t="s">
        <v>1078</v>
      </c>
      <c r="H108" s="15">
        <v>303.2</v>
      </c>
    </row>
    <row r="109" spans="6:8" x14ac:dyDescent="0.25">
      <c r="F109" s="16" t="s">
        <v>984</v>
      </c>
      <c r="G109" s="14" t="s">
        <v>985</v>
      </c>
      <c r="H109" s="15">
        <v>177.4</v>
      </c>
    </row>
    <row r="110" spans="6:8" x14ac:dyDescent="0.25">
      <c r="F110" s="16" t="s">
        <v>994</v>
      </c>
      <c r="G110" s="14" t="s">
        <v>995</v>
      </c>
      <c r="H110" s="15">
        <v>713.76</v>
      </c>
    </row>
    <row r="111" spans="6:8" x14ac:dyDescent="0.25">
      <c r="F111" s="16" t="s">
        <v>1029</v>
      </c>
      <c r="G111" s="14" t="s">
        <v>1030</v>
      </c>
      <c r="H111" s="15">
        <v>68.66</v>
      </c>
    </row>
    <row r="112" spans="6:8" x14ac:dyDescent="0.25">
      <c r="F112" s="16" t="s">
        <v>1041</v>
      </c>
      <c r="G112" s="14" t="s">
        <v>1042</v>
      </c>
      <c r="H112" s="15">
        <v>450.16</v>
      </c>
    </row>
    <row r="113" spans="6:9" ht="15.75" x14ac:dyDescent="0.25">
      <c r="F113" s="17" t="s">
        <v>1079</v>
      </c>
      <c r="G113" s="18"/>
      <c r="H113" s="29">
        <v>41055.230000000003</v>
      </c>
    </row>
    <row r="114" spans="6:9" x14ac:dyDescent="0.25">
      <c r="I114" s="15"/>
    </row>
  </sheetData>
  <autoFilter ref="G25:G112" xr:uid="{503101AF-E794-427B-8410-BE80C5064CAB}"/>
  <mergeCells count="7">
    <mergeCell ref="B88:D88"/>
    <mergeCell ref="B66:D66"/>
    <mergeCell ref="B39:D39"/>
    <mergeCell ref="G1:H1"/>
    <mergeCell ref="C9:D9"/>
    <mergeCell ref="B24:D24"/>
    <mergeCell ref="F24:H24"/>
  </mergeCells>
  <pageMargins left="0.7" right="0.7" top="0.75" bottom="0.75" header="0.3" footer="0.3"/>
  <ignoredErrors>
    <ignoredError sqref="D11" formulaRange="1"/>
    <ignoredError sqref="B26 B41:B60 F26:F3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DIE_2024 Publicar</vt:lpstr>
      <vt:lpstr>DSV_2024 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Soliño Seijo</dc:creator>
  <cp:lastModifiedBy>David Basalo Domínguez</cp:lastModifiedBy>
  <dcterms:created xsi:type="dcterms:W3CDTF">2025-02-14T10:14:53Z</dcterms:created>
  <dcterms:modified xsi:type="dcterms:W3CDTF">2026-05-12T08:20:42Z</dcterms:modified>
</cp:coreProperties>
</file>