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AppData\Roaming\Microsoft\Windows\Network Shortcuts\"/>
    </mc:Choice>
  </mc:AlternateContent>
  <bookViews>
    <workbookView xWindow="0" yWindow="0" windowWidth="28800" windowHeight="11700"/>
  </bookViews>
  <sheets>
    <sheet name="CENTROS DE GA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C59" i="1"/>
  <c r="C31" i="1"/>
  <c r="H29" i="1"/>
</calcChain>
</file>

<file path=xl/sharedStrings.xml><?xml version="1.0" encoding="utf-8"?>
<sst xmlns="http://schemas.openxmlformats.org/spreadsheetml/2006/main" count="203" uniqueCount="191">
  <si>
    <t>Unidade de Análises e Programas</t>
  </si>
  <si>
    <t>Fonte: XESTICONTA</t>
  </si>
  <si>
    <t>Data: xullo 2019</t>
  </si>
  <si>
    <t>INDEMNIZACIÓNS POR RAZÓN DE SERVIZO ANO 2018</t>
  </si>
  <si>
    <t>Total ano 2018</t>
  </si>
  <si>
    <t>Contías desagregadas con centro de gasto</t>
  </si>
  <si>
    <t>Contías con cargo a proxectos</t>
  </si>
  <si>
    <t>DESGLOSE POR CLASIFICACIÓN ORGÁNICA</t>
  </si>
  <si>
    <t>CENTROS DE INVESTIGACIÓN e outros</t>
  </si>
  <si>
    <t>ORGÁNICA</t>
  </si>
  <si>
    <t>CENTRO DE GASTO</t>
  </si>
  <si>
    <t>IMPORTE</t>
  </si>
  <si>
    <t>0000</t>
  </si>
  <si>
    <t>SERVICIOS CENTRAIS</t>
  </si>
  <si>
    <t>AEO1</t>
  </si>
  <si>
    <t>AGRUPACION ESTRATEXICA OCEANOGRAFIA</t>
  </si>
  <si>
    <t>00CS</t>
  </si>
  <si>
    <t>CONSELLO SOCIAL</t>
  </si>
  <si>
    <t>ATI1</t>
  </si>
  <si>
    <t>ATLANTIC- CENTRO SINGULAR DE INVESTIGACION</t>
  </si>
  <si>
    <t>00EU</t>
  </si>
  <si>
    <t>VICERREITORIA DE EXTENSION UNIVERSITARIA E RELACIONS INTERNACIONAIS</t>
  </si>
  <si>
    <t>CAT1</t>
  </si>
  <si>
    <t>C.A.C.T.I.</t>
  </si>
  <si>
    <t>00PG</t>
  </si>
  <si>
    <t>ESCUELA OFICIAL DE DOUTORAMENTO</t>
  </si>
  <si>
    <t>E812</t>
  </si>
  <si>
    <t>ECOBAS AGRUPACION ESTRATEXICA</t>
  </si>
  <si>
    <t>00TG</t>
  </si>
  <si>
    <t>TRIBUNAL DE GARANTIAS</t>
  </si>
  <si>
    <t>INB1</t>
  </si>
  <si>
    <t>INBIOMED- AGRUPACION ESTRATEXICA: INVESTIGACION EN BIOMEDICINA</t>
  </si>
  <si>
    <t>00VA</t>
  </si>
  <si>
    <t>VICERREITORÍA DE ESTUDANTES</t>
  </si>
  <si>
    <t>OUCT</t>
  </si>
  <si>
    <t>CITI CENTRO DE INVESTIGACION, TRANSFERENCIA E INNOVACION (VIC. CAMPUS OURENSE)</t>
  </si>
  <si>
    <t>00VI</t>
  </si>
  <si>
    <t>VICERREITORIA DE INVESTIGACION</t>
  </si>
  <si>
    <t>VMAT</t>
  </si>
  <si>
    <t>ESTACION DE CIENCIAS MARIÑAS TORALLA (ECIMAT-COMISIONADO PARA O CAMPUS DO MAR)</t>
  </si>
  <si>
    <t>BUV1</t>
  </si>
  <si>
    <t>BIBLIOTECA UNIVERSITARIA</t>
  </si>
  <si>
    <t>VTCB</t>
  </si>
  <si>
    <t>CINBIO CENTRO INVESTIGACIONS BIOMEDICAS (COMISIONADO PARA O VIGO TECNOLOXICO)</t>
  </si>
  <si>
    <t>ORI1</t>
  </si>
  <si>
    <t>OFICINA DE RELACIONS INTERNACIONAIS</t>
  </si>
  <si>
    <t>VMAR</t>
  </si>
  <si>
    <t>COMISIONADO CAMPUS DO MAR</t>
  </si>
  <si>
    <t>OUR1</t>
  </si>
  <si>
    <t>CAMPUS OURENSE</t>
  </si>
  <si>
    <t>VTEC</t>
  </si>
  <si>
    <t>COMISIONADO PARA O VIGO TECNOLOXICO</t>
  </si>
  <si>
    <t>PON1</t>
  </si>
  <si>
    <t>SERVICIOS CENTRAIS CAMPUS DE PONTEVEDRA</t>
  </si>
  <si>
    <t>TOTAL</t>
  </si>
  <si>
    <t>67I1</t>
  </si>
  <si>
    <t>CONVENIO DE COLABORACION PARA DESENVOLVEMENTO DOS SERVICIOS XERAIS DE INVESTIG</t>
  </si>
  <si>
    <t>CENTROS</t>
  </si>
  <si>
    <t>DEPARTAMENTOS</t>
  </si>
  <si>
    <t>0001</t>
  </si>
  <si>
    <t>E.U.DE ESTUDOS EMPRESARIAIS</t>
  </si>
  <si>
    <t>VC01</t>
  </si>
  <si>
    <t>BIOLOXIA FUNCIONAL E CIENCIAS DA SAUDE</t>
  </si>
  <si>
    <t>0003</t>
  </si>
  <si>
    <t>FACULTADE DE CIENCIAS DO MAR</t>
  </si>
  <si>
    <t>VC02</t>
  </si>
  <si>
    <t>BIOLOXIA VEXETAL E CIENCIAS DO SOLO</t>
  </si>
  <si>
    <t>0004</t>
  </si>
  <si>
    <t>FACULTADE DE CC. ECONÓMICAS E EMPRESARIAIS</t>
  </si>
  <si>
    <t>PH09</t>
  </si>
  <si>
    <t>DEBUXO</t>
  </si>
  <si>
    <t>0005</t>
  </si>
  <si>
    <t>FACULTADE DE FILOLOXÍA E TRADUCCIÓN</t>
  </si>
  <si>
    <t>EX14</t>
  </si>
  <si>
    <t>COMUNICACION AUDIOVISUAL E PUBLICIDADE</t>
  </si>
  <si>
    <t>0006</t>
  </si>
  <si>
    <t>ESCOLA DE ENXEÑARÍA INDUSTRIAL</t>
  </si>
  <si>
    <t>IT01</t>
  </si>
  <si>
    <t>DESEÑO NA ENXEÑERIA</t>
  </si>
  <si>
    <t>0007</t>
  </si>
  <si>
    <t>ESCOLA DE ENXEÑARÍA DE TELECOMUNICACIÓN</t>
  </si>
  <si>
    <t>IT04</t>
  </si>
  <si>
    <t>ENXEÑERIA QUIMICA</t>
  </si>
  <si>
    <t>0008</t>
  </si>
  <si>
    <t>ESCOLA DE ENXEÑARÍA DE MINAS E ENERXÍA</t>
  </si>
  <si>
    <t>IT15</t>
  </si>
  <si>
    <t>INFORMATICA</t>
  </si>
  <si>
    <t>0009</t>
  </si>
  <si>
    <t>FACULTADE DE BIOLOXIA</t>
  </si>
  <si>
    <t>4X02</t>
  </si>
  <si>
    <t>DEREITO PRIVADO</t>
  </si>
  <si>
    <t>0010</t>
  </si>
  <si>
    <t>FACULTADE DE QUIMICA</t>
  </si>
  <si>
    <t>4X03</t>
  </si>
  <si>
    <t>DEREITO PUBLICO</t>
  </si>
  <si>
    <t>0011</t>
  </si>
  <si>
    <t>FACULTADE DE BELAS ARTES</t>
  </si>
  <si>
    <t>4X13</t>
  </si>
  <si>
    <t>DEREITO PUBLICO ESPECIAL</t>
  </si>
  <si>
    <t>0012</t>
  </si>
  <si>
    <t>FACULTADE DE CIENCIAS DA EDUCACIÓN E DO DEPORTE</t>
  </si>
  <si>
    <t>XX04</t>
  </si>
  <si>
    <t>DIDÁCTICA, ORGANIZACIÓN ESCOLAR E MÉTODOS DE INVESTIGACIÓN</t>
  </si>
  <si>
    <t>0013</t>
  </si>
  <si>
    <t>ESCOLA DE ENXEÑÁRIA FORESTAL</t>
  </si>
  <si>
    <t>XX05</t>
  </si>
  <si>
    <t>DIDáCTICAS ESPECIAIS</t>
  </si>
  <si>
    <t>0014</t>
  </si>
  <si>
    <t>FACULTADE DE CIENCIAS SOCIAIS E DA COMUNICACIÓN</t>
  </si>
  <si>
    <t>XX01</t>
  </si>
  <si>
    <t>DPTO ANALISIS INTER. PSICOEDUCATIVA</t>
  </si>
  <si>
    <t>0015</t>
  </si>
  <si>
    <t>FACULTADE DE DEREITO</t>
  </si>
  <si>
    <t>CC04</t>
  </si>
  <si>
    <t>ECOLOXíA E BIOLOXíA ANIMAL</t>
  </si>
  <si>
    <t>0016</t>
  </si>
  <si>
    <t>FACULTADE DE HISTORIA</t>
  </si>
  <si>
    <t>EX06</t>
  </si>
  <si>
    <t>ECONOMíA APLICADA</t>
  </si>
  <si>
    <t>0017</t>
  </si>
  <si>
    <t>FACULTADE DE CIENCIAS</t>
  </si>
  <si>
    <t>EX07</t>
  </si>
  <si>
    <t>ECONOMíA FINANCIERA E CONTABILIDADE</t>
  </si>
  <si>
    <t>0018</t>
  </si>
  <si>
    <t>FACULTADE DE CIENCIAS EMPRESARIAIS E TURISMO</t>
  </si>
  <si>
    <t>IT07</t>
  </si>
  <si>
    <t>ENXEñERíA DE SISTEMAS E AUTOMáTICA</t>
  </si>
  <si>
    <t>0019</t>
  </si>
  <si>
    <t>FACULTADE DE CIENCIAS DA EDUCACION</t>
  </si>
  <si>
    <t>IT05</t>
  </si>
  <si>
    <t>ENXEñERíA DOS MATERIAIS, MECÁNICA APLICADA E CONSTRUCCIÓN</t>
  </si>
  <si>
    <t>0021</t>
  </si>
  <si>
    <t>ESCOLA SUPERIOR ENXEÑARÍA INFORMÁTICA</t>
  </si>
  <si>
    <t>WT06</t>
  </si>
  <si>
    <t>ENXEÑERIA DOS RECURSOS NATURAIS E MEDIO AMBIENTE</t>
  </si>
  <si>
    <t>0022</t>
  </si>
  <si>
    <t>ESCOLA DE ENXEÑARÍA AERONÁUTICA E DO ESPAZO</t>
  </si>
  <si>
    <t>IT02</t>
  </si>
  <si>
    <t>ENXEñERíA ELéCTRICA</t>
  </si>
  <si>
    <t>0030</t>
  </si>
  <si>
    <t>FACULTADE DE FISIOTERAPIA</t>
  </si>
  <si>
    <t>TT13</t>
  </si>
  <si>
    <t>ENXEÑERÍA TELEMÁTICA</t>
  </si>
  <si>
    <t>0040</t>
  </si>
  <si>
    <t>FACULTADE DE CIENCIAS XURIDICAS E DO TRABALLO</t>
  </si>
  <si>
    <t>PH07</t>
  </si>
  <si>
    <t>ESCULTURA</t>
  </si>
  <si>
    <t>EC05</t>
  </si>
  <si>
    <t>ESTATíSTICA E INVESTIGACIóN OPERATIVA</t>
  </si>
  <si>
    <t>HH03</t>
  </si>
  <si>
    <t>FILOLOXíA GALEGA E LATINA</t>
  </si>
  <si>
    <t>HH04</t>
  </si>
  <si>
    <t>FILOLOXíA INGLESA, FRANCESA E ALEMANA</t>
  </si>
  <si>
    <t>CT08</t>
  </si>
  <si>
    <t>FíSICA APLICADA</t>
  </si>
  <si>
    <t>EX08</t>
  </si>
  <si>
    <t>FUNADAMENTO ANÁLISE ECONÓMICA E HISTORIA E INSTITUCIÓNS ECONÓMICAS</t>
  </si>
  <si>
    <t>GH05</t>
  </si>
  <si>
    <t>HISTORIA, ARTE E XEOGRAFíA</t>
  </si>
  <si>
    <t>HH10</t>
  </si>
  <si>
    <t>LINGUA ESPAÑOLA</t>
  </si>
  <si>
    <t>HH11</t>
  </si>
  <si>
    <t>LITERATURA ESPAÑOLA E TEORÍA DA LITERATURA</t>
  </si>
  <si>
    <t>TT16</t>
  </si>
  <si>
    <t>MATAEMATICA APLICADA I</t>
  </si>
  <si>
    <t>TT17</t>
  </si>
  <si>
    <t>MATEMATICA APLICADA II</t>
  </si>
  <si>
    <t>EC06</t>
  </si>
  <si>
    <t>MATEMáTICAS</t>
  </si>
  <si>
    <t>EX09</t>
  </si>
  <si>
    <t>ORGANIZACIóN DE EMPRESAS E MáRKETING</t>
  </si>
  <si>
    <t>PH08</t>
  </si>
  <si>
    <t>PINTURA</t>
  </si>
  <si>
    <t>QX10</t>
  </si>
  <si>
    <t>PSICOLOXIA EVOLUTIVA E COMUNICACION</t>
  </si>
  <si>
    <t>ZC07</t>
  </si>
  <si>
    <t>QUIMICA ANALITICA E ALIMENTARIA</t>
  </si>
  <si>
    <t>ZC11</t>
  </si>
  <si>
    <t>QUIMICA FISICA</t>
  </si>
  <si>
    <t>ZC12</t>
  </si>
  <si>
    <t>QUIMICA ORGANICA</t>
  </si>
  <si>
    <t>EX11</t>
  </si>
  <si>
    <t>SOCIOLOXÍA, CIENCIA POLÍTICA E DA ADMINISTRACIÓN E FILOSOFÍA</t>
  </si>
  <si>
    <t>IT11</t>
  </si>
  <si>
    <t>TECNOLOXíA ELECTRóNICA</t>
  </si>
  <si>
    <t>TT14</t>
  </si>
  <si>
    <t>TEORÍA DO SINAL E COMUNICACIÓNS</t>
  </si>
  <si>
    <t>HH12</t>
  </si>
  <si>
    <t>TRADUCCIÓN E LINGÜÍSTICA</t>
  </si>
  <si>
    <t>CC10</t>
  </si>
  <si>
    <t>XEOCIENCIAS MARIñAS E ORDE.DO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</si>
</sst>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1" xfId="0" applyBorder="1"/>
    <xf numFmtId="0" fontId="3" fillId="0" borderId="2" xfId="1" applyFont="1" applyBorder="1" applyAlignment="1">
      <alignment vertical="center" wrapText="1"/>
    </xf>
    <xf numFmtId="0" fontId="2" fillId="0" borderId="2" xfId="1" applyBorder="1"/>
    <xf numFmtId="0" fontId="0" fillId="0" borderId="2" xfId="0" applyBorder="1"/>
    <xf numFmtId="0" fontId="4" fillId="0" borderId="2" xfId="1" applyFont="1" applyBorder="1" applyAlignment="1">
      <alignment horizontal="center" wrapText="1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0" fillId="0" borderId="0" xfId="0" applyNumberFormat="1"/>
    <xf numFmtId="0" fontId="6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0" fontId="0" fillId="0" borderId="5" xfId="0" applyFill="1" applyBorder="1"/>
    <xf numFmtId="0" fontId="0" fillId="0" borderId="6" xfId="0" applyBorder="1"/>
    <xf numFmtId="0" fontId="0" fillId="0" borderId="6" xfId="0" applyFill="1" applyBorder="1"/>
    <xf numFmtId="164" fontId="0" fillId="0" borderId="6" xfId="0" applyNumberFormat="1" applyBorder="1"/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/>
    </xf>
    <xf numFmtId="2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2" fontId="0" fillId="0" borderId="5" xfId="0" applyNumberFormat="1" applyBorder="1"/>
    <xf numFmtId="2" fontId="0" fillId="0" borderId="0" xfId="0" applyNumberFormat="1"/>
    <xf numFmtId="0" fontId="0" fillId="0" borderId="11" xfId="0" applyBorder="1"/>
    <xf numFmtId="164" fontId="0" fillId="0" borderId="11" xfId="0" applyNumberFormat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219075</xdr:rowOff>
    </xdr:from>
    <xdr:to>
      <xdr:col>1</xdr:col>
      <xdr:colOff>2238375</xdr:colOff>
      <xdr:row>0</xdr:row>
      <xdr:rowOff>742950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3086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B12" sqref="B12"/>
    </sheetView>
  </sheetViews>
  <sheetFormatPr baseColWidth="10" defaultRowHeight="15" x14ac:dyDescent="0.25"/>
  <cols>
    <col min="1" max="1" width="15.28515625" bestFit="1" customWidth="1"/>
    <col min="2" max="2" width="50.42578125" bestFit="1" customWidth="1"/>
    <col min="3" max="3" width="20.140625" customWidth="1"/>
    <col min="4" max="4" width="15.28515625" customWidth="1"/>
    <col min="6" max="6" width="15.28515625" customWidth="1"/>
    <col min="7" max="7" width="73.28515625" bestFit="1" customWidth="1"/>
    <col min="8" max="8" width="11.28515625" customWidth="1"/>
    <col min="9" max="9" width="25.7109375" bestFit="1" customWidth="1"/>
  </cols>
  <sheetData>
    <row r="1" spans="1:7" ht="61.5" customHeight="1" thickBot="1" x14ac:dyDescent="0.4">
      <c r="A1" s="1"/>
      <c r="B1" s="2"/>
      <c r="C1" s="3"/>
      <c r="D1" s="4"/>
      <c r="E1" s="4"/>
      <c r="F1" s="5" t="s">
        <v>0</v>
      </c>
      <c r="G1" s="5"/>
    </row>
    <row r="3" spans="1:7" x14ac:dyDescent="0.25">
      <c r="A3" s="6" t="s">
        <v>1</v>
      </c>
    </row>
    <row r="4" spans="1:7" x14ac:dyDescent="0.25">
      <c r="A4" s="6" t="s">
        <v>2</v>
      </c>
    </row>
    <row r="7" spans="1:7" ht="21" x14ac:dyDescent="0.35">
      <c r="B7" s="7" t="s">
        <v>3</v>
      </c>
      <c r="C7" s="7"/>
      <c r="D7" s="7"/>
      <c r="E7" s="7"/>
      <c r="F7" s="7"/>
      <c r="G7" s="7"/>
    </row>
    <row r="9" spans="1:7" x14ac:dyDescent="0.25">
      <c r="B9" t="s">
        <v>4</v>
      </c>
      <c r="C9" s="8">
        <v>968338.29000000015</v>
      </c>
    </row>
    <row r="10" spans="1:7" x14ac:dyDescent="0.25">
      <c r="B10" t="s">
        <v>5</v>
      </c>
      <c r="C10" s="8">
        <v>458920.75999999949</v>
      </c>
    </row>
    <row r="11" spans="1:7" x14ac:dyDescent="0.25">
      <c r="B11" t="s">
        <v>6</v>
      </c>
      <c r="C11" s="8">
        <v>509417.52999999997</v>
      </c>
    </row>
    <row r="14" spans="1:7" ht="21" x14ac:dyDescent="0.35">
      <c r="C14" s="7" t="s">
        <v>7</v>
      </c>
      <c r="D14" s="7"/>
      <c r="E14" s="7"/>
      <c r="F14" s="7"/>
    </row>
    <row r="15" spans="1:7" ht="21" x14ac:dyDescent="0.35">
      <c r="C15" s="9"/>
      <c r="D15" s="9"/>
      <c r="E15" s="9"/>
      <c r="F15" s="9"/>
    </row>
    <row r="17" spans="1:9" ht="15.75" thickBot="1" x14ac:dyDescent="0.3">
      <c r="A17" s="10"/>
      <c r="B17" s="10"/>
      <c r="C17" s="10"/>
      <c r="F17" s="10" t="s">
        <v>8</v>
      </c>
      <c r="G17" s="10"/>
      <c r="H17" s="10"/>
    </row>
    <row r="18" spans="1:9" ht="15.75" thickBot="1" x14ac:dyDescent="0.3">
      <c r="A18" s="11" t="s">
        <v>9</v>
      </c>
      <c r="B18" s="11" t="s">
        <v>10</v>
      </c>
      <c r="C18" s="11" t="s">
        <v>11</v>
      </c>
      <c r="F18" s="11" t="s">
        <v>9</v>
      </c>
      <c r="G18" s="11" t="s">
        <v>10</v>
      </c>
      <c r="H18" s="11" t="s">
        <v>11</v>
      </c>
    </row>
    <row r="19" spans="1:9" x14ac:dyDescent="0.25">
      <c r="A19" t="s">
        <v>12</v>
      </c>
      <c r="B19" s="12" t="s">
        <v>13</v>
      </c>
      <c r="C19" s="13">
        <v>101839.5699999996</v>
      </c>
      <c r="F19" s="12" t="s">
        <v>14</v>
      </c>
      <c r="G19" t="s">
        <v>15</v>
      </c>
      <c r="H19" s="13">
        <v>13496.56</v>
      </c>
    </row>
    <row r="20" spans="1:9" x14ac:dyDescent="0.25">
      <c r="A20" s="14" t="s">
        <v>16</v>
      </c>
      <c r="B20" s="14" t="s">
        <v>17</v>
      </c>
      <c r="C20" s="15">
        <v>1753.6199999999997</v>
      </c>
      <c r="F20" s="14" t="s">
        <v>18</v>
      </c>
      <c r="G20" s="14" t="s">
        <v>19</v>
      </c>
      <c r="H20" s="15">
        <v>8275.3200000000015</v>
      </c>
    </row>
    <row r="21" spans="1:9" x14ac:dyDescent="0.25">
      <c r="A21" s="14" t="s">
        <v>20</v>
      </c>
      <c r="B21" s="14" t="s">
        <v>21</v>
      </c>
      <c r="C21" s="15">
        <v>17775.59</v>
      </c>
      <c r="F21" s="14" t="s">
        <v>22</v>
      </c>
      <c r="G21" s="14" t="s">
        <v>23</v>
      </c>
      <c r="H21" s="15">
        <v>243.19999999999993</v>
      </c>
    </row>
    <row r="22" spans="1:9" x14ac:dyDescent="0.25">
      <c r="A22" s="14" t="s">
        <v>24</v>
      </c>
      <c r="B22" s="14" t="s">
        <v>25</v>
      </c>
      <c r="C22" s="15">
        <v>2620.3199999999997</v>
      </c>
      <c r="F22" s="14" t="s">
        <v>26</v>
      </c>
      <c r="G22" s="14" t="s">
        <v>27</v>
      </c>
      <c r="H22" s="15">
        <v>6657.68</v>
      </c>
    </row>
    <row r="23" spans="1:9" x14ac:dyDescent="0.25">
      <c r="A23" s="14" t="s">
        <v>28</v>
      </c>
      <c r="B23" s="14" t="s">
        <v>29</v>
      </c>
      <c r="C23" s="15">
        <v>2769.62</v>
      </c>
      <c r="F23" s="14" t="s">
        <v>30</v>
      </c>
      <c r="G23" s="14" t="s">
        <v>31</v>
      </c>
      <c r="H23" s="15">
        <v>3462.04</v>
      </c>
    </row>
    <row r="24" spans="1:9" x14ac:dyDescent="0.25">
      <c r="A24" s="14" t="s">
        <v>32</v>
      </c>
      <c r="B24" s="14" t="s">
        <v>33</v>
      </c>
      <c r="C24" s="15">
        <v>2316.0899999999997</v>
      </c>
      <c r="F24" s="14" t="s">
        <v>34</v>
      </c>
      <c r="G24" s="14" t="s">
        <v>35</v>
      </c>
      <c r="H24" s="15">
        <v>176.78</v>
      </c>
    </row>
    <row r="25" spans="1:9" x14ac:dyDescent="0.25">
      <c r="A25" s="14" t="s">
        <v>36</v>
      </c>
      <c r="B25" s="14" t="s">
        <v>37</v>
      </c>
      <c r="C25" s="15">
        <v>104606.31999999989</v>
      </c>
      <c r="F25" s="14" t="s">
        <v>38</v>
      </c>
      <c r="G25" s="14" t="s">
        <v>39</v>
      </c>
      <c r="H25" s="15">
        <v>687.07999999999993</v>
      </c>
    </row>
    <row r="26" spans="1:9" x14ac:dyDescent="0.25">
      <c r="A26" s="14" t="s">
        <v>40</v>
      </c>
      <c r="B26" s="14" t="s">
        <v>41</v>
      </c>
      <c r="C26" s="15">
        <v>3141.2899999999995</v>
      </c>
      <c r="F26" s="14" t="s">
        <v>42</v>
      </c>
      <c r="G26" s="14" t="s">
        <v>43</v>
      </c>
      <c r="H26" s="15">
        <v>233.45000000000002</v>
      </c>
    </row>
    <row r="27" spans="1:9" x14ac:dyDescent="0.25">
      <c r="A27" s="14" t="s">
        <v>44</v>
      </c>
      <c r="B27" s="14" t="s">
        <v>45</v>
      </c>
      <c r="C27" s="15">
        <v>22929.56</v>
      </c>
      <c r="F27" s="14" t="s">
        <v>46</v>
      </c>
      <c r="G27" s="16" t="s">
        <v>47</v>
      </c>
      <c r="H27" s="15">
        <v>13724.030000000006</v>
      </c>
    </row>
    <row r="28" spans="1:9" ht="15.75" thickBot="1" x14ac:dyDescent="0.3">
      <c r="A28" s="14" t="s">
        <v>48</v>
      </c>
      <c r="B28" s="14" t="s">
        <v>49</v>
      </c>
      <c r="C28" s="15">
        <v>472.82</v>
      </c>
      <c r="F28" s="17" t="s">
        <v>50</v>
      </c>
      <c r="G28" s="18" t="s">
        <v>51</v>
      </c>
      <c r="H28" s="19">
        <v>125.24999999999999</v>
      </c>
    </row>
    <row r="29" spans="1:9" ht="15.75" thickBot="1" x14ac:dyDescent="0.3">
      <c r="A29" s="14" t="s">
        <v>52</v>
      </c>
      <c r="B29" s="14" t="s">
        <v>53</v>
      </c>
      <c r="C29" s="15">
        <v>39.4</v>
      </c>
      <c r="F29" s="20" t="s">
        <v>54</v>
      </c>
      <c r="G29" s="21"/>
      <c r="H29" s="22">
        <f>SUM(H19:H28)</f>
        <v>47081.390000000007</v>
      </c>
    </row>
    <row r="30" spans="1:9" ht="15.75" thickBot="1" x14ac:dyDescent="0.3">
      <c r="A30" s="14" t="s">
        <v>55</v>
      </c>
      <c r="B30" s="14" t="s">
        <v>56</v>
      </c>
      <c r="C30" s="15">
        <v>2738.97</v>
      </c>
    </row>
    <row r="31" spans="1:9" ht="15.75" thickBot="1" x14ac:dyDescent="0.3">
      <c r="A31" s="20" t="s">
        <v>54</v>
      </c>
      <c r="B31" s="21"/>
      <c r="C31" s="22">
        <f>SUM(C19:C30)</f>
        <v>263003.16999999946</v>
      </c>
      <c r="I31" s="8"/>
    </row>
    <row r="35" spans="1:8" ht="15.75" thickBot="1" x14ac:dyDescent="0.3">
      <c r="A35" s="10" t="s">
        <v>57</v>
      </c>
      <c r="B35" s="10"/>
      <c r="C35" s="10"/>
      <c r="F35" s="10" t="s">
        <v>58</v>
      </c>
      <c r="G35" s="10"/>
      <c r="H35" s="10"/>
    </row>
    <row r="36" spans="1:8" ht="15.75" thickBot="1" x14ac:dyDescent="0.3">
      <c r="A36" s="23" t="s">
        <v>9</v>
      </c>
      <c r="B36" s="23" t="s">
        <v>10</v>
      </c>
      <c r="C36" s="23" t="s">
        <v>11</v>
      </c>
      <c r="F36" s="23" t="s">
        <v>9</v>
      </c>
      <c r="G36" s="23" t="s">
        <v>10</v>
      </c>
      <c r="H36" s="23" t="s">
        <v>11</v>
      </c>
    </row>
    <row r="37" spans="1:8" x14ac:dyDescent="0.25">
      <c r="A37" s="24" t="s">
        <v>59</v>
      </c>
      <c r="B37" s="12" t="s">
        <v>60</v>
      </c>
      <c r="C37" s="13">
        <v>340.05</v>
      </c>
      <c r="D37" s="8"/>
      <c r="F37" s="25" t="s">
        <v>61</v>
      </c>
      <c r="G37" s="25" t="s">
        <v>62</v>
      </c>
      <c r="H37" s="26">
        <v>1232.48</v>
      </c>
    </row>
    <row r="38" spans="1:8" x14ac:dyDescent="0.25">
      <c r="A38" s="27" t="s">
        <v>63</v>
      </c>
      <c r="B38" s="14" t="s">
        <v>64</v>
      </c>
      <c r="C38" s="15">
        <v>2491.21</v>
      </c>
      <c r="D38" s="8"/>
      <c r="F38" s="14" t="s">
        <v>65</v>
      </c>
      <c r="G38" s="14" t="s">
        <v>66</v>
      </c>
      <c r="H38" s="15">
        <v>6603.6800000000012</v>
      </c>
    </row>
    <row r="39" spans="1:8" x14ac:dyDescent="0.25">
      <c r="A39" s="27" t="s">
        <v>67</v>
      </c>
      <c r="B39" s="14" t="s">
        <v>68</v>
      </c>
      <c r="C39" s="15">
        <v>3507.0599999999981</v>
      </c>
      <c r="D39" s="8"/>
      <c r="F39" s="14" t="s">
        <v>69</v>
      </c>
      <c r="G39" s="14" t="s">
        <v>70</v>
      </c>
      <c r="H39" s="15">
        <v>1174.9900000000002</v>
      </c>
    </row>
    <row r="40" spans="1:8" x14ac:dyDescent="0.25">
      <c r="A40" s="27" t="s">
        <v>71</v>
      </c>
      <c r="B40" s="14" t="s">
        <v>72</v>
      </c>
      <c r="C40" s="15">
        <v>707.7700000000001</v>
      </c>
      <c r="D40" s="8"/>
      <c r="F40" s="14" t="s">
        <v>73</v>
      </c>
      <c r="G40" s="14" t="s">
        <v>74</v>
      </c>
      <c r="H40" s="15">
        <v>1843.3500000000001</v>
      </c>
    </row>
    <row r="41" spans="1:8" x14ac:dyDescent="0.25">
      <c r="A41" s="27" t="s">
        <v>75</v>
      </c>
      <c r="B41" s="14" t="s">
        <v>76</v>
      </c>
      <c r="C41" s="15">
        <v>745.43</v>
      </c>
      <c r="D41" s="8"/>
      <c r="F41" s="14" t="s">
        <v>77</v>
      </c>
      <c r="G41" s="14" t="s">
        <v>78</v>
      </c>
      <c r="H41" s="15">
        <v>1137.6999999999998</v>
      </c>
    </row>
    <row r="42" spans="1:8" x14ac:dyDescent="0.25">
      <c r="A42" s="27" t="s">
        <v>79</v>
      </c>
      <c r="B42" s="14" t="s">
        <v>80</v>
      </c>
      <c r="C42" s="15">
        <v>1506.5299999999997</v>
      </c>
      <c r="D42" s="8"/>
      <c r="F42" s="14" t="s">
        <v>81</v>
      </c>
      <c r="G42" s="14" t="s">
        <v>82</v>
      </c>
      <c r="H42" s="15">
        <v>823.9</v>
      </c>
    </row>
    <row r="43" spans="1:8" x14ac:dyDescent="0.25">
      <c r="A43" s="27" t="s">
        <v>83</v>
      </c>
      <c r="B43" s="14" t="s">
        <v>84</v>
      </c>
      <c r="C43" s="15">
        <v>3465.5100000000016</v>
      </c>
      <c r="D43" s="8"/>
      <c r="F43" s="14" t="s">
        <v>85</v>
      </c>
      <c r="G43" s="14" t="s">
        <v>86</v>
      </c>
      <c r="H43" s="15">
        <v>6293.45</v>
      </c>
    </row>
    <row r="44" spans="1:8" x14ac:dyDescent="0.25">
      <c r="A44" s="27" t="s">
        <v>87</v>
      </c>
      <c r="B44" s="14" t="s">
        <v>88</v>
      </c>
      <c r="C44" s="15">
        <v>1749.9700000000003</v>
      </c>
      <c r="D44" s="8"/>
      <c r="F44" s="14" t="s">
        <v>89</v>
      </c>
      <c r="G44" s="14" t="s">
        <v>90</v>
      </c>
      <c r="H44" s="15">
        <v>1387.8899999999999</v>
      </c>
    </row>
    <row r="45" spans="1:8" x14ac:dyDescent="0.25">
      <c r="A45" s="27" t="s">
        <v>91</v>
      </c>
      <c r="B45" s="14" t="s">
        <v>92</v>
      </c>
      <c r="C45" s="15">
        <v>1667.4699999999998</v>
      </c>
      <c r="D45" s="8"/>
      <c r="F45" s="14" t="s">
        <v>93</v>
      </c>
      <c r="G45" s="14" t="s">
        <v>94</v>
      </c>
      <c r="H45" s="15">
        <v>3477.579999999999</v>
      </c>
    </row>
    <row r="46" spans="1:8" x14ac:dyDescent="0.25">
      <c r="A46" s="27" t="s">
        <v>95</v>
      </c>
      <c r="B46" s="14" t="s">
        <v>96</v>
      </c>
      <c r="C46" s="15">
        <v>3435.4500000000003</v>
      </c>
      <c r="D46" s="8"/>
      <c r="F46" s="14" t="s">
        <v>97</v>
      </c>
      <c r="G46" s="14" t="s">
        <v>98</v>
      </c>
      <c r="H46" s="15">
        <v>1337.69</v>
      </c>
    </row>
    <row r="47" spans="1:8" x14ac:dyDescent="0.25">
      <c r="A47" s="27" t="s">
        <v>99</v>
      </c>
      <c r="B47" s="14" t="s">
        <v>100</v>
      </c>
      <c r="C47" s="15">
        <v>2489.3000000000002</v>
      </c>
      <c r="D47" s="8"/>
      <c r="F47" s="14" t="s">
        <v>101</v>
      </c>
      <c r="G47" s="14" t="s">
        <v>102</v>
      </c>
      <c r="H47" s="15">
        <v>2309.83</v>
      </c>
    </row>
    <row r="48" spans="1:8" x14ac:dyDescent="0.25">
      <c r="A48" s="27" t="s">
        <v>103</v>
      </c>
      <c r="B48" s="14" t="s">
        <v>104</v>
      </c>
      <c r="C48" s="15">
        <v>394.75000000000006</v>
      </c>
      <c r="D48" s="8"/>
      <c r="F48" s="14" t="s">
        <v>105</v>
      </c>
      <c r="G48" s="14" t="s">
        <v>106</v>
      </c>
      <c r="H48" s="15">
        <v>3546.0699999999993</v>
      </c>
    </row>
    <row r="49" spans="1:8" x14ac:dyDescent="0.25">
      <c r="A49" s="27" t="s">
        <v>107</v>
      </c>
      <c r="B49" s="14" t="s">
        <v>108</v>
      </c>
      <c r="C49" s="15">
        <v>1106.2300000000002</v>
      </c>
      <c r="D49" s="8"/>
      <c r="F49" s="14" t="s">
        <v>109</v>
      </c>
      <c r="G49" s="14" t="s">
        <v>110</v>
      </c>
      <c r="H49" s="15">
        <v>1672.81</v>
      </c>
    </row>
    <row r="50" spans="1:8" x14ac:dyDescent="0.25">
      <c r="A50" s="27" t="s">
        <v>111</v>
      </c>
      <c r="B50" s="14" t="s">
        <v>112</v>
      </c>
      <c r="C50" s="15">
        <v>779.65000000000009</v>
      </c>
      <c r="D50" s="8"/>
      <c r="F50" s="14" t="s">
        <v>113</v>
      </c>
      <c r="G50" s="14" t="s">
        <v>114</v>
      </c>
      <c r="H50" s="15">
        <v>15720.640000000001</v>
      </c>
    </row>
    <row r="51" spans="1:8" x14ac:dyDescent="0.25">
      <c r="A51" s="27" t="s">
        <v>115</v>
      </c>
      <c r="B51" s="14" t="s">
        <v>116</v>
      </c>
      <c r="C51" s="15">
        <v>4692.7699999999995</v>
      </c>
      <c r="D51" s="8"/>
      <c r="F51" s="14" t="s">
        <v>117</v>
      </c>
      <c r="G51" s="14" t="s">
        <v>118</v>
      </c>
      <c r="H51" s="15">
        <v>6829.260000000002</v>
      </c>
    </row>
    <row r="52" spans="1:8" x14ac:dyDescent="0.25">
      <c r="A52" s="27" t="s">
        <v>119</v>
      </c>
      <c r="B52" s="14" t="s">
        <v>120</v>
      </c>
      <c r="C52" s="15">
        <v>3169.94</v>
      </c>
      <c r="D52" s="8"/>
      <c r="F52" s="14" t="s">
        <v>121</v>
      </c>
      <c r="G52" s="14" t="s">
        <v>122</v>
      </c>
      <c r="H52" s="15">
        <v>2741.61</v>
      </c>
    </row>
    <row r="53" spans="1:8" x14ac:dyDescent="0.25">
      <c r="A53" s="27" t="s">
        <v>123</v>
      </c>
      <c r="B53" s="14" t="s">
        <v>124</v>
      </c>
      <c r="C53" s="15">
        <v>5832.7300000000023</v>
      </c>
      <c r="D53" s="8"/>
      <c r="F53" s="14" t="s">
        <v>125</v>
      </c>
      <c r="G53" s="14" t="s">
        <v>126</v>
      </c>
      <c r="H53" s="15">
        <v>499.56</v>
      </c>
    </row>
    <row r="54" spans="1:8" x14ac:dyDescent="0.25">
      <c r="A54" s="27" t="s">
        <v>127</v>
      </c>
      <c r="B54" s="14" t="s">
        <v>128</v>
      </c>
      <c r="C54" s="15">
        <v>2969.2599999999998</v>
      </c>
      <c r="D54" s="8"/>
      <c r="F54" s="14" t="s">
        <v>129</v>
      </c>
      <c r="G54" s="14" t="s">
        <v>130</v>
      </c>
      <c r="H54" s="15">
        <v>875.5</v>
      </c>
    </row>
    <row r="55" spans="1:8" x14ac:dyDescent="0.25">
      <c r="A55" s="27" t="s">
        <v>131</v>
      </c>
      <c r="B55" s="14" t="s">
        <v>132</v>
      </c>
      <c r="C55" s="15">
        <v>2393.3300000000004</v>
      </c>
      <c r="D55" s="8"/>
      <c r="F55" s="14" t="s">
        <v>133</v>
      </c>
      <c r="G55" s="14" t="s">
        <v>134</v>
      </c>
      <c r="H55" s="15">
        <v>1635.4599999999998</v>
      </c>
    </row>
    <row r="56" spans="1:8" x14ac:dyDescent="0.25">
      <c r="A56" s="27" t="s">
        <v>135</v>
      </c>
      <c r="B56" s="14" t="s">
        <v>136</v>
      </c>
      <c r="C56" s="15">
        <v>1444.8300000000002</v>
      </c>
      <c r="D56" s="8"/>
      <c r="F56" s="14" t="s">
        <v>137</v>
      </c>
      <c r="G56" s="14" t="s">
        <v>138</v>
      </c>
      <c r="H56" s="15">
        <v>452.83000000000004</v>
      </c>
    </row>
    <row r="57" spans="1:8" x14ac:dyDescent="0.25">
      <c r="A57" s="27" t="s">
        <v>139</v>
      </c>
      <c r="B57" s="14" t="s">
        <v>140</v>
      </c>
      <c r="C57" s="15">
        <v>897.7</v>
      </c>
      <c r="D57" s="8"/>
      <c r="F57" s="14" t="s">
        <v>141</v>
      </c>
      <c r="G57" s="14" t="s">
        <v>142</v>
      </c>
      <c r="H57" s="15">
        <v>733.12</v>
      </c>
    </row>
    <row r="58" spans="1:8" ht="15.75" thickBot="1" x14ac:dyDescent="0.3">
      <c r="A58" s="28" t="s">
        <v>143</v>
      </c>
      <c r="B58" s="17" t="s">
        <v>144</v>
      </c>
      <c r="C58" s="19">
        <v>1960.94</v>
      </c>
      <c r="D58" s="8"/>
      <c r="F58" s="14" t="s">
        <v>145</v>
      </c>
      <c r="G58" s="14" t="s">
        <v>146</v>
      </c>
      <c r="H58" s="15">
        <v>902</v>
      </c>
    </row>
    <row r="59" spans="1:8" ht="15.75" thickBot="1" x14ac:dyDescent="0.3">
      <c r="A59" s="20" t="s">
        <v>54</v>
      </c>
      <c r="B59" s="21"/>
      <c r="C59" s="22">
        <f>SUM(C37:C58)</f>
        <v>47747.880000000005</v>
      </c>
      <c r="F59" s="14" t="s">
        <v>147</v>
      </c>
      <c r="G59" s="14" t="s">
        <v>148</v>
      </c>
      <c r="H59" s="15">
        <v>3003.5499999999997</v>
      </c>
    </row>
    <row r="60" spans="1:8" x14ac:dyDescent="0.25">
      <c r="F60" s="14" t="s">
        <v>149</v>
      </c>
      <c r="G60" s="14" t="s">
        <v>150</v>
      </c>
      <c r="H60" s="15">
        <v>637.71</v>
      </c>
    </row>
    <row r="61" spans="1:8" x14ac:dyDescent="0.25">
      <c r="F61" s="14" t="s">
        <v>151</v>
      </c>
      <c r="G61" s="14" t="s">
        <v>152</v>
      </c>
      <c r="H61" s="15">
        <v>2814.4800000000005</v>
      </c>
    </row>
    <row r="62" spans="1:8" x14ac:dyDescent="0.25">
      <c r="F62" s="14" t="s">
        <v>153</v>
      </c>
      <c r="G62" s="14" t="s">
        <v>154</v>
      </c>
      <c r="H62" s="15">
        <v>2237.89</v>
      </c>
    </row>
    <row r="63" spans="1:8" x14ac:dyDescent="0.25">
      <c r="F63" s="14" t="s">
        <v>155</v>
      </c>
      <c r="G63" s="14" t="s">
        <v>156</v>
      </c>
      <c r="H63" s="15">
        <v>1947.2200000000003</v>
      </c>
    </row>
    <row r="64" spans="1:8" x14ac:dyDescent="0.25">
      <c r="F64" s="14" t="s">
        <v>157</v>
      </c>
      <c r="G64" s="14" t="s">
        <v>158</v>
      </c>
      <c r="H64" s="15">
        <v>1647.69</v>
      </c>
    </row>
    <row r="65" spans="6:8" x14ac:dyDescent="0.25">
      <c r="F65" s="14" t="s">
        <v>159</v>
      </c>
      <c r="G65" s="14" t="s">
        <v>160</v>
      </c>
      <c r="H65" s="15">
        <v>155.94</v>
      </c>
    </row>
    <row r="66" spans="6:8" x14ac:dyDescent="0.25">
      <c r="F66" s="14" t="s">
        <v>161</v>
      </c>
      <c r="G66" s="14" t="s">
        <v>162</v>
      </c>
      <c r="H66" s="15">
        <v>799.31999999999994</v>
      </c>
    </row>
    <row r="67" spans="6:8" x14ac:dyDescent="0.25">
      <c r="F67" s="14" t="s">
        <v>163</v>
      </c>
      <c r="G67" s="14" t="s">
        <v>164</v>
      </c>
      <c r="H67" s="15">
        <v>992.14</v>
      </c>
    </row>
    <row r="68" spans="6:8" x14ac:dyDescent="0.25">
      <c r="F68" s="14" t="s">
        <v>165</v>
      </c>
      <c r="G68" s="14" t="s">
        <v>166</v>
      </c>
      <c r="H68" s="15">
        <v>2297.21</v>
      </c>
    </row>
    <row r="69" spans="6:8" x14ac:dyDescent="0.25">
      <c r="F69" s="14" t="s">
        <v>167</v>
      </c>
      <c r="G69" s="14" t="s">
        <v>168</v>
      </c>
      <c r="H69" s="15">
        <v>1341.54</v>
      </c>
    </row>
    <row r="70" spans="6:8" x14ac:dyDescent="0.25">
      <c r="F70" s="14" t="s">
        <v>169</v>
      </c>
      <c r="G70" s="14" t="s">
        <v>170</v>
      </c>
      <c r="H70" s="15">
        <v>9675.5299999999988</v>
      </c>
    </row>
    <row r="71" spans="6:8" x14ac:dyDescent="0.25">
      <c r="F71" s="14" t="s">
        <v>171</v>
      </c>
      <c r="G71" s="14" t="s">
        <v>172</v>
      </c>
      <c r="H71" s="15">
        <v>314.76000000000005</v>
      </c>
    </row>
    <row r="72" spans="6:8" x14ac:dyDescent="0.25">
      <c r="F72" s="14" t="s">
        <v>173</v>
      </c>
      <c r="G72" s="14" t="s">
        <v>174</v>
      </c>
      <c r="H72" s="15">
        <v>265.41999999999996</v>
      </c>
    </row>
    <row r="73" spans="6:8" x14ac:dyDescent="0.25">
      <c r="F73" s="14" t="s">
        <v>175</v>
      </c>
      <c r="G73" s="14" t="s">
        <v>176</v>
      </c>
      <c r="H73" s="15">
        <v>290.25</v>
      </c>
    </row>
    <row r="74" spans="6:8" x14ac:dyDescent="0.25">
      <c r="F74" s="14" t="s">
        <v>177</v>
      </c>
      <c r="G74" s="14" t="s">
        <v>178</v>
      </c>
      <c r="H74" s="15">
        <v>892.7299999999999</v>
      </c>
    </row>
    <row r="75" spans="6:8" x14ac:dyDescent="0.25">
      <c r="F75" s="14" t="s">
        <v>179</v>
      </c>
      <c r="G75" s="14" t="s">
        <v>180</v>
      </c>
      <c r="H75" s="15">
        <v>1093.7</v>
      </c>
    </row>
    <row r="76" spans="6:8" x14ac:dyDescent="0.25">
      <c r="F76" s="14" t="s">
        <v>181</v>
      </c>
      <c r="G76" s="14" t="s">
        <v>182</v>
      </c>
      <c r="H76" s="15">
        <v>1433.52</v>
      </c>
    </row>
    <row r="77" spans="6:8" x14ac:dyDescent="0.25">
      <c r="F77" s="14" t="s">
        <v>183</v>
      </c>
      <c r="G77" s="14" t="s">
        <v>184</v>
      </c>
      <c r="H77" s="15">
        <v>63.92</v>
      </c>
    </row>
    <row r="78" spans="6:8" x14ac:dyDescent="0.25">
      <c r="F78" s="14" t="s">
        <v>185</v>
      </c>
      <c r="G78" s="14" t="s">
        <v>186</v>
      </c>
      <c r="H78" s="15">
        <v>3169.5099999999998</v>
      </c>
    </row>
    <row r="79" spans="6:8" x14ac:dyDescent="0.25">
      <c r="F79" s="14" t="s">
        <v>187</v>
      </c>
      <c r="G79" s="14" t="s">
        <v>188</v>
      </c>
      <c r="H79" s="15">
        <v>2613.4499999999998</v>
      </c>
    </row>
    <row r="80" spans="6:8" ht="15.75" thickBot="1" x14ac:dyDescent="0.3">
      <c r="F80" s="29" t="s">
        <v>189</v>
      </c>
      <c r="G80" s="29" t="s">
        <v>190</v>
      </c>
      <c r="H80" s="30">
        <v>169.44</v>
      </c>
    </row>
    <row r="81" spans="6:8" ht="15.75" thickBot="1" x14ac:dyDescent="0.3">
      <c r="F81" s="20" t="s">
        <v>54</v>
      </c>
      <c r="G81" s="21"/>
      <c r="H81" s="22">
        <f>SUM(H37:H80)</f>
        <v>101088.31999999999</v>
      </c>
    </row>
  </sheetData>
  <mergeCells count="11">
    <mergeCell ref="A31:B31"/>
    <mergeCell ref="A35:C35"/>
    <mergeCell ref="F35:H35"/>
    <mergeCell ref="A59:B59"/>
    <mergeCell ref="F81:G81"/>
    <mergeCell ref="F1:G1"/>
    <mergeCell ref="B7:G7"/>
    <mergeCell ref="C14:F14"/>
    <mergeCell ref="A17:C17"/>
    <mergeCell ref="F17:H17"/>
    <mergeCell ref="F29:G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2019-11-28T11:17:38Z</dcterms:created>
  <dcterms:modified xsi:type="dcterms:W3CDTF">2019-11-28T11:18:44Z</dcterms:modified>
</cp:coreProperties>
</file>