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360" yWindow="270" windowWidth="14940" windowHeight="9150"/>
  </bookViews>
  <sheets>
    <sheet name="Ingresos por capítulo" sheetId="18" r:id="rId1"/>
    <sheet name="Ingresos por artigo" sheetId="15" r:id="rId2"/>
    <sheet name="Ingresos por concepto" sheetId="11" r:id="rId3"/>
    <sheet name="Ingresos por subconcepto" sheetId="8" r:id="rId4"/>
    <sheet name="Gastos por capítulo" sheetId="37" r:id="rId5"/>
    <sheet name="Gastos por artigo" sheetId="34" r:id="rId6"/>
    <sheet name="Gastos por concepto" sheetId="30" r:id="rId7"/>
    <sheet name="Gastos por subconcepto" sheetId="26" r:id="rId8"/>
    <sheet name="Gastos por programas" sheetId="40" r:id="rId9"/>
    <sheet name="Gastos por programas xeral" sheetId="45" r:id="rId10"/>
    <sheet name="Gastos por orgánica" sheetId="54" r:id="rId11"/>
  </sheets>
  <definedNames>
    <definedName name="_xlnm._FilterDatabase" localSheetId="6" hidden="1">'Gastos por concepto'!$A$5:$L$67</definedName>
    <definedName name="_xlnm._FilterDatabase" localSheetId="8" hidden="1">'Gastos por programas'!$A$5:$J$112</definedName>
    <definedName name="_xlnm._FilterDatabase" localSheetId="7" hidden="1">'Gastos por subconcepto'!$A$5:$J$280</definedName>
    <definedName name="_xlnm._FilterDatabase" localSheetId="2" hidden="1">'Ingresos por concepto'!$A$5:$K$54</definedName>
    <definedName name="_xlnm._FilterDatabase" localSheetId="3" hidden="1">'Ingresos por subconcepto'!$A$5:$L$101</definedName>
  </definedNames>
  <calcPr calcId="162913"/>
</workbook>
</file>

<file path=xl/calcChain.xml><?xml version="1.0" encoding="utf-8"?>
<calcChain xmlns="http://schemas.openxmlformats.org/spreadsheetml/2006/main">
  <c r="D6" i="45" l="1"/>
  <c r="D7" i="45"/>
  <c r="D8" i="45"/>
  <c r="D542" i="54"/>
  <c r="E542" i="54"/>
  <c r="F542" i="54"/>
  <c r="G542" i="54"/>
  <c r="H542" i="54"/>
  <c r="I542" i="54"/>
  <c r="J542" i="54"/>
  <c r="C542" i="54"/>
  <c r="E13" i="45" l="1"/>
  <c r="F13" i="45"/>
  <c r="G13" i="45"/>
  <c r="H13" i="45"/>
  <c r="I13" i="45"/>
  <c r="J13" i="45"/>
  <c r="K13" i="45"/>
  <c r="L13" i="45"/>
  <c r="D9" i="45"/>
  <c r="D10" i="45"/>
  <c r="D11" i="45"/>
  <c r="D12" i="45"/>
  <c r="C13" i="45"/>
  <c r="D113" i="40"/>
  <c r="E113" i="40"/>
  <c r="F113" i="40"/>
  <c r="G113" i="40"/>
  <c r="H113" i="40"/>
  <c r="I113" i="40"/>
  <c r="J113" i="40"/>
  <c r="C113" i="40"/>
  <c r="D13" i="45" l="1"/>
  <c r="D67" i="30" l="1"/>
  <c r="C67" i="30"/>
  <c r="D30" i="34"/>
  <c r="C30" i="34"/>
  <c r="C14" i="37" l="1"/>
  <c r="D54" i="11"/>
  <c r="E101" i="8"/>
  <c r="D101" i="8"/>
  <c r="C54" i="11"/>
  <c r="D31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6" i="15"/>
  <c r="C31" i="15"/>
  <c r="C11" i="18"/>
  <c r="F14" i="37" l="1"/>
  <c r="G14" i="37"/>
  <c r="H14" i="37"/>
  <c r="I14" i="37"/>
  <c r="J14" i="37"/>
  <c r="K14" i="37"/>
  <c r="L14" i="37"/>
  <c r="E14" i="37"/>
  <c r="F30" i="34"/>
  <c r="G30" i="34"/>
  <c r="H30" i="34"/>
  <c r="I30" i="34"/>
  <c r="J30" i="34"/>
  <c r="K30" i="34"/>
  <c r="L30" i="34"/>
  <c r="E30" i="34"/>
  <c r="F67" i="30"/>
  <c r="G67" i="30"/>
  <c r="H67" i="30"/>
  <c r="I67" i="30"/>
  <c r="J67" i="30"/>
  <c r="K67" i="30"/>
  <c r="L67" i="30"/>
  <c r="E67" i="30"/>
  <c r="J280" i="26"/>
  <c r="I280" i="26"/>
  <c r="H280" i="26"/>
  <c r="G280" i="26"/>
  <c r="F280" i="26"/>
  <c r="E280" i="26"/>
  <c r="D280" i="26"/>
  <c r="C280" i="26"/>
  <c r="F11" i="18" l="1"/>
  <c r="G11" i="18"/>
  <c r="H11" i="18"/>
  <c r="I11" i="18"/>
  <c r="J11" i="18"/>
  <c r="K11" i="18"/>
  <c r="E11" i="18"/>
  <c r="F31" i="15" l="1"/>
  <c r="G31" i="15"/>
  <c r="H31" i="15"/>
  <c r="I31" i="15"/>
  <c r="J31" i="15"/>
  <c r="K31" i="15"/>
  <c r="E31" i="15"/>
  <c r="F54" i="11"/>
  <c r="G54" i="11"/>
  <c r="H54" i="11"/>
  <c r="I54" i="11"/>
  <c r="J54" i="11"/>
  <c r="K54" i="11"/>
  <c r="E54" i="11"/>
  <c r="G101" i="8" l="1"/>
  <c r="H101" i="8"/>
  <c r="I101" i="8"/>
  <c r="J101" i="8"/>
  <c r="K101" i="8"/>
  <c r="L101" i="8"/>
  <c r="F101" i="8"/>
</calcChain>
</file>

<file path=xl/sharedStrings.xml><?xml version="1.0" encoding="utf-8"?>
<sst xmlns="http://schemas.openxmlformats.org/spreadsheetml/2006/main" count="2113" uniqueCount="1792">
  <si>
    <t>PREVISIONES DEFINITIVAS</t>
  </si>
  <si>
    <t>DERECHOS RECONOCIDOS</t>
  </si>
  <si>
    <t>DERECHOS ANULADOS</t>
  </si>
  <si>
    <t>DERECHOS CANCELADOS</t>
  </si>
  <si>
    <t>DERECHOS RECONOCIDOS NETOS</t>
  </si>
  <si>
    <t>RECAUDACIÓN NETA</t>
  </si>
  <si>
    <t>DERECHOS PENDIENTES DE COBRO</t>
  </si>
  <si>
    <t>OUTROS INGRESOS DIVERSOS</t>
  </si>
  <si>
    <t>DEREITOS  DE MATRIC.E SERVIZOS ACADEMICOS</t>
  </si>
  <si>
    <t>DE EXERCICIOS PECHADOS</t>
  </si>
  <si>
    <t>DO ORZAMENTO CORRENTE</t>
  </si>
  <si>
    <t>PRESTAMO INTERBIBLIOTECARIO</t>
  </si>
  <si>
    <t>OUTROS INGRESOS EN FORMALIZACION</t>
  </si>
  <si>
    <t>DE MINISTERIOS.</t>
  </si>
  <si>
    <t>REINTEGRO PTMO. CORTO PRAZO</t>
  </si>
  <si>
    <t>REMANENTE DE TESOURERIA</t>
  </si>
  <si>
    <t>DEREITOS DE MATRICULA EN CURSOS Y SEMINARIOS</t>
  </si>
  <si>
    <t>DEREITOS DE MATRICULA CURSOS FORMACIÓN</t>
  </si>
  <si>
    <t>DE CURSOS Y OBRADOIROS</t>
  </si>
  <si>
    <t>CURSOS DE NORMALIZACION LINGÜISTICA</t>
  </si>
  <si>
    <t>CONGRESOS INVESTIGACIÓN</t>
  </si>
  <si>
    <t>CURSO ESPECIALISTA EN DOBRAXE</t>
  </si>
  <si>
    <t>CURSO DE ESPECIALISTA EN MEDIACION E ARBITRAX</t>
  </si>
  <si>
    <t>ESPECIALISTA EN DIRECCIÓN EN LOXÍSTICA E PROD</t>
  </si>
  <si>
    <t>MASTER EN AUDITORIA Y CONTABILIDAD</t>
  </si>
  <si>
    <t>OUTROS CURSOS</t>
  </si>
  <si>
    <t>COTAS INSTALACIONS DEPORTIVAS</t>
  </si>
  <si>
    <t>DEREITOS DE MATRICULA E SERVIZOS ACADEMICOS</t>
  </si>
  <si>
    <t>COMPENSACION DO MEC POR BOLSEIROS</t>
  </si>
  <si>
    <t>OUTROS INGRESOS EXTENSION UNIVERSITARIA</t>
  </si>
  <si>
    <t>OUTROS PREZOS PUBLICOS</t>
  </si>
  <si>
    <t>OUTROS PREZOS PUBLICOS. COTAS OPOSICIONS E CO</t>
  </si>
  <si>
    <t>SERVIZOS PRESTADOS POR ACTIVIDADES INVESTIGAD</t>
  </si>
  <si>
    <t>INGRESOS CACTI ART. 83 L.O.U.</t>
  </si>
  <si>
    <t>INGRESOS CIMBIO ART.83 L.O.U</t>
  </si>
  <si>
    <t>INGRESOS ECIMAT ART. 83 L.O.U.</t>
  </si>
  <si>
    <t>INGRESOS CITI ART. 83 L.O.U</t>
  </si>
  <si>
    <t>SERVIZOS PRESTADOS POR DEPORTES</t>
  </si>
  <si>
    <t>SERVIZOS PRESTADOS FEUGA</t>
  </si>
  <si>
    <t>OUTROS SERVIZOS PRESTADOS</t>
  </si>
  <si>
    <t>DEREITOS CUSTOS INDIRECTOS</t>
  </si>
  <si>
    <t>OUTROS INGRESOS  PROCEDENTES DA PRESTACIÓN DE</t>
  </si>
  <si>
    <t>VENDA DE PUBLICACIONS PROPIAS</t>
  </si>
  <si>
    <t>OUTROS INGRESOS POR INTERESES DE DEMORA.</t>
  </si>
  <si>
    <t>INGRESOS DIVERSOS</t>
  </si>
  <si>
    <t>INGRESOS POR CARGOS INTERNOS</t>
  </si>
  <si>
    <t>DE MINISTERIOS</t>
  </si>
  <si>
    <t>INGRESOS MEC PARA SUBVENCIONAR GASTOS PERSOAL</t>
  </si>
  <si>
    <t>DE ORGANISMOS AUTONOMOS ADMINISTRATIVOS</t>
  </si>
  <si>
    <t>AGENCIA ESPAÑOLA DE COOPERACION INTERNACIONAL</t>
  </si>
  <si>
    <t>SEPIE (SERV.ESPAÑOL PARA LA INTERNACIONALIZAC</t>
  </si>
  <si>
    <t>FECYT</t>
  </si>
  <si>
    <t>DOUTROS ENTES PUBLICOS</t>
  </si>
  <si>
    <t>DEL RESTO DEL SECTOR PÚBLICO</t>
  </si>
  <si>
    <t>FINANCIAMENTO ESTRUCTURAL</t>
  </si>
  <si>
    <t>FINANCIAMENTO POR RESULTADOS</t>
  </si>
  <si>
    <t>PRAZAS VINCULADAS E PERSOAL DE INVESTIGACION</t>
  </si>
  <si>
    <t>FINANCIAMENTO COSTE PERSOAL PRAZAS VINCULADAS</t>
  </si>
  <si>
    <t>OUTRAS SUBVENCIONS</t>
  </si>
  <si>
    <t>OUTROS ENTES DA COMUNIDADE AUTÓNOMA</t>
  </si>
  <si>
    <t>DE CONCELLOS.</t>
  </si>
  <si>
    <t>CONCELLO DE PONTEVEDRA</t>
  </si>
  <si>
    <t>OUTROS CONCELLOS</t>
  </si>
  <si>
    <t>DE DEPUTACIÓNS</t>
  </si>
  <si>
    <t>DEPUTACION DE OURENSE</t>
  </si>
  <si>
    <t>DEPUTACIÓN DE PONTEVEDRA</t>
  </si>
  <si>
    <t>DE EMPRESAS PRIVADAS.</t>
  </si>
  <si>
    <t>COMPENSACIONS ISEP</t>
  </si>
  <si>
    <t>DE  INSTITUCIONS SIN ANIMO DE LUCRO</t>
  </si>
  <si>
    <t>OUTRAS INSTITUCIONS SIN FINS DE LUCRO</t>
  </si>
  <si>
    <t>UNIVERSIDADES</t>
  </si>
  <si>
    <t>FEDERACIONS DEPORTIVAS</t>
  </si>
  <si>
    <t>OTRAS TRASFERENCIAS DE LA UE</t>
  </si>
  <si>
    <t>GREEN TECH WB</t>
  </si>
  <si>
    <t>PROXECTO HEMS</t>
  </si>
  <si>
    <t>PROYECTO AUDITUM</t>
  </si>
  <si>
    <t>OUTROS INGRESOS DO EXTERIOR</t>
  </si>
  <si>
    <t>XUROS DE CONTAS C/C</t>
  </si>
  <si>
    <t>ALUGER E PRODUCTOS DE BENS INMOBLES</t>
  </si>
  <si>
    <t>OTROS ALQUILERES DE VIVIENDAS</t>
  </si>
  <si>
    <t>ALUGUER DE LOCAIS</t>
  </si>
  <si>
    <t>ALUGUER OUTROS PRODUCTOS INMOBLES</t>
  </si>
  <si>
    <t>CANONS</t>
  </si>
  <si>
    <t>OTRAS CONCESIONES Y APROVECHAMIENTOS</t>
  </si>
  <si>
    <t>DEL RESTO DE ENTIDADES DEL SECTOR PÚBLICO</t>
  </si>
  <si>
    <t>PROXECTOS INVESTIGACION.</t>
  </si>
  <si>
    <t>INFRAESTRUCTURA DE INVESTIGACION</t>
  </si>
  <si>
    <t>DEPUTACION DE PONTEVEDRA</t>
  </si>
  <si>
    <t>DE EMPRESAS PRIVADAS</t>
  </si>
  <si>
    <t>CONTRATOS INVESTIGACIÓN(ART.83 L.O.U.)</t>
  </si>
  <si>
    <t>DE INSTITUCIONS SEN FINS DE LUCRO</t>
  </si>
  <si>
    <t>OUTROS</t>
  </si>
  <si>
    <t>PROXECTO BIOCAPS</t>
  </si>
  <si>
    <t>OUTRAS TRANSFERENCIAS DE LA UNIÓN EUROPEA</t>
  </si>
  <si>
    <t>OUTRAS TRANSFERENCIAS</t>
  </si>
  <si>
    <t>CATEDRA INTERNACIONAL JOSE SARAMAGO</t>
  </si>
  <si>
    <t>INGRESOS MEC PARA PROXECTOS COFINANCIADOS FED</t>
  </si>
  <si>
    <t>SUBCONCEPTO</t>
  </si>
  <si>
    <t>39999 OUTROS INGRESOS DIVERSOS</t>
  </si>
  <si>
    <t>31300 DEREITOS  DE MATRIC.E SERVIZOS ACADEMICOS</t>
  </si>
  <si>
    <t>380 DE EXERCICIOS PECHADOS</t>
  </si>
  <si>
    <t>381 DO ORZAMENTO CORRENTE</t>
  </si>
  <si>
    <t>39900 PRESTAMO INTERBIBLIOTECARIO</t>
  </si>
  <si>
    <t>39902 OUTROS INGRESOS EN FORMALIZACION</t>
  </si>
  <si>
    <t>700 DE MINISTERIOS.</t>
  </si>
  <si>
    <t>830 REINTEGRO PTMO. CORTO PRAZO</t>
  </si>
  <si>
    <t>870 REMANENTE DE TESOURERIA</t>
  </si>
  <si>
    <t>310 DEREITOS DE MATRICULA EN CURSOS Y SEMINARIOS</t>
  </si>
  <si>
    <t>31000 DEREITOS DE MATRICULA CURSOS FORMACIÓN</t>
  </si>
  <si>
    <t>31001 DE CURSOS Y OBRADOIROS</t>
  </si>
  <si>
    <t>31005 CURSOS DE NORMALIZACION LINGÜISTICA</t>
  </si>
  <si>
    <t>31013 CONGRESOS INVESTIGACIÓN</t>
  </si>
  <si>
    <t>31019 CURSO ESPECIALISTA EN DOBRAXE</t>
  </si>
  <si>
    <t>31020 CURSO DE ESPECIALISTA EN MEDIACION E ARBITRAX</t>
  </si>
  <si>
    <t>31022 ESPECIALISTA EN DIRECCIÓN EN LOXÍSTICA E PROD</t>
  </si>
  <si>
    <t>31035 MASTER EN AUDITORIA Y CONTABILIDAD</t>
  </si>
  <si>
    <t>31099 OUTROS CURSOS</t>
  </si>
  <si>
    <t>311 COTAS INSTALACIONS DEPORTIVAS</t>
  </si>
  <si>
    <t>313 DEREITOS DE MATRICULA E SERVIZOS ACADEMICOS</t>
  </si>
  <si>
    <t>31301 COMPENSACION DO MEC POR BOLSEIROS</t>
  </si>
  <si>
    <t>314 OUTROS INGRESOS EXTENSION UNIVERSITARIA</t>
  </si>
  <si>
    <t>319 OUTROS PREZOS PUBLICOS</t>
  </si>
  <si>
    <t>31901 OUTROS PREZOS PUBLICOS. COTAS OPOSICIONS E CO</t>
  </si>
  <si>
    <t>327 SERVIZOS PRESTADOS POR ACTIVIDADES INVESTIGAD</t>
  </si>
  <si>
    <t>32700 INGRESOS CACTI ART. 83 L.O.U.</t>
  </si>
  <si>
    <t>32701 INGRESOS CIMBIO ART.83 L.O.U</t>
  </si>
  <si>
    <t>32702 INGRESOS ECIMAT ART. 83 L.O.U.</t>
  </si>
  <si>
    <t>32703 INGRESOS CITI ART. 83 L.O.U</t>
  </si>
  <si>
    <t>32704 SERVIZOS PRESTADOS POR DEPORTES</t>
  </si>
  <si>
    <t>32705 SERVIZOS PRESTADOS FEUGA</t>
  </si>
  <si>
    <t>32799 OUTROS SERVIZOS PRESTADOS</t>
  </si>
  <si>
    <t>328 DEREITOS CUSTOS INDIRECTOS</t>
  </si>
  <si>
    <t>329 OUTROS INGRESOS  PROCEDENTES DA PRESTACIÓN DE</t>
  </si>
  <si>
    <t>330 VENDA DE PUBLICACIONS PROPIAS</t>
  </si>
  <si>
    <t>39101 OUTROS INGRESOS POR INTERESES DE DEMORA.</t>
  </si>
  <si>
    <t>399 INGRESOS DIVERSOS</t>
  </si>
  <si>
    <t>39989 INGRESOS POR CARGOS INTERNOS</t>
  </si>
  <si>
    <t>400 DE MINISTERIOS</t>
  </si>
  <si>
    <t>40003 INGRESOS MEC PARA SUBVENCIONAR GASTOS PERSOAL</t>
  </si>
  <si>
    <t>410 DE ORGANISMOS AUTONOMOS ADMINISTRATIVOS</t>
  </si>
  <si>
    <t>41001 AGENCIA ESPAÑOLA DE COOPERACION INTERNACIONAL</t>
  </si>
  <si>
    <t>41006 SEPIE (SERV.ESPAÑOL PARA LA INTERNACIONALIZAC</t>
  </si>
  <si>
    <t>44201 FECYT</t>
  </si>
  <si>
    <t>445 DOUTROS ENTES PUBLICOS</t>
  </si>
  <si>
    <t>449 DEL RESTO DEL SECTOR PÚBLICO</t>
  </si>
  <si>
    <t>45000 FINANCIAMENTO ESTRUCTURAL</t>
  </si>
  <si>
    <t>45001 FINANCIAMENTO POR RESULTADOS</t>
  </si>
  <si>
    <t>45003 PRAZAS VINCULADAS E PERSOAL DE INVESTIGACION</t>
  </si>
  <si>
    <t>45004 FINANCIAMENTO COSTE PERSOAL PRAZAS VINCULADAS</t>
  </si>
  <si>
    <t>45009 OUTRAS SUBVENCIONS</t>
  </si>
  <si>
    <t>451 OUTROS ENTES DA COMUNIDADE AUTÓNOMA</t>
  </si>
  <si>
    <t>460 DE CONCELLOS.</t>
  </si>
  <si>
    <t>46001 CONCELLO DE PONTEVEDRA</t>
  </si>
  <si>
    <t>46099 OUTROS CONCELLOS</t>
  </si>
  <si>
    <t>461 DE DEPUTACIÓNS</t>
  </si>
  <si>
    <t>46100 DEPUTACION DE OURENSE</t>
  </si>
  <si>
    <t>46101 DEPUTACIÓN DE PONTEVEDRA</t>
  </si>
  <si>
    <t>470 DE EMPRESAS PRIVADAS.</t>
  </si>
  <si>
    <t>48001 COMPENSACIONS ISEP</t>
  </si>
  <si>
    <t>481 DE  INSTITUCIONS SIN ANIMO DE LUCRO</t>
  </si>
  <si>
    <t>48102 FECYT</t>
  </si>
  <si>
    <t>48109 OUTRAS INSTITUCIONS SIN FINS DE LUCRO</t>
  </si>
  <si>
    <t>483 UNIVERSIDADES</t>
  </si>
  <si>
    <t>489 FEDERACIONS DEPORTIVAS</t>
  </si>
  <si>
    <t>492 OTRAS TRASFERENCIAS DE LA UE</t>
  </si>
  <si>
    <t>49202 GREEN TECH WB</t>
  </si>
  <si>
    <t>49204 PROXECTO HEMS</t>
  </si>
  <si>
    <t>49206 PROYECTO AUDITUM</t>
  </si>
  <si>
    <t>499 OUTROS INGRESOS DO EXTERIOR</t>
  </si>
  <si>
    <t>520 XUROS DE CONTAS C/C</t>
  </si>
  <si>
    <t>540 ALUGER E PRODUCTOS DE BENS INMOBLES</t>
  </si>
  <si>
    <t>54009 OTROS ALQUILERES DE VIVIENDAS</t>
  </si>
  <si>
    <t>54010 ALUGUER DE LOCAIS</t>
  </si>
  <si>
    <t>54099 ALUGUER OUTROS PRODUCTOS INMOBLES</t>
  </si>
  <si>
    <t>550 CANONS</t>
  </si>
  <si>
    <t>559 OTRAS CONCESIONES Y APROVECHAMIENTOS</t>
  </si>
  <si>
    <t>749 DEL RESTO DE ENTIDADES DEL SECTOR PÚBLICO</t>
  </si>
  <si>
    <t>75000 FINANCIAMENTO ESTRUCTURAL</t>
  </si>
  <si>
    <t>75002 PROXECTOS INVESTIGACION.</t>
  </si>
  <si>
    <t>75003 INFRAESTRUCTURA DE INVESTIGACION</t>
  </si>
  <si>
    <t>75009 OUTRAS SUBVENCIONS</t>
  </si>
  <si>
    <t>751 OUTROS ENTES DA COMUNIDADE AUTÓNOMA</t>
  </si>
  <si>
    <t>76101 DEPUTACION DE PONTEVEDRA</t>
  </si>
  <si>
    <t>770 DE EMPRESAS PRIVADAS</t>
  </si>
  <si>
    <t>771 CONTRATOS INVESTIGACIÓN(ART.83 L.O.U.)</t>
  </si>
  <si>
    <t>781 DE INSTITUCIONS SEN FINS DE LUCRO</t>
  </si>
  <si>
    <t>783 UNIVERSIDADES</t>
  </si>
  <si>
    <t>789 OUTROS</t>
  </si>
  <si>
    <t>79002 PROXECTO BIOCAPS</t>
  </si>
  <si>
    <t>795 OUTRAS TRANSFERENCIAS DE LA UNIÓN EUROPEA</t>
  </si>
  <si>
    <t>799 OUTRAS TRANSFERENCIAS</t>
  </si>
  <si>
    <t>79902 CATEDRA INTERNACIONAL JOSE SARAMAGO</t>
  </si>
  <si>
    <t>70002 INGRESOS MEC PARA PROXECTOS COFINANCIADOS FED</t>
  </si>
  <si>
    <t>SUBCONCEPTO 2</t>
  </si>
  <si>
    <t>ARTIGO</t>
  </si>
  <si>
    <t xml:space="preserve">PRECIOS PUBLICOS                             </t>
  </si>
  <si>
    <t>OUTROS INGRESOS PROCEDENTES PRESTACIONS DE SE</t>
  </si>
  <si>
    <t xml:space="preserve">VENDA DE BENS                                </t>
  </si>
  <si>
    <t xml:space="preserve">REINTEGROS DE OPERACIONS CORRENTES           </t>
  </si>
  <si>
    <t xml:space="preserve">OUTROS INGRESOS                              </t>
  </si>
  <si>
    <t xml:space="preserve">DA ADMINISTRACION DO ESTADO                  </t>
  </si>
  <si>
    <t xml:space="preserve">DE ORGANISMOS AUTONOMO                       </t>
  </si>
  <si>
    <t>DE SOCIEDADES PUBLICAS E OUTROS ENTES PUBLICOS</t>
  </si>
  <si>
    <t xml:space="preserve">DAS COMUNIDADES AUTÓNOMAS                    </t>
  </si>
  <si>
    <t xml:space="preserve">DAS CORPORACIONS LOCAIS                      </t>
  </si>
  <si>
    <t xml:space="preserve">DE EMPRESAS PRIVADAS                         </t>
  </si>
  <si>
    <t xml:space="preserve">DE FAMILIAS E INSTITUCIONS SEN FINS DE LUCRO </t>
  </si>
  <si>
    <t xml:space="preserve">DO EXTERIOR                                  </t>
  </si>
  <si>
    <t xml:space="preserve">XUROS DE DEPOSITOS                           </t>
  </si>
  <si>
    <t xml:space="preserve">RENTAS DE BIENS INMUEBLES                    </t>
  </si>
  <si>
    <t xml:space="preserve">PRODUCTOS DE CONCESIONS                      </t>
  </si>
  <si>
    <t>DE SOCIEDADES PUBLICAS E OUTROS ENTES PUBLICO</t>
  </si>
  <si>
    <t xml:space="preserve">DAS COMUNIDADES OUTONOMAS                    </t>
  </si>
  <si>
    <t xml:space="preserve">DE CORPORACIONS LOCAIS                       </t>
  </si>
  <si>
    <t>REINTEGRO DE PRÉSTAMOS CONCEDIOS FÓRA DO SECT</t>
  </si>
  <si>
    <t xml:space="preserve">REMANENTE DE TESOURERIA                      </t>
  </si>
  <si>
    <t>DENOMINACIÓN</t>
  </si>
  <si>
    <t>CAPÍTULO</t>
  </si>
  <si>
    <t>TASAS, PRECIOS PUBLICOS Y OTROS INGRESOS</t>
  </si>
  <si>
    <t>TRANSFERENCIAS CORRIENTES</t>
  </si>
  <si>
    <t>INGRESOS PATRIMONIALES</t>
  </si>
  <si>
    <t>TRANSFERENCIAS DE CAPITAL</t>
  </si>
  <si>
    <t>VARIACION ACTIVOS FINANCIEROS</t>
  </si>
  <si>
    <t>Unidade de Análises  e Programas</t>
  </si>
  <si>
    <t>Fonte: SIC</t>
  </si>
  <si>
    <t>Data: 31/12/2017</t>
  </si>
  <si>
    <t>ESTADO DE EXECUCION DE INGRESOS CORRENTE 2017</t>
  </si>
  <si>
    <t>Cred. Total</t>
  </si>
  <si>
    <t>Desgloses</t>
  </si>
  <si>
    <t>Reten. de Cred.</t>
  </si>
  <si>
    <t>Autorizaciones</t>
  </si>
  <si>
    <t>Compromisos</t>
  </si>
  <si>
    <t>Oblig. Recon.</t>
  </si>
  <si>
    <t>Reintegros</t>
  </si>
  <si>
    <t>Pagos</t>
  </si>
  <si>
    <t>131HCAO</t>
  </si>
  <si>
    <t>131HCEX</t>
  </si>
  <si>
    <t>131HCJS</t>
  </si>
  <si>
    <t>131HCRE</t>
  </si>
  <si>
    <t>131HLTD</t>
  </si>
  <si>
    <t>131HTAL</t>
  </si>
  <si>
    <t>131HUNL</t>
  </si>
  <si>
    <t>421SCPA</t>
  </si>
  <si>
    <t>421SCPP</t>
  </si>
  <si>
    <t>421SNLI</t>
  </si>
  <si>
    <t>421SXEN</t>
  </si>
  <si>
    <t>111LL00</t>
  </si>
  <si>
    <t>111LP25</t>
  </si>
  <si>
    <t>111LP82</t>
  </si>
  <si>
    <t>121D010</t>
  </si>
  <si>
    <t>211ECUL</t>
  </si>
  <si>
    <t>111LP78</t>
  </si>
  <si>
    <t>111LP09</t>
  </si>
  <si>
    <t>111LP15</t>
  </si>
  <si>
    <t>111LP66</t>
  </si>
  <si>
    <t>111LP69</t>
  </si>
  <si>
    <t>121D064</t>
  </si>
  <si>
    <t>111LP36</t>
  </si>
  <si>
    <t>111LP37</t>
  </si>
  <si>
    <t>111LP38</t>
  </si>
  <si>
    <t>111LP39</t>
  </si>
  <si>
    <t>111LP59</t>
  </si>
  <si>
    <t>121D004</t>
  </si>
  <si>
    <t>121D017</t>
  </si>
  <si>
    <t>111LP01</t>
  </si>
  <si>
    <t>111LP02</t>
  </si>
  <si>
    <t>111LP14</t>
  </si>
  <si>
    <t>111LP21</t>
  </si>
  <si>
    <t>111LP54</t>
  </si>
  <si>
    <t>111LP85</t>
  </si>
  <si>
    <t>111LP97</t>
  </si>
  <si>
    <t>121D075</t>
  </si>
  <si>
    <t>111LP18</t>
  </si>
  <si>
    <t>111LP19</t>
  </si>
  <si>
    <t>111LP96</t>
  </si>
  <si>
    <t>111LP20</t>
  </si>
  <si>
    <t>111LP06</t>
  </si>
  <si>
    <t>111LP24</t>
  </si>
  <si>
    <t>111LP57</t>
  </si>
  <si>
    <t>111LP76</t>
  </si>
  <si>
    <t>111LP92</t>
  </si>
  <si>
    <t>111LP05</t>
  </si>
  <si>
    <t>111LP60</t>
  </si>
  <si>
    <t>111LP98</t>
  </si>
  <si>
    <t>111LP45</t>
  </si>
  <si>
    <t>111LP77</t>
  </si>
  <si>
    <t>111LTEX</t>
  </si>
  <si>
    <t>111LP26</t>
  </si>
  <si>
    <t>111LP44</t>
  </si>
  <si>
    <t>111LP64</t>
  </si>
  <si>
    <t>111LP62</t>
  </si>
  <si>
    <t>111LP88</t>
  </si>
  <si>
    <t>111LP90</t>
  </si>
  <si>
    <t>111LP10</t>
  </si>
  <si>
    <t>111LP70</t>
  </si>
  <si>
    <t>111LP03</t>
  </si>
  <si>
    <t>111LP12</t>
  </si>
  <si>
    <t>111LP30</t>
  </si>
  <si>
    <t>111LP29</t>
  </si>
  <si>
    <t>111LP80</t>
  </si>
  <si>
    <t>111LP81</t>
  </si>
  <si>
    <t>111LP28</t>
  </si>
  <si>
    <t>111LP79</t>
  </si>
  <si>
    <t>111LP11</t>
  </si>
  <si>
    <t>111LP08</t>
  </si>
  <si>
    <t>111LP41</t>
  </si>
  <si>
    <t>111LP89</t>
  </si>
  <si>
    <t>121D015</t>
  </si>
  <si>
    <t>311VOMA</t>
  </si>
  <si>
    <t>311VSUM</t>
  </si>
  <si>
    <t>121DCLM</t>
  </si>
  <si>
    <t>121DDDT</t>
  </si>
  <si>
    <t>121DDKS</t>
  </si>
  <si>
    <t>121DEDU</t>
  </si>
  <si>
    <t>121DEXP</t>
  </si>
  <si>
    <t>121DGRI</t>
  </si>
  <si>
    <t>121DGRT</t>
  </si>
  <si>
    <t>121DILP</t>
  </si>
  <si>
    <t>121DKIP</t>
  </si>
  <si>
    <t>121DLEA</t>
  </si>
  <si>
    <t>121DLMP</t>
  </si>
  <si>
    <t>121DLST</t>
  </si>
  <si>
    <t>121DMAP</t>
  </si>
  <si>
    <t>121DMAR</t>
  </si>
  <si>
    <t>121DMUN</t>
  </si>
  <si>
    <t>121DRCV</t>
  </si>
  <si>
    <t>121DVAL</t>
  </si>
  <si>
    <t>211EDEP</t>
  </si>
  <si>
    <t>211ESEN</t>
  </si>
  <si>
    <t>211EVOL</t>
  </si>
  <si>
    <t>121DERA</t>
  </si>
  <si>
    <t>121DEXT</t>
  </si>
  <si>
    <t>121DICT</t>
  </si>
  <si>
    <t>121DISE</t>
  </si>
  <si>
    <t>121DJEA</t>
  </si>
  <si>
    <t>121DORI</t>
  </si>
  <si>
    <t>Persoal docente e contratado</t>
  </si>
  <si>
    <t>Outros</t>
  </si>
  <si>
    <t>Intereses</t>
  </si>
  <si>
    <t>Bolsas estudantes</t>
  </si>
  <si>
    <t>Outras</t>
  </si>
  <si>
    <t>Transferencias e Subvencions o exterior</t>
  </si>
  <si>
    <t xml:space="preserve">ALTOS CARGOS E DELEGADOS                                              </t>
  </si>
  <si>
    <t xml:space="preserve">ALTOS CARGOS. RETRIBUCIONES BASICAS                                   </t>
  </si>
  <si>
    <t xml:space="preserve">PERSOAL EVENTUAL                                                      </t>
  </si>
  <si>
    <t xml:space="preserve">RETRIBUCIÓNS BÁSICAS                                                  </t>
  </si>
  <si>
    <t xml:space="preserve">FUNCIONARIOS                                                          </t>
  </si>
  <si>
    <t>RETRIBUCIONS BASICAS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</si>
  <si>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</si>
  <si>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</si>
  <si>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</si>
  <si>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</si>
  <si>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</si>
  <si>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</si>
  <si>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RETRIBUCIONS COMPLEMENTARIAS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</si>
  <si>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</si>
  <si>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</si>
  <si>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</si>
  <si>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</si>
  <si>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</si>
  <si>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RETRIBUCIÓNS LIGADAS Á INVESTIGACIÓN                                  </t>
  </si>
  <si>
    <t xml:space="preserve">PARTICIPACIÓN EN DEREITOS DE PROPIEDADE                               </t>
  </si>
  <si>
    <t xml:space="preserve">LABORALES                                                             </t>
  </si>
  <si>
    <t xml:space="preserve">LABORAL FIXO                           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</si>
  <si>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</si>
  <si>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</si>
  <si>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</si>
  <si>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</si>
  <si>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LABORAL EVENTUAL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</si>
  <si>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</si>
  <si>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</si>
  <si>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OUTRO PERSOAL                                                         </t>
  </si>
  <si>
    <t xml:space="preserve">PERSOAL DOCENTE E CONTRATADO                                          </t>
  </si>
  <si>
    <t xml:space="preserve">CONTRATADOS DOCENTES                                                  </t>
  </si>
  <si>
    <t xml:space="preserve">PROFESORES VISITANTES                                                 </t>
  </si>
  <si>
    <t xml:space="preserve">NOVAS PRAZAS E TRANSFORMACIONS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</si>
  <si>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</si>
  <si>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</si>
  <si>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</si>
  <si>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 xml:space="preserve">OUTROS PERSOAL                                                        </t>
  </si>
  <si>
    <t xml:space="preserve">PERSOAL TECNICO FINANCIADO CON SUBVENCIONS PUBLICAS                   </t>
  </si>
  <si>
    <t xml:space="preserve">INCENTIVOS O RENDIMENTO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</si>
  <si>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</si>
  <si>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</si>
  <si>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 SEGURIDADE SOCIAL                                               </t>
  </si>
  <si>
    <t xml:space="preserve">SEGURIDADE SOCIAL FUNCIONARIOS PAS                                    </t>
  </si>
  <si>
    <t xml:space="preserve">SEGURIDADE SOCIAL FUNCIONARIOS DOCENTES                               </t>
  </si>
  <si>
    <t xml:space="preserve">GASTOS SOCIAIS DO PERSOAL              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</si>
  <si>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</si>
  <si>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</si>
  <si>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</si>
  <si>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>ARRENDAMENTOS</t>
  </si>
  <si>
    <t>ARRENDAMIENTOS Y DERECHOS DE SUPERFICIE SOBRE TERRENOS</t>
  </si>
  <si>
    <t>ARRENDAMENTO EDIFICIOS E OUTRAS CONSTRUCCIONS</t>
  </si>
  <si>
    <t xml:space="preserve">EDIFICIOS USO ADMINISTRATIVO                                          </t>
  </si>
  <si>
    <t xml:space="preserve">EDIFICIOS USO DOCENTE E INVESTIGADOR                                  </t>
  </si>
  <si>
    <t xml:space="preserve">EDIFICIOS USO DEPORTIVO E CULTURAL                                    </t>
  </si>
  <si>
    <t xml:space="preserve">ALMACENS                                                              </t>
  </si>
  <si>
    <t xml:space="preserve">GARAXES                                                               </t>
  </si>
  <si>
    <t xml:space="preserve">ARRENDAMENTOS MATERIAL DE TRANSPORTE                                  </t>
  </si>
  <si>
    <t>ALQUILERES DE VEHICULOS</t>
  </si>
  <si>
    <t xml:space="preserve">ARRENDAMENTO MOBILIARIO E EQUIPAMENTO                                 </t>
  </si>
  <si>
    <t xml:space="preserve">FOTOCOPIADORAS MULTICOPISTAS                                          </t>
  </si>
  <si>
    <t xml:space="preserve">LICENCIAS E CANONES                                                   </t>
  </si>
  <si>
    <t xml:space="preserve">REPARAC. MANT. E CONSERVACION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</si>
  <si>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</si>
  <si>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</si>
  <si>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DE OUTROS</t>
  </si>
  <si>
    <t>MAQUINARIA INSTALACIONS E FERRRAMENTA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</si>
  <si>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</si>
  <si>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</si>
  <si>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</si>
  <si>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</si>
  <si>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</si>
  <si>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</si>
  <si>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>MATERIAL DE TRANSPORTE</t>
  </si>
  <si>
    <t xml:space="preserve">TURISMOS                                                              </t>
  </si>
  <si>
    <t xml:space="preserve">AUTOBUSES, CAMIONS E FURGONETAS                                       </t>
  </si>
  <si>
    <t>MOBILIARIO E EQUIPAMENTO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</si>
  <si>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</si>
  <si>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</si>
  <si>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</si>
  <si>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</si>
  <si>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</si>
  <si>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LUZ E SON   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</si>
  <si>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</si>
  <si>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</si>
  <si>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 xml:space="preserve">MATERIAL SUBMINISTRACIONS E OUTROS                                    </t>
  </si>
  <si>
    <t>MATERIAL DE OFICINA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</si>
  <si>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</si>
  <si>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</si>
  <si>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</si>
  <si>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</si>
  <si>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</si>
  <si>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</si>
  <si>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</si>
  <si>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SUBMINISTRACIONS</t>
  </si>
  <si>
    <t>DE SERVIZOS ADMINISTRATIVOS</t>
  </si>
  <si>
    <t>ENERXÍA ELECTRICA</t>
  </si>
  <si>
    <t>AUGA</t>
  </si>
  <si>
    <t>GAS</t>
  </si>
  <si>
    <t>COMBUSTIBLES</t>
  </si>
  <si>
    <t>LENCERÍA E VESTUARIO</t>
  </si>
  <si>
    <t>PRODUCTOS FARMACÉUTICOS</t>
  </si>
  <si>
    <t>CONSUMIBLES INFORMATICOS</t>
  </si>
  <si>
    <t>DE DOCENCIA</t>
  </si>
  <si>
    <t>PRODUCTOS ALIMENTICIOS</t>
  </si>
  <si>
    <t>REACTIVOS E MATERIAL FUNXIBLE</t>
  </si>
  <si>
    <t>GASES DE USO DOCENTE</t>
  </si>
  <si>
    <t>CONSUMIBLES DOCENCIA</t>
  </si>
  <si>
    <t xml:space="preserve">MEDIOS BIBLIOGRAFICOS DIXITAIS                                        </t>
  </si>
  <si>
    <t>COMUNICACIONS</t>
  </si>
  <si>
    <t xml:space="preserve">TELEFONICAS                                                           </t>
  </si>
  <si>
    <t xml:space="preserve">POSTAIS                                                               </t>
  </si>
  <si>
    <t>TRANSPORTES</t>
  </si>
  <si>
    <t>ORDINARIO EMPRESAS PRIVADAS</t>
  </si>
  <si>
    <t>ORDINARIO EMPRESAS PUBLICAS</t>
  </si>
  <si>
    <t xml:space="preserve">PRIMAS DE SEGUROS                                                     </t>
  </si>
  <si>
    <t xml:space="preserve">EDIFICIOS E LOCAIS                                                    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</si>
  <si>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</si>
  <si>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</si>
  <si>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</si>
  <si>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 xml:space="preserve">TRIBUTOS                                                              </t>
  </si>
  <si>
    <t xml:space="preserve">TRIBUTOS LOCAIS                                                       </t>
  </si>
  <si>
    <t xml:space="preserve">AUTONOMICOS                                                           </t>
  </si>
  <si>
    <t xml:space="preserve">TAXAS E EXACCIONS PARAFISCAIS                                         </t>
  </si>
  <si>
    <t xml:space="preserve">GASTOS DIVERSOS                                                       </t>
  </si>
  <si>
    <t>ATENCIONS PROTOCOLARIAS</t>
  </si>
  <si>
    <t>PUBLICIDADE E PROPAGANDA</t>
  </si>
  <si>
    <t>GASTOS EN CURSOS Y CONFERENCIAS</t>
  </si>
  <si>
    <t xml:space="preserve">COTAS DE ORGANISMOS                                                   </t>
  </si>
  <si>
    <t>OUTROS GASTOS</t>
  </si>
  <si>
    <t xml:space="preserve">TRABALLOS REALIZADOS POR OUTRAS EMPRESAS E PROFESIONAIS               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</si>
  <si>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</si>
  <si>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</si>
  <si>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</si>
  <si>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INDEMNIZIZACIONS POR RAZON DE SERVIZOS</t>
  </si>
  <si>
    <t>AXUDAS DE CUSTO E LOCOMOCION</t>
  </si>
  <si>
    <t>DE PDI FUNCIONARIO</t>
  </si>
  <si>
    <t>DE PDI LABORAL</t>
  </si>
  <si>
    <t>DE PAS</t>
  </si>
  <si>
    <t>OUTRO PERSOAL</t>
  </si>
  <si>
    <t xml:space="preserve">OUTRAS INDEMNIZACIONS                                                 </t>
  </si>
  <si>
    <t>XUNTA DE PERSOAL  PDI FUNCIONARIO</t>
  </si>
  <si>
    <t>XUNTA PERSOAL FUNCIONARIO PAS</t>
  </si>
  <si>
    <t>XUNTA PERSOAL PAS LABORAL</t>
  </si>
  <si>
    <t>COMITE DE EMPRESA PDI LABORAL</t>
  </si>
  <si>
    <t>GASTOS DE EDICIONS E PUBLICACIONS</t>
  </si>
  <si>
    <t>GASTOS DE EDICION E PUBLICACIONS</t>
  </si>
  <si>
    <t>INTERESES DE PRESTAMOS</t>
  </si>
  <si>
    <t>INTERESES</t>
  </si>
  <si>
    <t xml:space="preserve">XUROS DE DEMORA E OUTROS GASTOS FINANCEIROS                           </t>
  </si>
  <si>
    <t xml:space="preserve">XUROS DE DEMORA                                                       </t>
  </si>
  <si>
    <t xml:space="preserve">OUTROS GASTOS FINANCEIROS                                             </t>
  </si>
  <si>
    <t>A SOCIEDADES MERCANTÍS ESTATAIS, ENTIDADES ...</t>
  </si>
  <si>
    <t>CONVENIOS ENTIDADES PÚBLICAS</t>
  </si>
  <si>
    <t>SUBVENCIÓN EMPRESAS PRIVADAS</t>
  </si>
  <si>
    <t>SUBVENCION EMPRESAS PRIVADAS</t>
  </si>
  <si>
    <t>SUBVENCION TRANSPORTE AL CAMPUS</t>
  </si>
  <si>
    <t>A FAMILIAS E INSTITUCIÓNS SEN FINS DE LUCRO</t>
  </si>
  <si>
    <t>BOLSAS DE FORMACION INVESTIGACION E PROFESORADO</t>
  </si>
  <si>
    <t>BOLSAS VIAXES</t>
  </si>
  <si>
    <t>BOLSAS PARA ESTADÍAS</t>
  </si>
  <si>
    <t>BOLSAS FPI</t>
  </si>
  <si>
    <t>BOLSAS DE ESTUDANTES</t>
  </si>
  <si>
    <t>BOLSAS COMEDOR</t>
  </si>
  <si>
    <t>BOLSAS INTEGRACION DISCAPACITADOS</t>
  </si>
  <si>
    <t>BOLSAS MOBILIDADE</t>
  </si>
  <si>
    <t>BOLSEIROS COLABORADORES</t>
  </si>
  <si>
    <t>BOLSAS EXCELENCIA ACADEMICA</t>
  </si>
  <si>
    <t>BOLSEIROS RESIDENCIAS</t>
  </si>
  <si>
    <t>OUTRAS BOLSAS ESTUDIANTES</t>
  </si>
  <si>
    <t>OUTRAS SUBVENCIONS E TRANSFERENCIAS</t>
  </si>
  <si>
    <t>SUBVENCIÓN ASOCIACIÓN ESTUDANTADO</t>
  </si>
  <si>
    <t>SUBVENCIÓN FUNDACIONS</t>
  </si>
  <si>
    <t>O EXTERIOR</t>
  </si>
  <si>
    <t>BOLSAS INTERCAMBIO (ERASMUS, LIGUA .............)</t>
  </si>
  <si>
    <t>TRANSFERENCIAS E SUBVENCIÓNS AO EXTERIOR</t>
  </si>
  <si>
    <t xml:space="preserve">FONDO CONTINGENCIA                                                    </t>
  </si>
  <si>
    <t>INVESTIMENTOS ASOCIADOS O FUNCIONAMENTO DOS SERVICIOS</t>
  </si>
  <si>
    <t>EDIFICIOS E OUTRAS CONSTRUCIONS</t>
  </si>
  <si>
    <t>OUTRAS CONSTRUCCIÓNS</t>
  </si>
  <si>
    <t>MAQUINARIA, INSTALACIONS E FERRAMENTAS</t>
  </si>
  <si>
    <t>APARATOS ELEVADORES</t>
  </si>
  <si>
    <t>MAQUINARIA</t>
  </si>
  <si>
    <t>OUTRAS INSTALACIÓNS</t>
  </si>
  <si>
    <t>EMBARCACIONS</t>
  </si>
  <si>
    <t>OUTRO INMOVILIZADO MATERIAL</t>
  </si>
  <si>
    <t>EQUIPAMENTO  DE LABORATORIO</t>
  </si>
  <si>
    <t>ORDINARIO INVENTARIABLE MATERIAL BIBLIOTECA</t>
  </si>
  <si>
    <t>GASTOS EN INVESTIMENTOS DE CARACTER INMATERIAL</t>
  </si>
  <si>
    <t>AXUDA XERAL A INVESTIGACION</t>
  </si>
  <si>
    <t>GASTOS INVESTIGACIÓN DEPARTAMENTOS</t>
  </si>
  <si>
    <t>AXUDAS EQUIPOS INVESTIGACION</t>
  </si>
  <si>
    <t>FUNXIBLE E OUTROS</t>
  </si>
  <si>
    <t>GASTOS DE EXECUCION</t>
  </si>
  <si>
    <t>EQUIPAMENTO CIENTIFICO</t>
  </si>
  <si>
    <t>PERSOAL</t>
  </si>
  <si>
    <t>REUNIONS CIENTIFICAS</t>
  </si>
  <si>
    <t>PROXECTOS INVESTIGACION FINANCIADOS ADMON CENTRAL.</t>
  </si>
  <si>
    <t>PROXECTOS INVESTIGAC. FINANCIADOS ADMON CENTRAL</t>
  </si>
  <si>
    <t>AXUDAS MANTEMENTO E CUSTOS LOCOMOCION</t>
  </si>
  <si>
    <t>PERSOAL CONTRATADO E INVESTIGADOR</t>
  </si>
  <si>
    <t>PROXECTOS INVESTIGACION FINANCIADOS XUNTA</t>
  </si>
  <si>
    <t>MATERIAL FUNXIBLE E OUTROS</t>
  </si>
  <si>
    <t>MATERIAL FUNXIBLE E OUTROS GASTOS</t>
  </si>
  <si>
    <t>OTROS GASTOS</t>
  </si>
  <si>
    <t>GASTOS DE PERSONAL</t>
  </si>
  <si>
    <t>DIETAS</t>
  </si>
  <si>
    <t>PROXECTOS INVESTIGACION COFINANCIADOS</t>
  </si>
  <si>
    <t>PROXECTOS INVESTIGACION CORINANCIADOS FEDER.</t>
  </si>
  <si>
    <t>AXUDAS CUSTO E LOCOMOCION</t>
  </si>
  <si>
    <t>PROXECTO INTERREG III GALICIA-NORTE DE PORTUGAL</t>
  </si>
  <si>
    <t>COMPLEMENTOS SALARIALES INVESTIGADOR</t>
  </si>
  <si>
    <t>PROXECTO INVESTIGACION FINANCIADOS POR OUTROS ORGANISMOS</t>
  </si>
  <si>
    <t>PROXECTOS INVESTIGACION FINANCIADOS OUTROS ORGANISMOS</t>
  </si>
  <si>
    <t>CONTRATOS DE INVESTIGACIÓN</t>
  </si>
  <si>
    <t>CONTRATOS INVESTIGACION</t>
  </si>
  <si>
    <t>EQUIPAMIENTO CIENTÍFICO CONTRATOS DE INVESTIGACIÓN</t>
  </si>
  <si>
    <t>GASTOS PERSONAL CONTRATOS INVESTIGACION</t>
  </si>
  <si>
    <t>CONTRATOS PROGRAMA GRUPOS INVESTIGACION</t>
  </si>
  <si>
    <t>EQUIPAMIENTO CIENTÍFICO</t>
  </si>
  <si>
    <t xml:space="preserve">CONCESION PTMOS FORA SECTOR PUBLICO                                   </t>
  </si>
  <si>
    <t>PRESTAMOS LONGO PRAZO</t>
  </si>
  <si>
    <t>ADQUISICION DE ACCIÓNS E PARTICIPACIONS</t>
  </si>
  <si>
    <t>ADQUISICION DE ACCIÓNS E PARTICIPACIONS FORA DO SECTOR PÚBLICO</t>
  </si>
  <si>
    <t xml:space="preserve">DEVOLUCION PRESTAMOS RECIBIDOS                                        </t>
  </si>
  <si>
    <t>DEVOLUCION PRESTAMOS L/P SECTOR PUBLICO</t>
  </si>
  <si>
    <t xml:space="preserve">RETRIBUCIÓNS BÁSICAS (PERSOAL EVENTUAL)                                                </t>
  </si>
  <si>
    <t>RETRIBUCIONS BASICAS (FUNCIONARIOS)</t>
  </si>
  <si>
    <t xml:space="preserve">ARRENDAMENTO EDIFICIOS E OUTRAS CONSTRUCCIONS                         </t>
  </si>
  <si>
    <t>SUBMINISTRACIÓN PARA INVESTIGACIÓN</t>
  </si>
  <si>
    <t>OUTRAS SUBMINISTRACIÓNS</t>
  </si>
  <si>
    <t xml:space="preserve">XURIDICOS, CONTENCIOSOS                                               </t>
  </si>
  <si>
    <t xml:space="preserve">AXUDAS DE CUSTO E LOCOMOCION                                          </t>
  </si>
  <si>
    <t xml:space="preserve">EDIFICIOS E OUTRAS CONSTRUCIONS                                       </t>
  </si>
  <si>
    <t xml:space="preserve">INSTALACIONS ELECTRICAS DE FORZA E ALUMEADO                           </t>
  </si>
  <si>
    <t xml:space="preserve">MOBILIARIO E EQUIPAMENTO                                              </t>
  </si>
  <si>
    <t xml:space="preserve">FOTOCOPIADORAS E MULTICOPISTAS                                        </t>
  </si>
  <si>
    <t xml:space="preserve">EQUIPOS INFORMATICOS USO ADMINISTRATIVO                               </t>
  </si>
  <si>
    <t xml:space="preserve">EQUIPO DE TRANSMISIONS                                                </t>
  </si>
  <si>
    <t xml:space="preserve">EQUIPOS DE LUZ E SON                                                  </t>
  </si>
  <si>
    <t>EQUIPAMENTO DOCENTE DE LABORATORIO</t>
  </si>
  <si>
    <t xml:space="preserve">ORDINARIO INVENTARIABLE MATERIAL BIBLIOTECA                           </t>
  </si>
  <si>
    <t xml:space="preserve">FONDOS BIBLIOGRAFICOS                                                 </t>
  </si>
  <si>
    <t>OUTRAS AXUDAS ADMON CENTRAL INVESTIGACIÓN</t>
  </si>
  <si>
    <t>OUTRAS AXUDAS XUNTA DE GALICIA INVESTIGACIÓN</t>
  </si>
  <si>
    <t xml:space="preserve">COMPLEMENTO SALARIAL                                                  </t>
  </si>
  <si>
    <t>ACCIONS E PARTICIPACIONS FORA DO SECTOR</t>
  </si>
  <si>
    <t>CONCEPTO</t>
  </si>
  <si>
    <t>121D</t>
  </si>
  <si>
    <t>131H</t>
  </si>
  <si>
    <t>141B</t>
  </si>
  <si>
    <t>211E</t>
  </si>
  <si>
    <t>311V</t>
  </si>
  <si>
    <t>421S</t>
  </si>
  <si>
    <t>PREVISIONES INICIALES</t>
  </si>
  <si>
    <t>MODIFICACIONES PRESUPUESTARIAS</t>
  </si>
  <si>
    <t>Crédito inicial</t>
  </si>
  <si>
    <t>Modificacións orzamentarias</t>
  </si>
  <si>
    <t>PROGRAMAS</t>
  </si>
  <si>
    <t>DOCENCIA</t>
  </si>
  <si>
    <t xml:space="preserve">RECURSOS DOCENCIA FACULTADES E ESCOLAS                                </t>
  </si>
  <si>
    <t xml:space="preserve">POP EN ENERXIA E SUSTENTABILIDADE                                     </t>
  </si>
  <si>
    <t xml:space="preserve">POP EN PREVENCION DE RISCOS LABORAIS                                  </t>
  </si>
  <si>
    <t>MESTRADO UNIVERSITARIO EN RECURSOS NATURAIS E TECNOLOXÍA AGROALIMENTARIA</t>
  </si>
  <si>
    <t>MESTRADO EN QUÍMICA TEÓRICA E MODELIZACION COMPUTACIONAL</t>
  </si>
  <si>
    <t>MESTRADO UNIVERSITARIO EN NEUROCIENCIA</t>
  </si>
  <si>
    <t>MASTER EN XESTION E DIRECCION LABORAL</t>
  </si>
  <si>
    <t>MESTRADO UNIVERSITARIO EN TÉCNICAS ESTATÍSTICAS</t>
  </si>
  <si>
    <t>MESTRADO UNIVERSITARIO EN ARQUEOLOXÍA</t>
  </si>
  <si>
    <t>MESTRADO UNIVERSITARIO EN ENXEÑARÍA INFORMÁTICA</t>
  </si>
  <si>
    <t>MESTRADO UNIVERSITARIO EN FOTÓNICA E TECNOLOXÍA DO LASER</t>
  </si>
  <si>
    <t>MESTRADO UNIVERSITARIO EN ENXEÑARÍA INDUSTRIAL</t>
  </si>
  <si>
    <t xml:space="preserve">POP EN XESTION DO DESENVOLVEMENTO SOSTIBLE                            </t>
  </si>
  <si>
    <t>MESTRADO UNIVERSITARIO EN ENXEÑARÍA DE TELECOMUNICACIÓN</t>
  </si>
  <si>
    <t>MESTRADO EN MATEMÁTICA INDUSTRIAL</t>
  </si>
  <si>
    <t>MESTRADO UNIVERSITARIO EN ENXEÑARÍA DE MINAS</t>
  </si>
  <si>
    <t xml:space="preserve">POP EN TECNOLOXIAS E PROCESOS NA INDUSTRIA DO AUTOMOBIL               </t>
  </si>
  <si>
    <t>MESTRADO EN ACUICULTURA</t>
  </si>
  <si>
    <t xml:space="preserve">POP EN COMERCIO INTERNACIONAL                                         </t>
  </si>
  <si>
    <t xml:space="preserve">POP EN DIRECCION INTEGRADAD DE PROXECTOS                              </t>
  </si>
  <si>
    <t>POP EN INTERVENCION MULTIDISCIPLINAR NA DIVERSIDADE DE CONTEXTOS EDUCA</t>
  </si>
  <si>
    <t xml:space="preserve">POP EN CREACCION, DIRECCION E INNOVACION NA EMPRESA                   </t>
  </si>
  <si>
    <t>MESTRADO EN NUTRICIÓN</t>
  </si>
  <si>
    <t>MESTRADO EN ARTES ESCÉNICAS</t>
  </si>
  <si>
    <t>MESTRADO EN LINGUISTICA APLICADA</t>
  </si>
  <si>
    <t>MESTRADO EN TRADUCCION PARA A COMUNICACIÓN INTERNACIONAL</t>
  </si>
  <si>
    <t>MESTRADO EN ESTUDOS INGLESES AVANZADOS E AS SÚAS APLICACIÓNS</t>
  </si>
  <si>
    <t>MESTRADO UNIVERSITARIO EN MENORES EN SITUACIÓN DE DESPROTECCIÓN E CONFLICTO SOCIAL</t>
  </si>
  <si>
    <t>MESTRADO  EN INVESTIGACIÓN EN ACTIVIDADE FÍSICA, DEPORTE E SAÚDE</t>
  </si>
  <si>
    <t xml:space="preserve">POP EN LIBRO ILUSTRADO E ANIMACIÓN AUDIOVISUAL                        </t>
  </si>
  <si>
    <t xml:space="preserve">POP EN CONTAMINACION INDUSTRIAL                                       </t>
  </si>
  <si>
    <t xml:space="preserve">POP EN PROFESORADO DE EDUCACION SECUNDARIA, BACHERELATO E IDIOMAS     </t>
  </si>
  <si>
    <t xml:space="preserve">MESTRADO UNIVERSITARIO EN TRADUCIÓN MULTIMEDIA                        </t>
  </si>
  <si>
    <t>MESTRADO UNIVERSITARIO EN CIENCIA E TECNOLOXÍA DE CONSERVACIÓN DE PROD</t>
  </si>
  <si>
    <t xml:space="preserve">MESTRADO UNIVERSITARIO EN DIRECCIÓN DE ARTE EN PUBLICIDADE            </t>
  </si>
  <si>
    <t xml:space="preserve">MESTRADO UNIVERSITARIO EN NECESIDADES ESPECÍFICAS DE APOIO EDUCATIVO  </t>
  </si>
  <si>
    <t xml:space="preserve">MESTRADO UNIVERSITARIO EN FINANZAS                                    </t>
  </si>
  <si>
    <t>MESTRADO  EN ADMINISTRACION INTEGRADA DE EMPRESAS E RESPONSABILIDADE SOCIAL CORPORATIVA</t>
  </si>
  <si>
    <t>MESTRADO UNIVERSITARIO EN HISTORIA TERRITORIO E RECURSOS PATRIMONIAIS  VALORACION X E P</t>
  </si>
  <si>
    <t>MESTRADO EN BIOTECNOLOXÍA AVANZADA</t>
  </si>
  <si>
    <t>MESTRADO UNIVERSITARIO EN ARTE CONTEMPORANEO CREACIÓN  EINVESTIGACIÓN</t>
  </si>
  <si>
    <t>MESTRADO EN OCEANOGRAFÍA</t>
  </si>
  <si>
    <t>MESTRADO EN DIFICULTADES DE ZPRENDIZAXE E PROCESOS COGNITIVOS</t>
  </si>
  <si>
    <t xml:space="preserve">MESTRADO UNIVERSITARIO EN XESTION EMPRESARIAL DO DEPORTE              </t>
  </si>
  <si>
    <t xml:space="preserve">MESTRADO UNIVERSITARIO EN TURISMO DE INTERIOR E SAÚDE                 </t>
  </si>
  <si>
    <t xml:space="preserve">MESTRADO UNIVERSITARIO EN DIRECCION DE PEMES                          </t>
  </si>
  <si>
    <t>POP EN MECATRÓNICA</t>
  </si>
  <si>
    <t>MASTER EN AVOGACIA</t>
  </si>
  <si>
    <t>MESTRADO EN DEREITO DE EMPRESA</t>
  </si>
  <si>
    <t>MESTRADO EN DIRECCIÓN PÚBLICA E LIDERADO INSTITUCIONAL</t>
  </si>
  <si>
    <t>MESTRADO UNIVERSITARIO EN BILOXÍA MARIÑA</t>
  </si>
  <si>
    <t>MASTER UNIVERSITARIO EN XEOINFORMATICA</t>
  </si>
  <si>
    <t>MASTER UNIVERSITARIO EN ENXEÑERIA DA ORGANIZACION</t>
  </si>
  <si>
    <t>MASTER UNIVERSITARIO EN INVESTIGACION QUIMICA Y QUIMICA INDUSTRIAL</t>
  </si>
  <si>
    <t xml:space="preserve">TITULACION DE DESEÑO TEXTIL E MODA                                    </t>
  </si>
  <si>
    <t xml:space="preserve">APOIO AO ALUMNADO E A DOCENCIA                                        </t>
  </si>
  <si>
    <t xml:space="preserve">CURSOS COMPLEMENTARIOS                                                </t>
  </si>
  <si>
    <t xml:space="preserve">CURSOS DE FORMACIÓN                                                   </t>
  </si>
  <si>
    <t>CURSO ESPECIALISTA EN MEDIACION E ARBITRAXE</t>
  </si>
  <si>
    <t xml:space="preserve">Máster en Auditoría y Contabilidad                                    </t>
  </si>
  <si>
    <t>CURSO POSGRAO ESPECIALISTA EN DIRECCIÓN DE LOXÍSTICA E PRODUCCIÓN</t>
  </si>
  <si>
    <t>PROYECTO COOPERACION CALIMETE</t>
  </si>
  <si>
    <t>PROYECTO DE COOPERACION DAYMONDT</t>
  </si>
  <si>
    <t>PROXECTO DOCKSIDE</t>
  </si>
  <si>
    <t>EDUCATION MODELS TO TRANSMIT TO SOCIETY THE CHALLENGE OF GLOBAL CHANGE IN THE OCEAN</t>
  </si>
  <si>
    <t>PROGRAMA ERASMUS</t>
  </si>
  <si>
    <t>PROXECTO EXPERES-ORI</t>
  </si>
  <si>
    <t>PROGRAMA MOVILIDAD CON CHINA</t>
  </si>
  <si>
    <t>GREEN IT ERASMUS MUNDUS, PROYECTO DE COOPERACION INTERNACIONAL</t>
  </si>
  <si>
    <t>ICT WAYS</t>
  </si>
  <si>
    <t>PROXECTO EUROPEO ILPA</t>
  </si>
  <si>
    <t>PROGRAMA ISEP</t>
  </si>
  <si>
    <t>CATEDRA JEAN MONNET</t>
  </si>
  <si>
    <t>PROXECTO EUROPEO KIPAM</t>
  </si>
  <si>
    <t>PROGRAMA DE COOPERACION INTERNACIONAL LEAP</t>
  </si>
  <si>
    <t>PROXECTO  EUROPEO LMPI</t>
  </si>
  <si>
    <t>PROXECTO LSTI</t>
  </si>
  <si>
    <t>PROYECTO DE COOPERACION MAPPED</t>
  </si>
  <si>
    <t>PROGRAMA INTERNACIONAL DE COOPERACION MARMOOC</t>
  </si>
  <si>
    <t>PROGRAMA ERASMUN MUNDUS</t>
  </si>
  <si>
    <t>ORI PROGRAMA PROPIO</t>
  </si>
  <si>
    <t>PROYECTO DE COOPERACION INTERNACIONAL EMPREAMAR EN CABO VERDE</t>
  </si>
  <si>
    <t>EXPLOITATION DES COMPETENCES ET VALORISATION DES ACQUIS POUR UNE MEILLEURE INSERTION ET VISIBILITÉ P</t>
  </si>
  <si>
    <t xml:space="preserve">FOMENTO E DESENVOLVEMENTO DA INVESTIGACION                            </t>
  </si>
  <si>
    <t>CAMPUS DA AUGA OURENSE</t>
  </si>
  <si>
    <t>CAMPUS EXCELENCIA</t>
  </si>
  <si>
    <t>CATEDRA JOSE SARAMAGO</t>
  </si>
  <si>
    <t>CAMPUS CREA</t>
  </si>
  <si>
    <t>LECTURAS TESIS DOCTORALES</t>
  </si>
  <si>
    <t>PROGRAMA DE CAPTACION DE TALENTO INVESTIGADOR</t>
  </si>
  <si>
    <t>CATEDRA UNESCO EN DESENVOLVEMENTO LITORAL SUSTENTABLE</t>
  </si>
  <si>
    <t xml:space="preserve">DOTACION DE FONDOS BIBLIOGRAFICOS                                     </t>
  </si>
  <si>
    <t xml:space="preserve">ACTIVIDADES CULTURAIS E SOLIDARIEDADE                                 </t>
  </si>
  <si>
    <t>ACTIVIDADES CULTURALES</t>
  </si>
  <si>
    <t>ACTIVIDADES DEPORTIVAS</t>
  </si>
  <si>
    <t>UNIVERSIDADE SENIOR-PROGRAMA MAIORES</t>
  </si>
  <si>
    <t>ACTIVIDADES DE VOLUNTARIADO</t>
  </si>
  <si>
    <t xml:space="preserve">DOTACION E MANTEMENTO DE INFRAESTRUCTURAS E EQUIPAMENTO               </t>
  </si>
  <si>
    <t>XESTION MEDIO AMBIENTAL E SUSTENTABILIDADE</t>
  </si>
  <si>
    <t>PROGRAMA SUMA</t>
  </si>
  <si>
    <t xml:space="preserve">GOBERNO E ADMON DA UNIVERSIDADE                                       </t>
  </si>
  <si>
    <t>CONCURSOS PLAZAS PERSONAL ADMINISTRACION Y SERVICIOS</t>
  </si>
  <si>
    <t>CONCURSOS PLAZAS PERSONAL</t>
  </si>
  <si>
    <t>NORMALIZACION LINGÜISTICA</t>
  </si>
  <si>
    <t>IGUALDADE DE XENERO</t>
  </si>
  <si>
    <t>111L</t>
  </si>
  <si>
    <t>0000</t>
  </si>
  <si>
    <t>0001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</si>
  <si>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</si>
  <si>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</si>
  <si>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</si>
  <si>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</si>
  <si>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</si>
  <si>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</si>
  <si>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</si>
  <si>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</si>
  <si>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</si>
  <si>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</si>
  <si>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</si>
  <si>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</si>
  <si>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</si>
  <si>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</si>
  <si>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</si>
  <si>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</si>
  <si>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</si>
  <si>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0021</t>
  </si>
  <si>
    <t>0022</t>
  </si>
  <si>
    <t>0030</t>
  </si>
  <si>
    <t>0040</t>
  </si>
  <si>
    <t>00CS</t>
  </si>
  <si>
    <t>00EP</t>
  </si>
  <si>
    <t>00EU</t>
  </si>
  <si>
    <t>00PG</t>
  </si>
  <si>
    <t>00TG</t>
  </si>
  <si>
    <t>00VA</t>
  </si>
  <si>
    <t>00VI</t>
  </si>
  <si>
    <t>00VT</t>
  </si>
  <si>
    <t>4505</t>
  </si>
  <si>
    <t>4506</t>
  </si>
  <si>
    <t>4507</t>
  </si>
  <si>
    <t>4604</t>
  </si>
  <si>
    <t>4605</t>
  </si>
  <si>
    <t>4706</t>
  </si>
  <si>
    <t>4R7A</t>
  </si>
  <si>
    <t>4X02</t>
  </si>
  <si>
    <t>4X03</t>
  </si>
  <si>
    <t>4X13</t>
  </si>
  <si>
    <t>6601</t>
  </si>
  <si>
    <t>67I1</t>
  </si>
  <si>
    <t>67I2</t>
  </si>
  <si>
    <t>AEBA</t>
  </si>
  <si>
    <t>AEO1</t>
  </si>
  <si>
    <t>AL01</t>
  </si>
  <si>
    <t>AL03</t>
  </si>
  <si>
    <t>AL04</t>
  </si>
  <si>
    <t>AL05</t>
  </si>
  <si>
    <t>AL06</t>
  </si>
  <si>
    <t>AL07</t>
  </si>
  <si>
    <t>AL08</t>
  </si>
  <si>
    <t>AL09</t>
  </si>
  <si>
    <t>AL10</t>
  </si>
  <si>
    <t>AL11</t>
  </si>
  <si>
    <t>AL12</t>
  </si>
  <si>
    <t>AL13</t>
  </si>
  <si>
    <t>AL14</t>
  </si>
  <si>
    <t>AL15</t>
  </si>
  <si>
    <t>AL16</t>
  </si>
  <si>
    <t>AL17</t>
  </si>
  <si>
    <t>AL18</t>
  </si>
  <si>
    <t>AL19</t>
  </si>
  <si>
    <t>AL21</t>
  </si>
  <si>
    <t>AL22</t>
  </si>
  <si>
    <t>AL30</t>
  </si>
  <si>
    <t>AL40</t>
  </si>
  <si>
    <t>AMAL</t>
  </si>
  <si>
    <t>ASSE</t>
  </si>
  <si>
    <t>ATI1</t>
  </si>
  <si>
    <t>BIOM</t>
  </si>
  <si>
    <t>BOOK</t>
  </si>
  <si>
    <t>BUOU</t>
  </si>
  <si>
    <t>BUPO</t>
  </si>
  <si>
    <t>BUV1</t>
  </si>
  <si>
    <t>C361</t>
  </si>
  <si>
    <t>C367</t>
  </si>
  <si>
    <t>C368</t>
  </si>
  <si>
    <t>C439</t>
  </si>
  <si>
    <t>C440</t>
  </si>
  <si>
    <t>C442</t>
  </si>
  <si>
    <t>C445</t>
  </si>
  <si>
    <t>C519</t>
  </si>
  <si>
    <t>C520</t>
  </si>
  <si>
    <t>C521</t>
  </si>
  <si>
    <t>C522</t>
  </si>
  <si>
    <t>C523</t>
  </si>
  <si>
    <t>C524</t>
  </si>
  <si>
    <t>C525</t>
  </si>
  <si>
    <t>C527</t>
  </si>
  <si>
    <t>C615</t>
  </si>
  <si>
    <t>C617</t>
  </si>
  <si>
    <t>C618</t>
  </si>
  <si>
    <t>C619</t>
  </si>
  <si>
    <t>C620</t>
  </si>
  <si>
    <t>C621</t>
  </si>
  <si>
    <t>C717</t>
  </si>
  <si>
    <t>C718</t>
  </si>
  <si>
    <t>C719</t>
  </si>
  <si>
    <t>C720</t>
  </si>
  <si>
    <t>C721</t>
  </si>
  <si>
    <t>C722</t>
  </si>
  <si>
    <t>C723</t>
  </si>
  <si>
    <t>C724</t>
  </si>
  <si>
    <t>C725</t>
  </si>
  <si>
    <t>C726</t>
  </si>
  <si>
    <t>C727</t>
  </si>
  <si>
    <t>C728</t>
  </si>
  <si>
    <t>C729</t>
  </si>
  <si>
    <t>C730</t>
  </si>
  <si>
    <t>C731</t>
  </si>
  <si>
    <t>CAT1</t>
  </si>
  <si>
    <t>CC04</t>
  </si>
  <si>
    <t>CC10</t>
  </si>
  <si>
    <t>CIB1</t>
  </si>
  <si>
    <t>CIGU</t>
  </si>
  <si>
    <t>CITI</t>
  </si>
  <si>
    <t>CLOC</t>
  </si>
  <si>
    <t>CMAS</t>
  </si>
  <si>
    <t>COAS</t>
  </si>
  <si>
    <t>CR7A</t>
  </si>
  <si>
    <t>CRAC</t>
  </si>
  <si>
    <t>CROS</t>
  </si>
  <si>
    <t>CT08</t>
  </si>
  <si>
    <t>CVMA</t>
  </si>
  <si>
    <t>CYCO</t>
  </si>
  <si>
    <t>D705</t>
  </si>
  <si>
    <t>D706</t>
  </si>
  <si>
    <t>D707</t>
  </si>
  <si>
    <t>D708</t>
  </si>
  <si>
    <t>DR7A</t>
  </si>
  <si>
    <t>DRON</t>
  </si>
  <si>
    <t>DWEC</t>
  </si>
  <si>
    <t>E114</t>
  </si>
  <si>
    <t>E119</t>
  </si>
  <si>
    <t>E412</t>
  </si>
  <si>
    <t>E413</t>
  </si>
  <si>
    <t>E514</t>
  </si>
  <si>
    <t>E515</t>
  </si>
  <si>
    <t>E516</t>
  </si>
  <si>
    <t>E517</t>
  </si>
  <si>
    <t>E518</t>
  </si>
  <si>
    <t>E520</t>
  </si>
  <si>
    <t>E521</t>
  </si>
  <si>
    <t>E522</t>
  </si>
  <si>
    <t>E611</t>
  </si>
  <si>
    <t>E621</t>
  </si>
  <si>
    <t>E622</t>
  </si>
  <si>
    <t>E623</t>
  </si>
  <si>
    <t>E624</t>
  </si>
  <si>
    <t>E719</t>
  </si>
  <si>
    <t>E720</t>
  </si>
  <si>
    <t>E721</t>
  </si>
  <si>
    <t>E722</t>
  </si>
  <si>
    <t>E723</t>
  </si>
  <si>
    <t>EBBP</t>
  </si>
  <si>
    <t>EC05</t>
  </si>
  <si>
    <t>EC06</t>
  </si>
  <si>
    <t>EMBR</t>
  </si>
  <si>
    <t>EMIT</t>
  </si>
  <si>
    <t>EMT1</t>
  </si>
  <si>
    <t>ENGI</t>
  </si>
  <si>
    <t>ENOL</t>
  </si>
  <si>
    <t>ER7A</t>
  </si>
  <si>
    <t>ER7C</t>
  </si>
  <si>
    <t>ER7D</t>
  </si>
  <si>
    <t>ER7E</t>
  </si>
  <si>
    <t>EX06</t>
  </si>
  <si>
    <t>EX07</t>
  </si>
  <si>
    <t>EX08</t>
  </si>
  <si>
    <t>EX09</t>
  </si>
  <si>
    <t>EX11</t>
  </si>
  <si>
    <t>EX14</t>
  </si>
  <si>
    <t>FESR</t>
  </si>
  <si>
    <t>FIRE</t>
  </si>
  <si>
    <t>FTEC</t>
  </si>
  <si>
    <t>G503</t>
  </si>
  <si>
    <t>G702</t>
  </si>
  <si>
    <t>G703</t>
  </si>
  <si>
    <t>GH05</t>
  </si>
  <si>
    <t>H408</t>
  </si>
  <si>
    <t>H416</t>
  </si>
  <si>
    <t>H417</t>
  </si>
  <si>
    <t>H506</t>
  </si>
  <si>
    <t>H608</t>
  </si>
  <si>
    <t>H609</t>
  </si>
  <si>
    <t>H610</t>
  </si>
  <si>
    <t>H611</t>
  </si>
  <si>
    <t>H612</t>
  </si>
  <si>
    <t>H709</t>
  </si>
  <si>
    <t>H715</t>
  </si>
  <si>
    <t>H716</t>
  </si>
  <si>
    <t>H717</t>
  </si>
  <si>
    <t>H718</t>
  </si>
  <si>
    <t>H719</t>
  </si>
  <si>
    <t>H720</t>
  </si>
  <si>
    <t>H721</t>
  </si>
  <si>
    <t>H722</t>
  </si>
  <si>
    <t>H723</t>
  </si>
  <si>
    <t>H724</t>
  </si>
  <si>
    <t>H725</t>
  </si>
  <si>
    <t>HH03</t>
  </si>
  <si>
    <t>HH04</t>
  </si>
  <si>
    <t>HH10</t>
  </si>
  <si>
    <t>HH11</t>
  </si>
  <si>
    <t>HH12</t>
  </si>
  <si>
    <t>HR7A</t>
  </si>
  <si>
    <t>HR7B</t>
  </si>
  <si>
    <t>HR7C</t>
  </si>
  <si>
    <t>HR7E</t>
  </si>
  <si>
    <t>HR7F</t>
  </si>
  <si>
    <t>HR7G</t>
  </si>
  <si>
    <t>HR7H</t>
  </si>
  <si>
    <t>I022</t>
  </si>
  <si>
    <t>I131</t>
  </si>
  <si>
    <t>I132</t>
  </si>
  <si>
    <t>I136</t>
  </si>
  <si>
    <t>I352</t>
  </si>
  <si>
    <t>I353</t>
  </si>
  <si>
    <t>I427</t>
  </si>
  <si>
    <t>I434</t>
  </si>
  <si>
    <t>I435</t>
  </si>
  <si>
    <t>I438</t>
  </si>
  <si>
    <t>I439</t>
  </si>
  <si>
    <t>I520</t>
  </si>
  <si>
    <t>I521</t>
  </si>
  <si>
    <t>I522</t>
  </si>
  <si>
    <t>I523</t>
  </si>
  <si>
    <t>I618</t>
  </si>
  <si>
    <t>I620</t>
  </si>
  <si>
    <t>I621</t>
  </si>
  <si>
    <t>I622</t>
  </si>
  <si>
    <t>I623</t>
  </si>
  <si>
    <t>I624</t>
  </si>
  <si>
    <t>I625</t>
  </si>
  <si>
    <t>I626</t>
  </si>
  <si>
    <t>I627</t>
  </si>
  <si>
    <t>I628</t>
  </si>
  <si>
    <t>I629</t>
  </si>
  <si>
    <t>I630</t>
  </si>
  <si>
    <t>I631</t>
  </si>
  <si>
    <t>I632</t>
  </si>
  <si>
    <t>I633</t>
  </si>
  <si>
    <t>I714</t>
  </si>
  <si>
    <t>I736</t>
  </si>
  <si>
    <t>I737</t>
  </si>
  <si>
    <t>I738</t>
  </si>
  <si>
    <t>I739</t>
  </si>
  <si>
    <t>I740</t>
  </si>
  <si>
    <t>I741</t>
  </si>
  <si>
    <t>I742</t>
  </si>
  <si>
    <t>I743</t>
  </si>
  <si>
    <t>I744</t>
  </si>
  <si>
    <t>I745</t>
  </si>
  <si>
    <t>I746</t>
  </si>
  <si>
    <t>I747</t>
  </si>
  <si>
    <t>I748</t>
  </si>
  <si>
    <t>I749</t>
  </si>
  <si>
    <t>I750</t>
  </si>
  <si>
    <t>I751</t>
  </si>
  <si>
    <t>I752</t>
  </si>
  <si>
    <t>IBER</t>
  </si>
  <si>
    <t>INB1</t>
  </si>
  <si>
    <t>IR7A</t>
  </si>
  <si>
    <t>IR7B</t>
  </si>
  <si>
    <t>IT01</t>
  </si>
  <si>
    <t>IT02</t>
  </si>
  <si>
    <t>IT03</t>
  </si>
  <si>
    <t>IT04</t>
  </si>
  <si>
    <t>IT05</t>
  </si>
  <si>
    <t>IT07</t>
  </si>
  <si>
    <t>IT11</t>
  </si>
  <si>
    <t>IT15</t>
  </si>
  <si>
    <t>K128</t>
  </si>
  <si>
    <t>K135</t>
  </si>
  <si>
    <t>K326</t>
  </si>
  <si>
    <t>K423</t>
  </si>
  <si>
    <t>K424</t>
  </si>
  <si>
    <t>K425</t>
  </si>
  <si>
    <t>K427</t>
  </si>
  <si>
    <t>K428</t>
  </si>
  <si>
    <t>K430</t>
  </si>
  <si>
    <t>K431</t>
  </si>
  <si>
    <t>K519</t>
  </si>
  <si>
    <t>K520</t>
  </si>
  <si>
    <t>K521</t>
  </si>
  <si>
    <t>K524</t>
  </si>
  <si>
    <t>K525</t>
  </si>
  <si>
    <t>K633</t>
  </si>
  <si>
    <t>K634</t>
  </si>
  <si>
    <t>K635</t>
  </si>
  <si>
    <t>K636</t>
  </si>
  <si>
    <t>K637</t>
  </si>
  <si>
    <t>K638</t>
  </si>
  <si>
    <t>K639</t>
  </si>
  <si>
    <t>K642</t>
  </si>
  <si>
    <t>K643</t>
  </si>
  <si>
    <t>K644</t>
  </si>
  <si>
    <t>K645</t>
  </si>
  <si>
    <t>K646</t>
  </si>
  <si>
    <t>K647</t>
  </si>
  <si>
    <t>K648</t>
  </si>
  <si>
    <t>K727</t>
  </si>
  <si>
    <t>K745</t>
  </si>
  <si>
    <t>K746</t>
  </si>
  <si>
    <t>K747</t>
  </si>
  <si>
    <t>K748</t>
  </si>
  <si>
    <t>K749</t>
  </si>
  <si>
    <t>K750</t>
  </si>
  <si>
    <t>K751</t>
  </si>
  <si>
    <t>K752</t>
  </si>
  <si>
    <t>K753</t>
  </si>
  <si>
    <t>KR7A</t>
  </si>
  <si>
    <t>L407</t>
  </si>
  <si>
    <t>L606</t>
  </si>
  <si>
    <t>L704</t>
  </si>
  <si>
    <t>L705</t>
  </si>
  <si>
    <t>L706</t>
  </si>
  <si>
    <t>L707</t>
  </si>
  <si>
    <t>L708</t>
  </si>
  <si>
    <t>LR6C</t>
  </si>
  <si>
    <t>LR7A</t>
  </si>
  <si>
    <t>M410</t>
  </si>
  <si>
    <t>M411</t>
  </si>
  <si>
    <t>M412</t>
  </si>
  <si>
    <t>M415</t>
  </si>
  <si>
    <t>M509</t>
  </si>
  <si>
    <t>M705</t>
  </si>
  <si>
    <t>M711</t>
  </si>
  <si>
    <t>MAPE</t>
  </si>
  <si>
    <t>MARI</t>
  </si>
  <si>
    <t>MINO</t>
  </si>
  <si>
    <t>MIÑO</t>
  </si>
  <si>
    <t>MTI1</t>
  </si>
  <si>
    <t>NR7A</t>
  </si>
  <si>
    <t>NR7B</t>
  </si>
  <si>
    <t>ORI1</t>
  </si>
  <si>
    <t>OTEA</t>
  </si>
  <si>
    <t>OUR1</t>
  </si>
  <si>
    <t>P705</t>
  </si>
  <si>
    <t>P706</t>
  </si>
  <si>
    <t>P707</t>
  </si>
  <si>
    <t>PH07</t>
  </si>
  <si>
    <t>PH08</t>
  </si>
  <si>
    <t>PH09</t>
  </si>
  <si>
    <t>PON1</t>
  </si>
  <si>
    <t>PR6A</t>
  </si>
  <si>
    <t>PR7A</t>
  </si>
  <si>
    <t>Q504</t>
  </si>
  <si>
    <t>Q602</t>
  </si>
  <si>
    <t>Q704</t>
  </si>
  <si>
    <t>Q705</t>
  </si>
  <si>
    <t>Q706</t>
  </si>
  <si>
    <t>Q707</t>
  </si>
  <si>
    <t>QCAL</t>
  </si>
  <si>
    <t>QR6C</t>
  </si>
  <si>
    <t>QR7C</t>
  </si>
  <si>
    <t>QX10</t>
  </si>
  <si>
    <t>R405</t>
  </si>
  <si>
    <t>R506</t>
  </si>
  <si>
    <t>R508</t>
  </si>
  <si>
    <t>R606</t>
  </si>
  <si>
    <t>R706</t>
  </si>
  <si>
    <t>R707</t>
  </si>
  <si>
    <t>R708</t>
  </si>
  <si>
    <t>R709</t>
  </si>
  <si>
    <t>R710</t>
  </si>
  <si>
    <t>RIML</t>
  </si>
  <si>
    <t>RISK</t>
  </si>
  <si>
    <t>RMAY</t>
  </si>
  <si>
    <t>SCUB</t>
  </si>
  <si>
    <t>SEAC</t>
  </si>
  <si>
    <t>SPIL</t>
  </si>
  <si>
    <t>T076</t>
  </si>
  <si>
    <t>T083</t>
  </si>
  <si>
    <t>T085</t>
  </si>
  <si>
    <t>T135</t>
  </si>
  <si>
    <t>T234</t>
  </si>
  <si>
    <t>T323</t>
  </si>
  <si>
    <t>T423</t>
  </si>
  <si>
    <t>T424</t>
  </si>
  <si>
    <t>T426</t>
  </si>
  <si>
    <t>T429</t>
  </si>
  <si>
    <t>T430</t>
  </si>
  <si>
    <t>T435</t>
  </si>
  <si>
    <t>T436</t>
  </si>
  <si>
    <t>T536</t>
  </si>
  <si>
    <t>T538</t>
  </si>
  <si>
    <t>T539</t>
  </si>
  <si>
    <t>T540</t>
  </si>
  <si>
    <t>T541</t>
  </si>
  <si>
    <t>T542</t>
  </si>
  <si>
    <t>T544</t>
  </si>
  <si>
    <t>T545</t>
  </si>
  <si>
    <t>T546</t>
  </si>
  <si>
    <t>T622</t>
  </si>
  <si>
    <t>T624</t>
  </si>
  <si>
    <t>T625</t>
  </si>
  <si>
    <t>T626</t>
  </si>
  <si>
    <t>T627</t>
  </si>
  <si>
    <t>T628</t>
  </si>
  <si>
    <t>T629</t>
  </si>
  <si>
    <t>T736</t>
  </si>
  <si>
    <t>T737</t>
  </si>
  <si>
    <t>T738</t>
  </si>
  <si>
    <t>T739</t>
  </si>
  <si>
    <t>T740</t>
  </si>
  <si>
    <t>T741</t>
  </si>
  <si>
    <t>T742</t>
  </si>
  <si>
    <t>T743</t>
  </si>
  <si>
    <t>T744</t>
  </si>
  <si>
    <t>T745</t>
  </si>
  <si>
    <t>T746</t>
  </si>
  <si>
    <t>T747</t>
  </si>
  <si>
    <t>T748</t>
  </si>
  <si>
    <t>T749</t>
  </si>
  <si>
    <t>TR6B</t>
  </si>
  <si>
    <t>TR7A</t>
  </si>
  <si>
    <t>TT13</t>
  </si>
  <si>
    <t>TT14</t>
  </si>
  <si>
    <t>TT16</t>
  </si>
  <si>
    <t>TT17</t>
  </si>
  <si>
    <t>UP2U</t>
  </si>
  <si>
    <t>V015</t>
  </si>
  <si>
    <t>V017</t>
  </si>
  <si>
    <t>V029</t>
  </si>
  <si>
    <t>V112</t>
  </si>
  <si>
    <t>V322</t>
  </si>
  <si>
    <t>V325</t>
  </si>
  <si>
    <t>V401</t>
  </si>
  <si>
    <t>V403</t>
  </si>
  <si>
    <t>V406</t>
  </si>
  <si>
    <t>V411</t>
  </si>
  <si>
    <t>V509</t>
  </si>
  <si>
    <t>V527</t>
  </si>
  <si>
    <t>V528</t>
  </si>
  <si>
    <t>V529</t>
  </si>
  <si>
    <t>V530</t>
  </si>
  <si>
    <t>V531</t>
  </si>
  <si>
    <t>V533</t>
  </si>
  <si>
    <t>V534</t>
  </si>
  <si>
    <t>V606</t>
  </si>
  <si>
    <t>V617</t>
  </si>
  <si>
    <t>V618</t>
  </si>
  <si>
    <t>V619</t>
  </si>
  <si>
    <t>V620</t>
  </si>
  <si>
    <t>V621</t>
  </si>
  <si>
    <t>V622</t>
  </si>
  <si>
    <t>V623</t>
  </si>
  <si>
    <t>V624</t>
  </si>
  <si>
    <t>V625</t>
  </si>
  <si>
    <t>V626</t>
  </si>
  <si>
    <t>V735</t>
  </si>
  <si>
    <t>V736</t>
  </si>
  <si>
    <t>V737</t>
  </si>
  <si>
    <t>V738</t>
  </si>
  <si>
    <t>V739</t>
  </si>
  <si>
    <t>V740</t>
  </si>
  <si>
    <t>V741</t>
  </si>
  <si>
    <t>V742</t>
  </si>
  <si>
    <t>V743</t>
  </si>
  <si>
    <t>V744</t>
  </si>
  <si>
    <t>V745</t>
  </si>
  <si>
    <t>V746</t>
  </si>
  <si>
    <t>V747</t>
  </si>
  <si>
    <t>V748</t>
  </si>
  <si>
    <t>V749</t>
  </si>
  <si>
    <t>V750</t>
  </si>
  <si>
    <t>VC01</t>
  </si>
  <si>
    <t>VC02</t>
  </si>
  <si>
    <t>VC03</t>
  </si>
  <si>
    <t>VR7A</t>
  </si>
  <si>
    <t>VR7B</t>
  </si>
  <si>
    <t>VR7C</t>
  </si>
  <si>
    <t>W003</t>
  </si>
  <si>
    <t>W405</t>
  </si>
  <si>
    <t>W406</t>
  </si>
  <si>
    <t>W502</t>
  </si>
  <si>
    <t>W503</t>
  </si>
  <si>
    <t>W709</t>
  </si>
  <si>
    <t>WITD</t>
  </si>
  <si>
    <t>WT06</t>
  </si>
  <si>
    <t>X710</t>
  </si>
  <si>
    <t>X711</t>
  </si>
  <si>
    <t>XR7A</t>
  </si>
  <si>
    <t>XR7B</t>
  </si>
  <si>
    <t>XX01</t>
  </si>
  <si>
    <t>XX04</t>
  </si>
  <si>
    <t>XX05</t>
  </si>
  <si>
    <t>Z008</t>
  </si>
  <si>
    <t>Z009</t>
  </si>
  <si>
    <t>Z010</t>
  </si>
  <si>
    <t>Z109</t>
  </si>
  <si>
    <t>Z318</t>
  </si>
  <si>
    <t>Z401</t>
  </si>
  <si>
    <t>Z402</t>
  </si>
  <si>
    <t>Z403</t>
  </si>
  <si>
    <t>Z404</t>
  </si>
  <si>
    <t>Z405</t>
  </si>
  <si>
    <t>Z526</t>
  </si>
  <si>
    <t>Z527</t>
  </si>
  <si>
    <t>Z528</t>
  </si>
  <si>
    <t>Z529</t>
  </si>
  <si>
    <t>Z530</t>
  </si>
  <si>
    <t>Z531</t>
  </si>
  <si>
    <t>Z536</t>
  </si>
  <si>
    <t>Z618</t>
  </si>
  <si>
    <t>Z619</t>
  </si>
  <si>
    <t>Z620</t>
  </si>
  <si>
    <t>Z622</t>
  </si>
  <si>
    <t>Z623</t>
  </si>
  <si>
    <t>Z624</t>
  </si>
  <si>
    <t>Z626</t>
  </si>
  <si>
    <t>Z627</t>
  </si>
  <si>
    <t>Z628</t>
  </si>
  <si>
    <t>Z629</t>
  </si>
  <si>
    <t>Z630</t>
  </si>
  <si>
    <t>Z631</t>
  </si>
  <si>
    <t>Z632</t>
  </si>
  <si>
    <t>Z633</t>
  </si>
  <si>
    <t>Z703</t>
  </si>
  <si>
    <t>Z707</t>
  </si>
  <si>
    <t>Z727</t>
  </si>
  <si>
    <t>Z728</t>
  </si>
  <si>
    <t>Z729</t>
  </si>
  <si>
    <t>Z730</t>
  </si>
  <si>
    <t>Z731</t>
  </si>
  <si>
    <t>Z732</t>
  </si>
  <si>
    <t>Z733</t>
  </si>
  <si>
    <t>Z734</t>
  </si>
  <si>
    <t>ZC07</t>
  </si>
  <si>
    <t>ZC09</t>
  </si>
  <si>
    <t>ZC11</t>
  </si>
  <si>
    <t>ZC12</t>
  </si>
  <si>
    <t>ZR7A</t>
  </si>
  <si>
    <t>XERENCIA/ SERVIZO XESTION ECONOMICA E CONTRATACION</t>
  </si>
  <si>
    <t>ESCOLA DE ENXEÑARIA AEROESPACIAL E AERONAUTICA</t>
  </si>
  <si>
    <t>VICERREITORIA DE ECONOMIA E PLANIFICACION</t>
  </si>
  <si>
    <t>VICERREITORIA DE EXTENSION UNIVERSITARIA E RELACIONS INTERNACIONALES</t>
  </si>
  <si>
    <t>ESCOLA INTERNACIONAL DE DOUTORAMENTO</t>
  </si>
  <si>
    <t>VICERREITORIA DE ESTUDANTES</t>
  </si>
  <si>
    <t>VICERREITORIA DE INVESTIGACION</t>
  </si>
  <si>
    <t>VIGO TECNOLOXICO</t>
  </si>
  <si>
    <t>P LA REFORMA DEL DERECHO DE LA COMPETENCIA Y DE LA PROPIEDAD INDUSTRIAL</t>
  </si>
  <si>
    <t>P EL NEGOTIUM CONTRACTUM COMO FUNDAMENTO PARA LA UNIFICACIÓN DEL DERECHO</t>
  </si>
  <si>
    <t>LOS INSTRUMENTOS DE PROTECCIÓN SOCIAL PRIVADA EBN LA GESTIÓN DEL CAMBIO LABORAL</t>
  </si>
  <si>
    <t>P. EL ORDENAMIENTO FINANCIERO Y TRIBUTARIO DE PUERTOS Y ZONAS FRANCAS EN ESP</t>
  </si>
  <si>
    <t>P. EL TIEMPO DE LAS REFORMAS ADMINISTRATIVAS HACIA LA EXCELENCIA EN  LA CONTRATACIÓN</t>
  </si>
  <si>
    <t>P.REDES 2017/15</t>
  </si>
  <si>
    <t>CONG. AS IMPLICACIÓNS DAS ZONAS FRANCAS NO COM INTERNACIONAL</t>
  </si>
  <si>
    <t>DPTO DEREITO PRIVADO</t>
  </si>
  <si>
    <t>DPTO DEREITO PUBLICO</t>
  </si>
  <si>
    <t>DPTO DEREITO PUBLICO ESPECIAL, COMUNICACION AUDIOVISUAL E PUBLICIDADE</t>
  </si>
  <si>
    <t>P. AXUDA COMPLEMENTARIA AOS BENEFICIADOS DO PROGRAMA STG DO CONS EUR INV</t>
  </si>
  <si>
    <t>P. CONVENIO DESENVOLVEMENTO DOS SERVIZOS XERAIS DE APOIO A INVESTIGACION</t>
  </si>
  <si>
    <t>P. TRANSFERENCIA E VALORACION DE NANO TECNOLOXÍAS</t>
  </si>
  <si>
    <t>AGRUPACION ESTRATEGICA BUSINES ADMINISTRATION</t>
  </si>
  <si>
    <t>AGRUPACION ESTRATEXICA EN OCEANOGRAFIA</t>
  </si>
  <si>
    <t>DELEGACION ALUMNOS E.U.E. EMPRESARIALES</t>
  </si>
  <si>
    <t>DELEGACION ALUMNOS CIENCIAS DEL MAR</t>
  </si>
  <si>
    <t>DELEGACION ALUMNOS CIENCIAS ECONOMICAS</t>
  </si>
  <si>
    <t>DELEGACION DE ALUMNOS DE FILOLOXIA E TRADUCION</t>
  </si>
  <si>
    <t>DELEGACION DE ALUMNOS DE E.T.S. ENXEÑERIA INDUSTRIAL</t>
  </si>
  <si>
    <t>DELEGACION DE ALUMNOS DE TELECOMUNICACIONS</t>
  </si>
  <si>
    <t>DELEGACION DE ALUMNOS DE E.T.S. MINAS</t>
  </si>
  <si>
    <t>DELEGACION DE ALUMNOS DE BIOLOXIA</t>
  </si>
  <si>
    <t>DELEGACION DE ALUMNOS DE QUIMICAS</t>
  </si>
  <si>
    <t>DELEGACION DE ALUMNOS DE BELAS ARTES</t>
  </si>
  <si>
    <t>DELEGACION DE ALUMNOS DE C. EDUCACION E DO DEPORTE</t>
  </si>
  <si>
    <t>DELEGACION DE ALUNOS DA ESCOLA DE ENXEÑARIA FORESTAL</t>
  </si>
  <si>
    <t>DELEGACION DE ALUNOS DA ESCOLA DE CIENCIAS SOCIAIS</t>
  </si>
  <si>
    <t>DELEGACION DE ALUMNOS DE DEREITO</t>
  </si>
  <si>
    <t>DELEGACION DE ALUMNOS DE HISTORIA</t>
  </si>
  <si>
    <t>DELEGACION DE ALUMNOS DE CIENCIAS-OURENSE</t>
  </si>
  <si>
    <t>DELEGACION DE ALUMNOS DE C. EMPRESARIAIS E TURISMO</t>
  </si>
  <si>
    <t>DELEGACION DE ALUMNOS DE C. EDUCACION -OURENSE</t>
  </si>
  <si>
    <t>DELEGACION DE ALUMNOS DE INFORMATICA</t>
  </si>
  <si>
    <t>DELEGACION DE ALUMNOS DE FISIOTERAPIA</t>
  </si>
  <si>
    <t>DELEGACION ALUMNOS DEREITO ECONOMICO</t>
  </si>
  <si>
    <t>P. ALGAE-TO-MARKET LAB IDEAS:ADDING VALUE TO MARINE INVASIVE SEAWEEDS OF THE     ] [LIBERIAN NORTHWE</t>
  </si>
  <si>
    <t>ASSOCIATION OF EUROPEAN MARINE BIOLOGICAL LABORATORIES EXPANDED</t>
  </si>
  <si>
    <t>ATLANTIC CENTRO SINGULAR DE INVESTIGACION</t>
  </si>
  <si>
    <t>P. MEJORA DE CAPACIDADES DE INVESTIGACIÓN EN BIOMASA PARA UN USO ENERGÉTICO</t>
  </si>
  <si>
    <t>P. GENDDER INDENTITY: CHIL READERS ADND LIBRARY COLLECTIONS</t>
  </si>
  <si>
    <t>BIBLIOTECA CENTRAL CAMPUS OURENSE</t>
  </si>
  <si>
    <t>BIBLIOTECA CENTRAL CAMPUS PONTEVEDRA</t>
  </si>
  <si>
    <t>BIBLIOTECA UNIVERSITARIA</t>
  </si>
  <si>
    <t>PROX FABRICACION METAMATERIAIS</t>
  </si>
  <si>
    <t>CATALOGO ESPECIES Y HABITATAS BENTONICAS DE  AFRICA (ECOAFRIK)</t>
  </si>
  <si>
    <t>PROGRAMA SOPORTE GI13 -05 (FA29</t>
  </si>
  <si>
    <t>ESTRUTURAS NANOMETRICAS MAGNÉTICAS PLASMÓNICAS OUMP</t>
  </si>
  <si>
    <t>INTERACCIONES DE LOMBRICES DE TIERRA Y MICROORGANISMOS  DURANTE</t>
  </si>
  <si>
    <t>P. XEOLOXIA MARIÑA E AMBIENTAL (XM2)-GRC</t>
  </si>
  <si>
    <t>PROX PROCESOS ECOLÓGICOS Y BIOGEOQUÍMICOS ASOCIADOS A LA DESCOMPOSICIÓN DE LAS ALGAS</t>
  </si>
  <si>
    <t>P. BIENESTAR Y SALUD EN LAS PRIMERAS FASES DE VIDA DEL PULPO COMUN (OCTOPUS VUL- ] [GARIS). EFECTO D</t>
  </si>
  <si>
    <t>P DESENTRAÑANDO EL PAPEL DE LAS VITAMINAS DEL GRUPO B EN LA ESTRUCTURA DE</t>
  </si>
  <si>
    <t>P VULNERABILIDAD DE LAS TURBERAS COBERTOR ANTE EL CAMBIO CLIMÁTICO: INTEGRACIÓN</t>
  </si>
  <si>
    <t>P PAPEL DE LA TEMPERATURA Y LOS RECURSOS EN EL CONTROL DEL METABOLISMO Y</t>
  </si>
  <si>
    <t>P REGULACIÓN A LA BAJA DEL METABOLISMO FITOPLANCTÓNICO EN EL MUNDO DE ALTO CO2</t>
  </si>
  <si>
    <t>P BANCOS DE MARISQUEO EN GALICIA: PREVENCIÓN DE RIESGOS PRODUCIDOS POR EV</t>
  </si>
  <si>
    <t>P ANALISE DE CONCAS SEDIMENTARIAS XM3</t>
  </si>
  <si>
    <t>P. EFECTOS ECOTIXOCOLOGICOS DE MICROPLASTICOS EN ECOSISTEMAS MARINOS</t>
  </si>
  <si>
    <t>P. FORZAMIENTOS Y PROCEDENCIADE LOS APORTES SEDIMENTARIOS EN LAS RIAS DE V</t>
  </si>
  <si>
    <t>P. ESTRATEGIAS DE CAPTURA DE CO2 USANDO HIDRATOS: ANÁLISIS TEÓRICO BASADO</t>
  </si>
  <si>
    <t>P. SEMENTE. UNHA FERRAMENTA INTEGRAL PARA O MANEXO SUSTENTABLE O MARISQUEO</t>
  </si>
  <si>
    <t>P. GRUPO REFERENCIA COMPETITIVA-FA2-FÍSICA APLICADA</t>
  </si>
  <si>
    <t>P. GRUPO CON POTENCIAL DE CRECEMENTO-GEA-ECOLOXÍA ANIMAL</t>
  </si>
  <si>
    <t>P. GRUPO CON POTENCIAL DE CRECEMENTO-OB-OCEANOGRAFÍA BIOLÓXICA</t>
  </si>
  <si>
    <t>P. ESPECIACION E HIBRIDACION EN PECES MARINOS: COMBINANDO ESTUDIOS DE GENOMICA,  ] [ECOLOGIA Y COMPO</t>
  </si>
  <si>
    <t>P. RECONSTRUCCION DEL APORTE ORGANICO A LOS SEDIMENTOS DEL PACIFICO ESTE ECUATO- ] [RIAL DURANTE LA</t>
  </si>
  <si>
    <t>P.LA IMPORTANCIA DE LOS PROCESOS DE MEZCLA EN EL INICIO, MANTENIMIENTO Y DECLI- ] [VE DE FLORACIONES</t>
  </si>
  <si>
    <t>P. INTERACCION DE LOS PROCESOS FISICOS CON LOS SEDIMENTOS Y ECOSISTEMAS DEL TALUD] [CONTINENTAL DEL</t>
  </si>
  <si>
    <t>P. ACIDIFICACION EN LAS RIAS Y PLATAFORMA OCEANICA IBERICA: OBSERVACION, SEGUI-  ] [MIENTO Y MODELAD</t>
  </si>
  <si>
    <t>P. ALTERNATIVAS AMBIENTALMENTE RESPETUOSAS PARA POLIMEROS Y SUS ADITIVOS QUIMI-  ] [COS EN MEDIO ACU</t>
  </si>
  <si>
    <t>P. ANTICIPO FINANCIAMENTO ESTRUTURAL MODALIDADE A1 DO GRUPO EZ1</t>
  </si>
  <si>
    <t>P. HERRAMIENTAS PARA LA TRANSICION HACIA LA GESTION ESPACIAL DE LOS RECURSOS     ] [COSTEROS</t>
  </si>
  <si>
    <t>BIOACUMULACION DA BACTERIA ESCHERICHIA COLI WN MYTILUS CALLOPRINCIALS</t>
  </si>
  <si>
    <t>AXUDAS MODALIDAD B XUNTA DE GALICIA CIENCIAS</t>
  </si>
  <si>
    <t>AQUADAPT-PLAN DE ADAPTACIÓN DEL SECTOR DE LA ACUICULTURA MARINA ESPAÑOLA AL CAMBIO CLIMÁTICO</t>
  </si>
  <si>
    <t>P. EZ1-GRC 2017</t>
  </si>
  <si>
    <t>P. XM1-GRC 2017</t>
  </si>
  <si>
    <t>P. ESTUDO DA VARIABILIDADE ESPACIAL DO CICLO REPRODUTIVO DA NAVALLA</t>
  </si>
  <si>
    <t>ESTUDO DA BIOLOXÍA, STATUS POBOACIONAL E DIVERSIDADE XENÉTICA DA HOLOTURIA NA RÍA DE VIGO</t>
  </si>
  <si>
    <t>CATI</t>
  </si>
  <si>
    <t>DEPARTAMENTO ECOLOXIA BIOLOXIA ANIMAL</t>
  </si>
  <si>
    <t>DEPARTAMENTO XEOCIENCIAS MARIÑAS E ORDENACION DO TERRITORIO</t>
  </si>
  <si>
    <t>CENTRO DE INVESTIGACIONES BIOMEDICAS-CINBIO</t>
  </si>
  <si>
    <t>P. CHARACTERIZACIION OF CIGUATOXINS PRSENT IN EU CONTAMINATED PROFILES BY LC</t>
  </si>
  <si>
    <t>CENTRO DE INVESTIGACION TRANSFERENCIA E INNOVACION EN OURENSE</t>
  </si>
  <si>
    <t>P. CLIMATE ADAPTATION TO SHIFTING STOCKS</t>
  </si>
  <si>
    <t>P. CREACIÓN DUN ECOSISTEMA TRANSFRONTERIZO EN INNOVACIÓN EN SAÚDE</t>
  </si>
  <si>
    <t>P. COMMERCIAL SERVICE PLATFORM FOR USER-RELEVANT COASTALWATER MONITORING</t>
  </si>
  <si>
    <t>VI INTERNATIONAL SYMPOSIUM ON MARINE SCIENCES</t>
  </si>
  <si>
    <t>P. PORTABLES SOLUTION OF THE ELECTROCHEMICAL RGENERATION OF ACTIV CARBON</t>
  </si>
  <si>
    <t>P.  EMPOWERING REUSE OF DIGITAL CULTURAL HERITAGE IN CONTEXT</t>
  </si>
  <si>
    <t>DEPARTAMENTO FISICA APLICADA</t>
  </si>
  <si>
    <t>P. INNOVACIÓN INDUSTRIAL A TRAVES DE COLABORACIÓNS ESPECÍFICAS</t>
  </si>
  <si>
    <t>P. DISRUPTIVE CYCLONE-BASED TECHNOLOGY FOR EFFECTIVE AND AFFORDABLE PARTICULATE</t>
  </si>
  <si>
    <t>P. CONFLICTO DE DERECHOS Y PRODUCCION NORMATIVA</t>
  </si>
  <si>
    <t>P. GRUPO AGAF: CONTRATO-PROGRAMA 2016</t>
  </si>
  <si>
    <t>P. RECURSOS HIDRICOS, ORDENACION DO TERRITORIO E SUSTENTABILIDADE AMBIENTAL</t>
  </si>
  <si>
    <t>P. AGAF-GPC 2017</t>
  </si>
  <si>
    <t>CONG II SYMPOSIUM INTERN. ON HEALING SPA AND LIFE QUALIT (TERMALISMO Y CALIDAD DE VIDA)</t>
  </si>
  <si>
    <t>P. DEV AND EXP OF INNOVATRIVE TOOLS FOR REMOTE MARIN</t>
  </si>
  <si>
    <t>P. DEMOSTRATION OF THE EFFICIENCY &amp; ENVIRONMENTAL</t>
  </si>
  <si>
    <t>AVANCES NA AREA DE ESTATISTICA E INVESTIGACION OPERATIVA</t>
  </si>
  <si>
    <t>POTENCIACION DAS MATEMATICAS NA TEORIA ECONOMICA</t>
  </si>
  <si>
    <t>REDE (EA3)-GRC</t>
  </si>
  <si>
    <t>ECONOMÍA DOS RECURSOS NATURAIS E AMBIENTAIS ERENEA (HI8)-GRC</t>
  </si>
  <si>
    <t>ECONOMIA DE LA EFICIENCIA ENERGETICA EN LOS SECTORES RESIDENCIAL Y DE TRANS-  ]</t>
  </si>
  <si>
    <t>P AVANCES METODOLÓGICOS Y COMPUTACIONALES EN ESTADÍSTICA NO-PARAMÉTRICA Y</t>
  </si>
  <si>
    <t>P OPTIMIZACIÓN Y REPARTO EN PROBLEMAS DE DECISIÓN MULTIAGENTE CON APLICACIO</t>
  </si>
  <si>
    <t>P HISTORIA DEL TURISMO EN GALICIA, ORÍGENES Y DESARROLLO EN EL SIGLO XX</t>
  </si>
  <si>
    <t>P DISEÑO DE REGLAS DE REPARTO Y MEDICIÓN DE LAS DESIGUALDADES LABORALES</t>
  </si>
  <si>
    <t>P ECONOMÍA Y SOSTENIBILIDAD EN LAS PESQUERIAS IBERO ATLANTICAS</t>
  </si>
  <si>
    <t>P DISTRIBUCIÓN DA RENDA TERRITORIO E MERCADO LABORAL EA7</t>
  </si>
  <si>
    <t>P. ECOBAS</t>
  </si>
  <si>
    <t>P. CAMBIO ESTRUCTURAL Y CRECIMIENTO ECONÓMICO A LOLARGO DEL PROCESO DE D E</t>
  </si>
  <si>
    <t>P. ESTUDIOS DE ECONOMIA INDUSTRIAL Y ECONOMIA DE LA SALUD. APLICACIONES CON D</t>
  </si>
  <si>
    <t>P. GRUPO REFERENCIA COMPETITIVA- IO1-INFERENCIA ESTATÍSTICA,DECISIÓN E           ] [INVESTIGACIÓN OP</t>
  </si>
  <si>
    <t>P. GRUPO CON POTENCIAL DE CRECEMENTO-EA8-RESEARCH GROUP IN ECONOMIC ANALYSIS</t>
  </si>
  <si>
    <t>P. REDE GALEGA EN ANÁLISE ECONÓMICA E ESTRATEXIA EMPRESARIAL</t>
  </si>
  <si>
    <t>PROGRAMA SOPORTE REDE</t>
  </si>
  <si>
    <t>P. COOPERACION, EXTERNALIDADES Y MERCADOS</t>
  </si>
  <si>
    <t>P. DESIGUALDAD, SEGREGACION Y EXCLUSION SOCIAL COMPRENDIENDO LOS ORIGENES Y LAS  ] [CONSECUENCIAS</t>
  </si>
  <si>
    <t>P. PRODUCTIVIDAD DEL CARBONO, DESMATERIALIZACION Y VOLATILIDAD DE LA DEMANDA: UN ] [ANALISIS EVOLUTI</t>
  </si>
  <si>
    <t>MECANISMOS RESILIENTES PARA LA GESTIÓN FORESTAL ADAPTADA AL RIESGO BAJO CONDICIONES DE CAMBIO CLIMÁT</t>
  </si>
  <si>
    <t>EUROPEAN MARINE BIOLOGICAL RESOURCE CENTRE BIOBANK</t>
  </si>
  <si>
    <t>DEPARTAMENTO ESTADISTICA E INVESTIGACION OPERATIVA</t>
  </si>
  <si>
    <t>DEPARTAMENTO MATEMATICAS</t>
  </si>
  <si>
    <t>P. EUROPEAN MARINE BIOLOGY RESOURCE CENTRE PREPARATORY PHASE 2</t>
  </si>
  <si>
    <t>VACCINE DEVELOPMENT FOR POVERTY RELATED AND NEGLECTED INFECTIOUS DISEASES:    ][TUBERCULOSIS )</t>
  </si>
  <si>
    <t>ESTACION CIENCIAS MARIÑAS TORALLA</t>
  </si>
  <si>
    <t>A HOLISTIC SYSTEM FOR BUILDING INSPECTION AND ENERGY EFFICIENCY MANAGEMENT</t>
  </si>
  <si>
    <t>P. RED COOPERATIVA DE INVESTIGACIÓN EN EL ÁMBITO DE POLIFENOLES</t>
  </si>
  <si>
    <t>X ENCUENTRO ESPAÑA-ITALIA DE HISTORIA ECONOMICA: LA INDUSTRIA DEL AUTOMOVIL EN ESPAÑA E ITALIA</t>
  </si>
  <si>
    <t>CONG  38TH ANNUAL CONFERENCE INTERN SOCIETY CLINICAL</t>
  </si>
  <si>
    <t>CONG. V INTERN CONFERENCE ON POLITICAL ECONOMY AND</t>
  </si>
  <si>
    <t>XXII WORSHOP ON MACROECONOMIC DYNAMICS</t>
  </si>
  <si>
    <t>DEPARTAMENTO ECONOMIA APLICADA</t>
  </si>
  <si>
    <t>DEPARTAMENTO ECONOMIA FINANCIERA E CONTABILIDADE</t>
  </si>
  <si>
    <t>DEPARTAMENTO FUNDAMENTOS DA ANALISE ECONOMICA E Hª DE INSTITUCIONS ECO</t>
  </si>
  <si>
    <t>DEPARTAMENTO ORGANIZACION EMPRESAS E MARKETING</t>
  </si>
  <si>
    <t>DEPARTAMENTO SOCIOLOXIA CIENCIA POLITICA E DA ADMINISTRACION E FILOSO</t>
  </si>
  <si>
    <t>DEPARTAMENTO DE COMUNICACION AUDIOVISUAL E PUBLICIDADE</t>
  </si>
  <si>
    <t>FORESIGHT AND MODELLING FOR EUROPEAN HEALTH POLICY AND REGULATION</t>
  </si>
  <si>
    <t>P. WILDFIRE PICOSATELLITE COSNTELLATION &amp; UAVS REMOTE SENSING: ACTIVE FIRE MAP</t>
  </si>
  <si>
    <t>P. FIGHTING FORES FIRES USING ELECTRONICS</t>
  </si>
  <si>
    <t>P LA REPRESIÓN ECONÓMICA DURANTE EL FRANQUISMO, GALICIA (1936-1945)</t>
  </si>
  <si>
    <t>P. DESCUBRINDO O ALLARIZ VELLO? REVALORIZACION PATRIMONIAL E PAISAXISTA</t>
  </si>
  <si>
    <t>P. HC1-GPC 2017</t>
  </si>
  <si>
    <t>DEPARTAMENTO HISTORIA ARTE E XEOGRAFIA</t>
  </si>
  <si>
    <t>MULLER INMIGRANTE LINGUA E SOCIEDADE NOVAS PERSP MILES</t>
  </si>
  <si>
    <t>PROX CUERPOS EN TRÁNSITO: LA DIFERENCIA EN LAS CULTURAS GLOBALIZADAS</t>
  </si>
  <si>
    <t>PROX ANÁLISIS EMPÍRICO DE ALTERNANCIAS LINGUISTICAS DE MICROVARIACIÓN EN LENGUA INGLESA: ASP</t>
  </si>
  <si>
    <t>P VARIACIÓN MORFOSINTÁCTICA EN LOS NUEVOS INGLESES Y ELABORACIÓN DE RECURSOS</t>
  </si>
  <si>
    <t>P. NOBLES, OFICIALES Y CORTESANOS EN EL ENTORNO LITERARIO DEL CANC DE BAENA</t>
  </si>
  <si>
    <t>P. LA RECEPCIÓN PÓSTUMA DE FRANCISCO DE QUEVEDO</t>
  </si>
  <si>
    <t>. P. HACER LAS EUROPAS: IDENTIDADES, EUROPEIZACIÓN, PROYECCIÓN EXTERIOR Y RE</t>
  </si>
  <si>
    <t>P. EFECTOS DA FRECUENCIA NA MORFOSINTAXE DO INGLÉS</t>
  </si>
  <si>
    <t>P. TRADUCCIÓN AUDIOVISUAL ACCESIBILIDAD A LOS MEDIOS Y CINE</t>
  </si>
  <si>
    <t>P. POESIA ACTUAL Y POLITICA: ANALISIS DE LAS RELACIONES CONTEMPORANEAS ENTRE     ] [PRODUCCION CULTU</t>
  </si>
  <si>
    <t>P. ESTRUCTURAS ARGUMENTALES COMPLEJAS EN DISCURSO SIGNADO: ESTUDIO BASADO EN UN  ] [CORPUS DE LA LEN</t>
  </si>
  <si>
    <t>P. VARIATION IN MICRO-DIACHRONY: LINGUSTIC CHOICE IN 21ST-CENTURY ENGLISH</t>
  </si>
  <si>
    <t>P. EL NEOHABLANTE COMO SUJETO SOCIAL: EL PROCESO DE CONVERSION LINGUISTICA EN    ] [GALICIA, EUSKADI</t>
  </si>
  <si>
    <t>P. ANTICIPO FINANCIAMENTO ESTRUTURAL MODALIDADE A2 DO GRUPO HO6</t>
  </si>
  <si>
    <t>P. GRUPO IA1 : CONTRATO-PROGRAMA 2016</t>
  </si>
  <si>
    <t>P. EFECTOS DA FRECUENCIA NA PRODUCION E PROCESAMENTO DA LINGUA INGLESA</t>
  </si>
  <si>
    <t>P. CONVENIO ACTIVIDADES  [DA REDE DE INVESTIGACION "TECANDALI</t>
  </si>
  <si>
    <t>P. PROXECTO DE EXCELENCIA 2017/6</t>
  </si>
  <si>
    <t>P. BIFEGA-GPC 2017</t>
  </si>
  <si>
    <t>P. HO6-GPC 2017</t>
  </si>
  <si>
    <t>P. HI19-GRC 2017</t>
  </si>
  <si>
    <t>DEPARTAMENTO DE FILOLOXIA GALEGA E LATINA</t>
  </si>
  <si>
    <t>DEPARTAMENTO FILOLOXIA INGLESA FRANCESA E ALEMANA</t>
  </si>
  <si>
    <t>DEPARTAMENTO DE LINGUA ESPAÑOLA</t>
  </si>
  <si>
    <t>DEPARTAMENTO LITERATURA ESPAÑOLA E TEORIA LITERATURA</t>
  </si>
  <si>
    <t>DEPARTAMENTO DE TRADUCCIÓN E LINGÜÍSTICA</t>
  </si>
  <si>
    <t>CONG II CONG. INTERN DE JOVENES INVESTIGADORES</t>
  </si>
  <si>
    <t>CONG. 28TH INTERNATIONAL CONFERENCE OF SEDERI: T B</t>
  </si>
  <si>
    <t>CONG. BICLECE 2017 ( 7TH BIENNIAL INTERNATIONAL CONFERENCE ON THE L  C ENGLISH</t>
  </si>
  <si>
    <t>CONG SIMPOSIO INTERNACIONAL E IREI MADR A VIGO</t>
  </si>
  <si>
    <t>SARAMAGO NOS 300 ANOS DO CONVENTO: COMUNICACION, ARTE E POLITICA</t>
  </si>
  <si>
    <t>I MEDIA ACCESSIBILITY PLATFORM INTERNATIONAL CONFERENCE: MAPPING MEDIA ACCESSIBILITY IN  EUROPE AND</t>
  </si>
  <si>
    <t>III CONGRESO INTERNACIONAL RELEX: LEXICOGRAFIA E DIDACTICA</t>
  </si>
  <si>
    <t>NUEVOS MATERIALES</t>
  </si>
  <si>
    <t>PROCESAMENTO DE MATERIAIS MEDIANTE LASER</t>
  </si>
  <si>
    <t>LOXISTICA E MELLORA CONTINUA</t>
  </si>
  <si>
    <t>NOVAS ESTRATEXIAS DE DESENVOLVEMENTO E DIFUSION</t>
  </si>
  <si>
    <t>CONT PROG PROGRAMA SOPORTE G 113-08 GRUPO CIMA</t>
  </si>
  <si>
    <t>CONTRATO PROGRAMA GTE COMBUSTIÓN</t>
  </si>
  <si>
    <t>HEALTHY AND EFFICIENT ROUTES IN MASSIVE OPENDATA BASED SMART</t>
  </si>
  <si>
    <t>XEOTECNOLOXIAS APLICADAS</t>
  </si>
  <si>
    <t>PROX SISTEMAS DE CONTROL HÍBRIDOS IMPULSIVOS: FUNDAMENTOS Y APLICACIONES</t>
  </si>
  <si>
    <t>PROX LISAB</t>
  </si>
  <si>
    <t>DESARROLLO DE UNA PLATAFORMA AUTÓNOMA  PARA VIGILANCIA Y DEFENSA EN ENTORNOS OFFSHORE</t>
  </si>
  <si>
    <t>P METODOLOGÍA DE DISEÑO DE SOCS RECONFIGURABLES PARA ESTIMACIÓN INDIRECTA DE PARÁMETROS</t>
  </si>
  <si>
    <t>P ANÁLISIS EXPERIMENTAL Y  NUMÉRICO DE LOS PROCESOS IMPLICADOS EN EL FENÓMENO DEL FOULING EN</t>
  </si>
  <si>
    <t>P MATERIALES BASE ALUMINIO   REFORZADOS DE MANERA SELECTIVA MED FRICCION BAT</t>
  </si>
  <si>
    <t>P CIMA EG6</t>
  </si>
  <si>
    <t>P. DESARROLLO DE NUEVOS MATERIALES DE CONSTRUCCION ECOLOGICOS BASADOS EN GEOPOLI-] [MEROS OBTENIDOS</t>
  </si>
  <si>
    <t>P FINANCIACIÓN JDLC</t>
  </si>
  <si>
    <t>P. VALORIZACIÓN DE CORRIENTES RESIDUALES PROC DE LAVADO DE MAIZ MED LA PUR</t>
  </si>
  <si>
    <t>P. CAPTACIÓN Y ALMAC DE ENERGÍA RESIDUAL PARA APLICACIONES EN SISTEMAS AISLADOS</t>
  </si>
  <si>
    <t>P. INVESTIG Y DES DE TÉCNICAS DE CALIBRACIÓN Y OPTIM MULTIOBJETIVO AUTOMATIZA</t>
  </si>
  <si>
    <t>P. ESTUDIO DE LOS FENÓMENOS DE FOULING Y SLAGGING EN LECHOS FIJOS DE COM DE B</t>
  </si>
  <si>
    <t>P. SMARTELDERLYCAR. CONTROL Y PLANIFICADOR DE RUTAS</t>
  </si>
  <si>
    <t>P. EXPERIMENTO R3B DEL DIA CERO EN EL GSI Y CONTRIBUCIÓN A LA CONSTRUCCIÓN DEL</t>
  </si>
  <si>
    <t>P. NUEVO CONCEPTO DE IMPLANTE DENTAL BASADO EN LA APLICACIÓN DE TÉCNICAS LASER</t>
  </si>
  <si>
    <t>P. GENERACIÓN Y APLICACIÓN DE UN MATERIAL NANOCOMPUESTO DE VIDRIO BIOACTIVO</t>
  </si>
  <si>
    <t>P. ANÁLISIS MATEMÁTICO Y SIMULACIÓN NUMÉRICA DE PROBLEMAS EN MECÁNICA DE SOL</t>
  </si>
  <si>
    <t>P. DISEÑO DE ESTRATEGIAS DE INTEGRADAS PARA LA OBTENCIÓN DE COMPUESTOS BIOACTIVOS</t>
  </si>
  <si>
    <t>P. GRUPO DE REFERENCIA COMPETITIVA-EM1-GTE GRUPO DE TECNOLOXÍA ENERXÉTICA</t>
  </si>
  <si>
    <t>P. GRUPO CON POTENCIAL DE CRECEMENTO-FA5-APLICACIÓNS INDUSTRIAIS DOS LÁSERES</t>
  </si>
  <si>
    <t>P. GRUPO REFERENCIA COMPETITIVA-TF1-XEOTECNOLOXÍAS APLICADAS</t>
  </si>
  <si>
    <t>P. SISTEMAS DE CONTROL HIBRIDOS: APLICACIONES EN CONTROL DE PROCESOS Y CONTROL   ] [VEHICULAR</t>
  </si>
  <si>
    <t>P. CONTROL TOLERANTE A FALTAS Y PERTURBACIONES EN ACCIONAMIENTOS POLIFASICO Y EN ] [CONVERTIDORES EL</t>
  </si>
  <si>
    <t>P. BOMBAS EN CALOR LIQUIDO-AGUA CON REFRIGERANTES DE BAJO PCA</t>
  </si>
  <si>
    <t>P. ANTICIPO FINANCIAMENTO ESTRUTURAL MODALIDADE A2 DO GRUPO FA3</t>
  </si>
  <si>
    <t>P. ANTICIPO FINANCIAMENTO ESTRUTURAL MODALIDADE A2 DO GRUPO EQ10</t>
  </si>
  <si>
    <t>P. ANTICIPO FINANCIAMENTO ESTRUTURAL MODALIDADE A1 DO GRUPO EQ3</t>
  </si>
  <si>
    <t>P. PRÉSTAMO FINANCIAMENTO ESTRUTURAL MODALIDAE B1 DO GRUPO TF1</t>
  </si>
  <si>
    <t>P. PRÉSTAMO FINANCIAMENTO ESTRUTURAL MODALIDADE B2 DO GRUPO EÑ1</t>
  </si>
  <si>
    <t>P. GRUPO CI11 : CONTRATO-PROGRAMA 2016</t>
  </si>
  <si>
    <t>AGRUPACIÓN ESTRATÉXICA INEX INDUSTRIA E ENERXÍA</t>
  </si>
  <si>
    <t>AXUDAS MODALIDADE B XUNTA DE GALICIA  ENXEÑARIA E ARQUITECTURA</t>
  </si>
  <si>
    <t>P. 2016IGNICIA BIOFAST OBTENCIÓN DUN BIOMATERIAL PARA REXENERACIÓN ÓSEA TIBU</t>
  </si>
  <si>
    <t>P. REDES 2017/13</t>
  </si>
  <si>
    <t>P. APET-GPC 2017</t>
  </si>
  <si>
    <t>P. CI11(ENCOMAT)-GPC 2017</t>
  </si>
  <si>
    <t>P. EQ10-GPC 2017</t>
  </si>
  <si>
    <t>P. EQ3-GRC 2017</t>
  </si>
  <si>
    <t>P.  FA3-GRC 2017</t>
  </si>
  <si>
    <t>P. INSTITUTO DE BIOINGENIERÍA EN REDE PARA O ENVELLECEMENTO SAUDABLE</t>
  </si>
  <si>
    <t>AGRUPACION ESTRATEXICA EN BIOMEDICINA</t>
  </si>
  <si>
    <t>7TH MANUFACTURING ENGENEERING SOCIETY INTERNATIONAL CONFERENCE MESIC 2017</t>
  </si>
  <si>
    <t>39TH TKS LEADERS MEETING OF THE COMBUSTION TCP OF THE INTERNATIONAL ENERGY AGENCY</t>
  </si>
  <si>
    <t>DEPARTAMENTO DESEÑO NA ENXEÑARIA</t>
  </si>
  <si>
    <t>DEPARTAMENTO ENXEÑERIA ELECTRICA</t>
  </si>
  <si>
    <t>DEPARTAMENTO ENXEÑERIA MECANICA MAQUINAS MOTORES TERMICOS E FLUIDOS</t>
  </si>
  <si>
    <t>DEPARTAMENTO DE ENXEÑERIA QUIMICA</t>
  </si>
  <si>
    <t>DEPARTAMENTO ENXEÑARIA DOS MATERIAIS</t>
  </si>
  <si>
    <t>DPTO ENXEÑERIA DOS RECURSOS NATURAIS E MEDIO AMBIENTE</t>
  </si>
  <si>
    <t>DEPARTAMENTO ENXEÑERIA DE SISTEMAS E AUTOMATICA</t>
  </si>
  <si>
    <t>DEPARTAMENTO TECNOLOXIA ELECTRONICA</t>
  </si>
  <si>
    <t>DEPARTAMENTO DE INFORMATICA</t>
  </si>
  <si>
    <t>FÍSICA AMBIENTAL</t>
  </si>
  <si>
    <t>UNA APROXIMACIÓN GLOBAL A LA CALIDAD ALIMENTARIA</t>
  </si>
  <si>
    <t>INVESTIGACION EN BIOMASA E DESENVOLVEMENTO SOSTIBLE</t>
  </si>
  <si>
    <t>PA NIETO FAZA OLALLA DISEÑO COMPUTACIONAL DE NOVOS CATALIZADORES BASEADOS EN METAIS</t>
  </si>
  <si>
    <t>PA NIETO MUÑIZ RAQUEL OLALLA O PAPEL DO TRANSPORTE DE HUMIDADE NA PRECIP EXTREMA THIS</t>
  </si>
  <si>
    <t>P SANCHEZ GARCIA BORJA OBTENCIÓN DE PÉPTIDOS BIOACTIVOS CONTAR A ENFERMIDADE INFLAMATORIA</t>
  </si>
  <si>
    <t>ENXENARÍA ÍAS QUÍMICA (EQ2) GRC)</t>
  </si>
  <si>
    <t>P INVESTIGACIÓNS AGRARIAS E ALIMENTARIAS  (AA1)-GRC</t>
  </si>
  <si>
    <t>PROX SPHYGON</t>
  </si>
  <si>
    <t>PROX CORRECAMIÑOS-ACNE</t>
  </si>
  <si>
    <t>P ESTADOS FOTÓNICOS EXÓTICOS EN MEDIOS ÓPTICOS NO LINEALES AJUSTADOS: DISE</t>
  </si>
  <si>
    <t>P TECNOLOGÍAS DE PROCESAMIENTO AVANZADAS PARA BIOREFINERÍAS</t>
  </si>
  <si>
    <t>P ESTRATEGIA PARA LA OPTIMIZACIÓN Y DESARROLLO SOSTENIBLE DE LA COSECHA</t>
  </si>
  <si>
    <t>P SEQUIAS Y EL TRANSPORTE DE HUMEDAD</t>
  </si>
  <si>
    <t>P ÓPTICA FÍSICA  OF1</t>
  </si>
  <si>
    <t>P. MECANISMOS MOLECULARES DE CAMBIOS EN LAS CARACTERISTICAS SENSORIALES</t>
  </si>
  <si>
    <t>P. PROBLEMAS AMBIENTALES DERIVADOS DE LA PRESENCIA DE ANTIBIOTICOS DE USO V</t>
  </si>
  <si>
    <t>P. BIOREFINERIA DE RESIDUOS VITIVINICOLAS Y CERVECEROS PARA LA PROD DE BIOASFALTO</t>
  </si>
  <si>
    <t>P. EL TRANSPORTE DE HUMEDAD ATMOSFÉRICA, EL PUENTE ENTRE LA EVAPORACIÓN  OC</t>
  </si>
  <si>
    <t>P. PROCESOS MULTIETAPA PARA APROV INTEGRAL DE MACROALGAS Y BIOMASA VEGETAL</t>
  </si>
  <si>
    <t>P. CIRCULACIÓN ESTRATOSFÉRICA EN MODELOS : GENERACIÓN DIAGNÓSTICO E IMPACTOS</t>
  </si>
  <si>
    <t>P MEJORA DE LA PREDICCIÓN, ALERTA TEMPRANA Y MITIGACIÓN DE SEQUIAS E INUNDACI</t>
  </si>
  <si>
    <t>P. DESCUBRIMIENTO DE OZONO EN PERIODO PREINDUSTRIAL E RESCATE (DOPPLER</t>
  </si>
  <si>
    <t>P. NUMANTIA: DISEÑO NUMERICO DE CAJONES ANTIRREFLEJANTES EN EL PUERTO EXTERIOR   ] [DE PUNTA LANGOST</t>
  </si>
  <si>
    <t>PROGRAMA OPORTUNIUS APOIO A EXCELENCIA</t>
  </si>
  <si>
    <t>P. DESENVOLVEMENTO DE MODELOS PARA A DETERMINACION DE VARIABLES  HIDROLÓXICAS</t>
  </si>
  <si>
    <t>P. BÚSQUEDA DE NUEVAS ASOCIACIONES ENTRE VIRUS  Y CANCER PARA LA IDENTIFICAC</t>
  </si>
  <si>
    <t>P. VIABILIDADE DO APROVEITAMENTO INTEGRAL DOS BOSQUES DE CASTIÑEIROS  DE AGACA</t>
  </si>
  <si>
    <t>P. O DOURADO VERDE  REFERENCIA FEADER 2016/32B</t>
  </si>
  <si>
    <t>P. FOOD SAFETY, QUALITY AND SECURITY</t>
  </si>
  <si>
    <t>P. ATALISIS IN-SILICO PARA EL DESARROLLO DE NUEVAS METODOLOGIAS SINTETICAS SOS- ] [TENIBLES</t>
  </si>
  <si>
    <t>P. DISEÑO NUMERICO DE DISPOSITIVOS FLOTANTES PARA APROVECHAMIENTO DE ENERGIA DE  ] [LAS OLAS: EFICIE</t>
  </si>
  <si>
    <t>P. FORMULACION DE COSMETICOS CON EXTRACTOS OBTIDOS DE BIOMASA FORESTAL</t>
  </si>
  <si>
    <t>P. DETERMINACION DE CIANOTOXINA EMERXENTE B-N-METALLAMINO-I-ALANINA</t>
  </si>
  <si>
    <t>P. REALIZACION DUN SISTEMA OPTICO MONTADO NUN DRON PARA MEDIDAS DE CONTAMINACION</t>
  </si>
  <si>
    <t>PRESENCIA DE ANTIBIOTICOS Y COCCIDIOSTATOS EN SUELO Y CULTIVOS EN LA VALORIZACION</t>
  </si>
  <si>
    <t>P. BV1-GRC 2017</t>
  </si>
  <si>
    <t>P.  FA9-GRC 2017</t>
  </si>
  <si>
    <t>P.NOVOS APROVEITAMENTOS MICOLÓXICOS PARA A OBTENCIÓN DE PRODUTOS INNOVADORES</t>
  </si>
  <si>
    <t>XIV REUNION RED NACIONAL DE ORGANISMOS EXTREMOFILOS</t>
  </si>
  <si>
    <t>P LAGO PEÑAS SANTIAGO  CONSECUENCIAS POLITICAS Y ECONÓMICAS DE LA DESCENTRALIZACIÓN</t>
  </si>
  <si>
    <t>P. CONTESTED APPROACHES TO LAND-USE</t>
  </si>
  <si>
    <t>P. ANTICIPO FINANCIAMENTO ESTRUTURALMODALIDADE A2 DO GRUPO GEN</t>
  </si>
  <si>
    <t>P. PRÉSTAMO FINANCIAMENTO ESTRUTURAL MODALIDADE B2 DO GRUPO GEN</t>
  </si>
  <si>
    <t>P. IMPACTO ECONOMICO DUN PROXECTO DE ESPECIALIZACION DE CAMPUS NA ECONOMIA</t>
  </si>
  <si>
    <t>P. EVIDENCIA EXPERIMENTAL DA RELACION ENTRE PREZO DE VENTA E CALIDAD</t>
  </si>
  <si>
    <t>P.GEN-GRC 2017</t>
  </si>
  <si>
    <t>CONG.  XXII WORKSHOP ON ACCOUNTING AND MANAGEMENT</t>
  </si>
  <si>
    <t>3RD INTERNATIONAL CONFERENCE ON DESCENTRALITATION AFTER THE GREAT RECESSION: FINE TUNING OR PARADIGM</t>
  </si>
  <si>
    <t>P CID ARAUJO JOSE ANGEL ECUACIÓNS DIFERENCIAIS  NON LINEARES</t>
  </si>
  <si>
    <t>P FORMELLA ARNO SMART SOFTWARE PARA DAR SERVICIO GLOBAL A SENSORES MEDIANTE SATELITES</t>
  </si>
  <si>
    <t>PA BORRAJO DIZ LOURDES  PLATAFORMA DE INTEGRACIÓN DE TÉCNICAS INTELIGENTES PARA ANALISIS</t>
  </si>
  <si>
    <t>SIPI: SISTEMAS INTELIXENTES DE PROCESAMENTO DA INFORMACIÓN</t>
  </si>
  <si>
    <t>P TECNOLOGÍAS DE LALENGUA  PARA ANÁLISIS DE OPINIONES EN REDES SOCIALES</t>
  </si>
  <si>
    <t>P. MULTITASKING CUBES - UNHA FERRAMENTA PARA A REHABILITACION COGNITIVA</t>
  </si>
  <si>
    <t>P. LIA2-GPC 2017</t>
  </si>
  <si>
    <t>P. MEDIA ACCESSIBILITY PLATFORM FOR THE EUROPEAN  DIGITAL SINGLE MARKET (MAP)</t>
  </si>
  <si>
    <t>P. ENHANCING HNS PREPAREDNESS THROUGH TRAINING AND EXERCISING (MARINER)</t>
  </si>
  <si>
    <t>P. SCIENCE, TECHNOLOGY AND SOCIETY INITIATIVE TO MINIMIZE UNWANTED CATCHES IN EU-] [ROPEAN FISHERIES</t>
  </si>
  <si>
    <t>P. PRESERVACIÓN E VALORIZACIÓN DO RÍO MIÑO TRANSFRONTERIZO</t>
  </si>
  <si>
    <t>MODULO TECNOLOXICO INDUSTRIAL</t>
  </si>
  <si>
    <t>XII CONGRESO INTERNACIONAL DE INVESTIGACION EN RELACIONES PUBLICAS: RETOS Y OPORTUNIDADES</t>
  </si>
  <si>
    <t>II JORNADAS CIENTÍFICAS DE COMUNICACIÓN ORGANIZACIONAL, NUEVAS FORMAS DE...</t>
  </si>
  <si>
    <t>OFICINA DE RELACIONS INTERNACIONAIS</t>
  </si>
  <si>
    <t>P. IMPROVEMENT OF THE REMOTE EXPERT SYSTEM BASED ON SOFTWARE OTEA</t>
  </si>
  <si>
    <t>CAMPUS OURENSE</t>
  </si>
  <si>
    <t>P. EXPLORANDO NUEVOS TERRITORIOS GRAFICOS DESDE UNA PERSPECTIVA TRANSDISCIPLINAR,] [COMIC DE CAMPO E</t>
  </si>
  <si>
    <t>AXUDAS MODALIDADE B XUNTA DE GALICIA ARTES E HUMANIDADES</t>
  </si>
  <si>
    <t>P. DX5-GRC 2017</t>
  </si>
  <si>
    <t>DEPARTAMENTO ESCULTURA</t>
  </si>
  <si>
    <t>DEPARTAMENTO PINTURA</t>
  </si>
  <si>
    <t>DEPARTAMENTO DEBUXO</t>
  </si>
  <si>
    <t>SERVICIOS CENTRAIS CAMPUS PONTEVEDRA</t>
  </si>
  <si>
    <t>CONG. I CONGRESO DE ARTE EN ACCIÓN</t>
  </si>
  <si>
    <t>FUGAS E INTERFERENCIAS. II CONGRESO DE ARTE DE ACCIÓN</t>
  </si>
  <si>
    <t>P CREACIÓN Y VALIDACIÓN DE TÉCNICAS PSICOLOGIGO-FORENSES PARA LA DETERMINAC</t>
  </si>
  <si>
    <t>P. REDES DE INNOVACIÓN PARA LA INCLUSIÓN EDUCATIVA Y SOCIAL</t>
  </si>
  <si>
    <t>P. DISEÑO Y DESARROLLO DE UN SOFTWARE PARA EL ANALISIS DEL RENDIMIENTO EN EL     ] [FUTBOL</t>
  </si>
  <si>
    <t>P. GRUPO PS1: CONTRATO-PROGRAMA 2016</t>
  </si>
  <si>
    <t>CONVENIO COLAB. USC E UVIGO PARA... ACTIVIDADES  DA REDE DE INVESTIGACIÓN "RIES"</t>
  </si>
  <si>
    <t>P. REDE RINEF-CISOC USC-UVIGO</t>
  </si>
  <si>
    <t>P. QUANTUM COMMUNICATIONS FOR ALL</t>
  </si>
  <si>
    <t>CONG MULTIMODALITES  ET SPACES NUMERIQUES (MULTIMODALIDADES E ESPAZOS DIXITAIS</t>
  </si>
  <si>
    <t>MULTIMODALITES ET SPACES NUMERIQUES</t>
  </si>
  <si>
    <t>DPTO PSICOLOXIA EVOLUTIVA E COMUNICACION</t>
  </si>
  <si>
    <t>P ROGELIO SANTIAGO CARABELOS COMPOÑENTES ESTRUCTURAIS DAPAREDE CELULAR DO MILLO</t>
  </si>
  <si>
    <t>P. BOSQUES Y ODONATOS: ETO-DIVERSIDAD Y RIESGO DE EXTINCIÓN</t>
  </si>
  <si>
    <t>P ENXEÑERÍA AGROFORESTAL AF4</t>
  </si>
  <si>
    <t>P. ESTUDIO DO CONTROL DE LIXIVIADOS E DA XESTIÓN DO BIOESTABILIZADO ..CANICOUVA</t>
  </si>
  <si>
    <t>P. 3D ROUTE MODELING FOR FLATICITY</t>
  </si>
  <si>
    <t>P. GRUPO RE6 : CONTRATO-PROGRAMA 2016</t>
  </si>
  <si>
    <t>PROGRAMA DE APOIO A INVESTIGACION FORESTAL</t>
  </si>
  <si>
    <t>P.  REDES 2017/10</t>
  </si>
  <si>
    <t>P. RE6-GPC 2017</t>
  </si>
  <si>
    <t>P PREVENCION DE RIESGOS DE INUNDACIONES Y SEQUIAS EN LA CUENCA INTER MIÑO</t>
  </si>
  <si>
    <t>P. ADAPTACIÓN COSTERA ANTE EL CAMBIO CLIMATICO: CONOCER LOS RIESGOS Y AUMENTAR</t>
  </si>
  <si>
    <t>P. REDE DE APOIO A MANTEMENTO COMUNITARIO DE PERSOAS MAIORES NO ENTORNO RURAL</t>
  </si>
  <si>
    <t>P. FINDING THE GENETIC CAUSES OF CONTAGIOUS METASTASES</t>
  </si>
  <si>
    <t>P REDUCING THE PRESSURE OF FISH CANNERIES OF THE MARINE ENV WITH NOVEL</t>
  </si>
  <si>
    <t>P. FIRST LINE RESPONSE TO OIL SPILL BASED ON NATIVE MICROORGANISMS COOPERATON</t>
  </si>
  <si>
    <t>P.HERMIDA DOMÍNGUEZ, RAMÓN-PATRÓN CIRCADIANO DE LA PRESIÓN ARTERIAL Y</t>
  </si>
  <si>
    <t>ALGORITMOS DE PROCESADO DE SEÑAL - GONZALEZ PRELCIC, NURIA</t>
  </si>
  <si>
    <t>CARACTERIZACION ELECTROMAGNÉTICA DE ANTENAS...-GARCIA PINO, ANTONIO</t>
  </si>
  <si>
    <t>TICS PARA NOVAS APLICACIONS EN ENXEÑARIA WEB</t>
  </si>
  <si>
    <t>SISTEMAS DE COMUNICACIONS EN CONTORNOS RURAIS: APLICACIONS EMPRESARIAIS</t>
  </si>
  <si>
    <t>TECNOLOXIAS DA INFORMACION</t>
  </si>
  <si>
    <t>P CURTY ALONSO MARCOS COMUNICACIÓNS CUANTICAS SEGURAS CON TECNOLOXÍA FOTÓNICA</t>
  </si>
  <si>
    <t>P AGUADO AGELET FERNANDO ANTONIO DEFINICIÓN DEL SISTEMA, CARGA DISEÑO Y.. HUMSAT 2.0</t>
  </si>
  <si>
    <t>P LOPEZ VALCARCE ROBERTO COMUNIC Y PROCES DE SEÑAL EN ESCEN ADVERSOS -2</t>
  </si>
  <si>
    <t>GRUPO DE TECNOLOXÍAS MULTIMEDIA (SC9)-GRC</t>
  </si>
  <si>
    <t>GRUPO DE TECNOLOXÍAS DA INFORMACIÓN  GTI</t>
  </si>
  <si>
    <t>PROX MODELADO MATEMÁTICO, ANÁLISIS Y SIMULACIÓN NUMÉRICA DE PROBLEMAS EN FINANZAS Y SEG</t>
  </si>
  <si>
    <t>PROX TEORÍA CUALITATIVA Y APLICACIONES DE ECUACIONES FIFERENCIALES FUNCIONALES</t>
  </si>
  <si>
    <t>P. VALOR PRONOSTICO Y ABORDAJE TERAPEUTICO DE LAPRESIÓN ARTERIAL PRED Y RIESGO DIABETES</t>
  </si>
  <si>
    <t>P CRIPTOGRAFÍA CUÁNTICA DE ALTA CAPACIDAD PARA REDES ÓPTICAS</t>
  </si>
  <si>
    <t>P NUEVOS MODELOS NO LINEALES COMPORTAMENTALES DE TRANSISTORES Y TECNOLO</t>
  </si>
  <si>
    <t>P  INNOVANDO EN TECNOLOGÍAS RADIO PARA REDES 5G PROPAGACIÓN</t>
  </si>
  <si>
    <t>P INRISCO: ANÁLISIS DE COMUNIDADES BASADO EN MINERÍA SOCIAL</t>
  </si>
  <si>
    <t>P MODELADO  DE NANOESTRUCTURAS PLASMÓNICAS PARA APLICACIONES BIOMÉDICAS</t>
  </si>
  <si>
    <t>P ANTENAS RADAR E COMUNICACIÓNS ÓPTICAS</t>
  </si>
  <si>
    <t>P SISTEMAS RADIO SR</t>
  </si>
  <si>
    <t>[SISTEMA ROBOTIZADO PARA ANALISIS MICROBIOLOGIOS AUTOMATIZADOS DE CALIDAD DE   ] [AGUAS (RAMICA)</t>
  </si>
  <si>
    <t>P. NEGOCIACIÓN DE RECURSOS EN ARQUITECTURAS AVANZADAS HABILITADAS POR USUARIOS</t>
  </si>
  <si>
    <t>P. ANTENAS REFLECTORAS DE EXPLORACIÓN DE NUEVA GENERACIÓN EN SISTEMAS  DE</t>
  </si>
  <si>
    <t>P. CONTROL ÓPTIMO DE ECUACIONES EN DERIVADAS PARCIALES: APLICACIONES MEDIO</t>
  </si>
  <si>
    <t>P. DETECCIÓN MULTIMEDIA Y MULTILINGUE DE INFORMACIÓN SOBRE PERSONAS</t>
  </si>
  <si>
    <t>P. SISTEMAS DE INSPECCIÓN BASADAS EN ONDAS ELECTROMAGNÉTICAS PARA APLICACION</t>
  </si>
  <si>
    <t>P. IDENTIFICACIÓN DINÁMICA DE AMENAZAS EN CONTROLES DE SEGURIDAD BASADA</t>
  </si>
  <si>
    <t>P. GRUPO CON POTENCIAL DE CRECEMENTO-ET2-ENXEÑARÍA TELEMÁTICA</t>
  </si>
  <si>
    <t>P. SERVICIOS INTELIGENTES DEPENDIENTES DEL CONTEXTO MEDIANTE OPTIMIZACION GLOBAL ] [DE REDES DEFINID</t>
  </si>
  <si>
    <t>P. DESARROLLO DE UN PEQUEÑO SATELITE PARA LA MONITORIZACION DEL ESPECTRO Y VALI- ] [DACION DE COMUNI</t>
  </si>
  <si>
    <t>P. PLATAFORMA DE SERVICIOS BASADA EN ANALISIS MULTIMODAL PARA APRENDIZAJE AUTO-  ] [RREGULADO</t>
  </si>
  <si>
    <t>P. AUMENTO DE LA INTELIGENCIA, CAPACIDADES COGNITIVAS Y CREACION DE VALOR EN LAS ] [TECNOLOGIAS DE C</t>
  </si>
  <si>
    <t>P. GESTION DE INTERFERENCIA EN PROCESADO DE INFORMACION Y COMUNICACIONES</t>
  </si>
  <si>
    <t>P. DISEÑO DE ARQUITECTURAS MIMO Y ALGORITMOS DE PROCESADO DE SEÑAL</t>
  </si>
  <si>
    <t>P. ANTICIPO FINANCIAMENTO ESTRUTURAL MODALIDADE A1 DO GRUPO SC10</t>
  </si>
  <si>
    <t>P. MODALIDADE A2 DO GRUPO SC4</t>
  </si>
  <si>
    <t>P IGNICIA PROXECTO UBISMART</t>
  </si>
  <si>
    <t>P. IGNICIA XHS PLATFORM VINCULADO CON NANOSATELITES E PROVISION DE SERVICIOS C</t>
  </si>
  <si>
    <t>P.REDES 2017/12</t>
  </si>
  <si>
    <t>P. ET1-GPC 2017</t>
  </si>
  <si>
    <t>P. SC4-GPC 2017</t>
  </si>
  <si>
    <t>P. SC10-GRC 2017</t>
  </si>
  <si>
    <t>REUN C. RECENT TREND IN NO LINEAR SCIENCE RTN2017</t>
  </si>
  <si>
    <t>IV IBERIAN MODELING WEEK</t>
  </si>
  <si>
    <t>DEPARTAMENTO ENXEÑERÍA TELEMÁTICA</t>
  </si>
  <si>
    <t>DEPARTAMENTO TEORIA DO SINAL E COMUNICACIÓNS</t>
  </si>
  <si>
    <t>DPTO MATEMATICA APLICADA I</t>
  </si>
  <si>
    <t>DPTO MATEMATICA APLICADA II</t>
  </si>
  <si>
    <t>P. UP TO UNIVERSITY - BRIDGING THE GAP BETWEEN SCHOOLS AND UNIVERSITIES THROUGH  ] [INFORMAL EDUCATI</t>
  </si>
  <si>
    <t>P.RODRÍGUEZ BERROCAL, FCO.J.-BIOMARCADORES MOLECULARES</t>
  </si>
  <si>
    <t>P.GONZÁLEZ FERNÁNDEZ, ÁFRICA-INMUNOLOGÍA</t>
  </si>
  <si>
    <t>P.CABALLERO RÚA, ARMANDO-GENÉTICA DE POBLACIONES Y CITOGENÉTICA</t>
  </si>
  <si>
    <t>PROGRAMA XENÓMICO</t>
  </si>
  <si>
    <t>FG MARTINEZ BERROCAL IDENTIFICADORES DE NUEVOS BIOMARCADORES PREV CANCER COLON</t>
  </si>
  <si>
    <t>P. PROCESOS DE SEPARACION</t>
  </si>
  <si>
    <t>P. ECOLOXIA DOS EUCALIPTAIS: INTEGRACION NA COMUNIDADE LOCAL E SERVIZOS ECOSIS-  ] [TEMICOS EN RELAC</t>
  </si>
  <si>
    <t>P SOENGAS FERNANDEZ JOSE LUIS  INTEGRACIÓN DE SEÑALES METABÓLICAS Y NEUROENDOCRINAS</t>
  </si>
  <si>
    <t>BIOMARCADORES MOLECULARES  (BB1)-GRC</t>
  </si>
  <si>
    <t>PROX PAISAJE ADAPTATIVO MACROEVOLUTIVO Y CONSERVACIÓN DE NICHO EN LA ALIANZA</t>
  </si>
  <si>
    <t>P CARACTERIZACIÓN DE LOS CANALES DE POTASIO DK2P</t>
  </si>
  <si>
    <t>DISEÑO DE NANOVACUNAS TERAPEUTICAS  BASADAS EN PEPTIDOS AP T EN F AUTOINMU</t>
  </si>
  <si>
    <t>P DISEÑO Y DESARROLLO DE NANOFLUIDOS PARA LA PRODUCCIÓN Y EL ALMACENAMIENTO DE AGUA</t>
  </si>
  <si>
    <t>P FECUNDACIÓN, AISLAMIENTO REPRODUCTIVO, DETERMINACIÓN DEL SEXO Y HERENCIA</t>
  </si>
  <si>
    <t>P CONVENIO PARA COMPLEMENTAR AS AXUDAS AO PERSOAL INV STARTING GRANTS</t>
  </si>
  <si>
    <t>P CAMBIOS FENOTÍPICOS EN RESPUESTA AL CAMBIO CLIMÁTICO: ESTUDIOS EXPERIMENTAIS</t>
  </si>
  <si>
    <t>P FISIOLOGÍA ENDOCRINA E NEUROFISIOLOXÍA FB3</t>
  </si>
  <si>
    <t>P AGROBIOLOXÍA AMBIENTAL: CALIDADE, SOLOS E PLANTAS</t>
  </si>
  <si>
    <t>P. SELECCIÓN MEDIANTE TECNOLOGÍA DE ARRAYS DE MARCADORES SÉRICOS DE METILA</t>
  </si>
  <si>
    <t>P. GENOMES AND DISEASE</t>
  </si>
  <si>
    <t>P. FILOSOFIA Y ESTRATEGIAS VITALES</t>
  </si>
  <si>
    <t>P. GENÓMICA POBLACIONAL DE LA HETEROGENEIDAD INTRATUMORAL</t>
  </si>
  <si>
    <t>P. EL IMPACTO QUE TIENEN LOS ELEMENTOS TRANSPONIBLES EN EL GENOMA D U TUMOR</t>
  </si>
  <si>
    <t>P. EVOLUCIÓN DE LAS ESTRATEGIAS VITALES: EL PAPEL DELA INTEGRIDAD MITOCONDRIAL</t>
  </si>
  <si>
    <t>P. ESTUDIO DE LOS MEC DE DEFENSA Y DE RESPUESTA DELAS PLANTAS DE MAIZ FRENTE A ESTRESES BIOTICOS</t>
  </si>
  <si>
    <t>P. COMPOSICIÓN DE LA PAREZ CELULAR DEL MAIZ,. FUNCIÓN Y BALANCES ENTRE LA RES</t>
  </si>
  <si>
    <t>P. BUSQUEDA DE NUEVAS ASOCIACIONES ENTRE VIRUS Y CANCER PARA LA IDENTIFCIACION DE NUEVAS DIANAS</t>
  </si>
  <si>
    <t>P.  GRUPO REFERENCIA COMPETITIVA-IN1-INMUNOLOXÍA</t>
  </si>
  <si>
    <t>P. GRUPO REFERENCIA COMPETITIVA-XB2-XENÉTICA DE POBOACIÓNS E CITOXENÉTICA</t>
  </si>
  <si>
    <t>P. ANALISIS Y CONTROL DE LA CONSANGUINIDAD Y EL PARENTESCO GENOMICOS EN LA GES-  ] [TION DE RECURSOS</t>
  </si>
  <si>
    <t>P. CAUSAS Y CONSECUENCIAS DE LA EVOLUCION DE LA PREFERENCIA EN LA ELECCION DE    ] [PAREJA EN POBLAC</t>
  </si>
  <si>
    <t>P. INSUMOS BIOACTIVOS PARA AGRICULTURA Y REHABILITACION DE SUELOS CONTAMINADOS</t>
  </si>
  <si>
    <t>P. REGULACION INTEGRATIVA DE LA INGESTA DE ALIMENTO EN PECES POR FACTORES META-  ] [BOLICOS, CIRCADI</t>
  </si>
  <si>
    <t>P. GRUPO BA2 : CONTRATO-PROGRAMA 2016</t>
  </si>
  <si>
    <t>P. GRUPO BYCIAMA : CONTRATO-PROGRAMA 2016</t>
  </si>
  <si>
    <t>P. APLICACIÓNS BIOTECNOLÓXICAS PARA A MELLORA XENÉTICA NO XÉNERO CAMELLIA</t>
  </si>
  <si>
    <t>P. MOLECULAR EVOLUTION AND POPULATION GENETICS IN BIOLOGICAL SYSTEMS</t>
  </si>
  <si>
    <t>P. THE EVOLUTION OF PHENOTYPIC INTEGRATION AND PLASTICITY</t>
  </si>
  <si>
    <t>AXUDAS MODALIDADE B XUNTA DE GALICIA EXP ED481D2017/006 CIENCIAS</t>
  </si>
  <si>
    <t>AXUDAS MODALIDADE B XUNTA DE GALICIA CIENCIAS DA SAUDE</t>
  </si>
  <si>
    <t>P. PROXECTO DE EXCELENCIA 2017/07</t>
  </si>
  <si>
    <t>P. REDES 2017/18</t>
  </si>
  <si>
    <t>P. REDES 2017/11</t>
  </si>
  <si>
    <t>ESTUDIO DEL IMPACTO FUNCIONAL DE LA TRANSDUCCION DE SECUENCIAS REGULADORAS MEDIDAS POR RETROTRANSPON</t>
  </si>
  <si>
    <t>LOITA CONTRA A VESPA VELUTINA MEDIANTE A DETECCIÓN DE NIÑOS E POSTA EN MARCHA</t>
  </si>
  <si>
    <t>DPTO BIOLOXIA FUNCIONAL E CIENCIAS DA SAUDE</t>
  </si>
  <si>
    <t>DPTO BIOLOXIA VEXETAL E CIENCIAS DO SOLO</t>
  </si>
  <si>
    <t>DPTO BIOQUIMICA XENETICA E INMUNOLOXIA</t>
  </si>
  <si>
    <t>XI CONG ASOC IBERICA DE ENDOCRINOLOGIA C</t>
  </si>
  <si>
    <t>IX INTERNATIONAL SYMPOSYUM ON KIWIFRUIT</t>
  </si>
  <si>
    <t>RECI VI MEETING</t>
  </si>
  <si>
    <t>P.TABOADA CASTRO, JAVIER-INVESTIGACIÓN AMBIENTAL Y MINERA</t>
  </si>
  <si>
    <t>PA PENA URIS GLORIA ALEACIONES DE ALUMINIO REFORZADAS CON NANOPARTICULAS PARA TRANSPORTE</t>
  </si>
  <si>
    <t>EXPLOTACION DE MINAS  (CI5) GRC</t>
  </si>
  <si>
    <t>P ESTUDIO DEL COMPORTAMIENTO DE MACIZOS ROCOSOS Y SU IMPACTO EN EL DISEÑO</t>
  </si>
  <si>
    <t>P OPTIMIZACIÓN DE LA LIMPIEZA CON LASER DE PÁTINAS DESARROLLADAS S/  GRANITO</t>
  </si>
  <si>
    <t>P. NUEVA TECNOLOGIA DE CAPTURA DE DATOS EN ENTORNOS INTERIORES Y ALGORITMOS DE   ] [PROCESADO PARA I</t>
  </si>
  <si>
    <t>EMPOWERING PRIVACY AND SECURITY IN NON-TRUSTED ENVIRONMENTS</t>
  </si>
  <si>
    <t>P. PERFIL DE USUARIOS, USOS E VALORACIÓN DAS TERMAS NA PROVINCIA DE OURENSE</t>
  </si>
  <si>
    <t>P. AVALIACION DO ALUMNADO UNIVERSITARIO SEDENTARIO NO CAMPUS DE OURENSE</t>
  </si>
  <si>
    <t>CONGRESO EUROAMERICANO DE DEREITO E POLITICA</t>
  </si>
  <si>
    <t>CONG XIV SYMPOSIUN INTERNACIONAL SOBRE EL PRACTICUM</t>
  </si>
  <si>
    <t>DPTO ANALISE E INTERVENCION PSICOSOCIOEDUCATIVA.</t>
  </si>
  <si>
    <t>DEPARTAMENTO DIDACTICA ORGANIZACION ESCOLAR METODOS OPERATIVOS</t>
  </si>
  <si>
    <t>DEPARTAMENTO DE DIDACTICAS ESPECIAIS</t>
  </si>
  <si>
    <t>P. [NANOESTRUTURAS PARA DETECCION E CATALISE</t>
  </si>
  <si>
    <t>P. DESENVOLVEMENTO DE FARMACOS ANTITUMORAIS</t>
  </si>
  <si>
    <t>P. REMEDIACION AMBIENTAL</t>
  </si>
  <si>
    <t>P. INVESTIGACION EN QUIMICA TEORICA</t>
  </si>
  <si>
    <t>P. ANALISE QUIMICA DE TRAZAS</t>
  </si>
  <si>
    <t>P. QUIMICA INORGANICA</t>
  </si>
  <si>
    <t>P. SEPARACION E PURIFICACION DA INMUNOGLOBULINA IGY PRESENTE NA XEMA DO OVO      ] [USANDO LIQUIDOS</t>
  </si>
  <si>
    <t>P. NOVOS TRATAMENTOS BIOCATALITICOS PARA A MELLORA DA DURABILIDADE DA MADEIRA.   ] [VALORIZACION DOS</t>
  </si>
  <si>
    <t>P PEREZ JUSTE JORGE DISEÑO Y FABRICACIÓN DE MEMBRANAS NANO ESTRUCTURADAS BASADAS EN NANOP</t>
  </si>
  <si>
    <t>P RODRIGUEZ DE LERA ANGEL SÍNTESIS DE NUEVOS MODULADORES DE ENZIMAS EPIGENÉTICAS INSPI</t>
  </si>
  <si>
    <t>P. CHIROPTICAL SURFACES</t>
  </si>
  <si>
    <t>P DESARROLLO DE UNA NUEVA TECNOLOGÍA NO INVASIVA PARA DIAG DE ALZHEIMER</t>
  </si>
  <si>
    <t>P SISTEMAS MOLECULARES Y SUPRAMOLECULARES PARA TRANSTUCCIÓN SENSÓRICA</t>
  </si>
  <si>
    <t>P NANOESTRUCTURAS PLAMÓNICAS PARA LA ULTRADETECCIÓN IN SITU Y EN TIEMPO REAL</t>
  </si>
  <si>
    <t>P  DESARROLLO E IMPLEMENTACIÓN DE METODOLOGÍAS NALÍTICAS PARA SU APLICACIÓN</t>
  </si>
  <si>
    <t>P REMEDIACIÓN ELECTROQUÍMICA Y BIOLÓGICA DE CONTAMINANTES EMERGENTES: LÍQUIDOS IÓNICOS</t>
  </si>
  <si>
    <t>P QUÍMICA CUANTICA QF3</t>
  </si>
  <si>
    <t>P. RED DE IONES METALICOS EN SISTEMAS BIOLOGICOS</t>
  </si>
  <si>
    <t>P. SISTEMAS QUIROPTICOS</t>
  </si>
  <si>
    <t>P. RUTAS DE SEÑALIZACIÓN COORDINADAS POR EL CILIO PRIMARIO: PAPEL DE LOS GENES</t>
  </si>
  <si>
    <t>P ENABLING TECHNOLOGIES IN SYNTHESIS</t>
  </si>
  <si>
    <t>P. RADIOFÁRMACOS BASADOS EN COMPLEJOS METÁLICOS PAR ALA ONBTENCIÓN DE IMÁGENES</t>
  </si>
  <si>
    <t>P. DETECCIÓN ON-SITE DE IONES METÁLICOS, COMPLEJOS METÁLICOS Y NANOPARTÍCULAS</t>
  </si>
  <si>
    <t>P. DESARROLLO DE REACCIONES EN CASCADA CATALIZADAS POR PALADIO: ESTUDIO</t>
  </si>
  <si>
    <t>P. UNDERSTANDING ELECTRONIC EFFECTSOF LIGANDS ON THE PROPERTIES &amp; REACTIVI</t>
  </si>
  <si>
    <t>P. FLUOROALKYLATION OF (HETERO) ARYL HALIDES BY AU-PD SYNERGISTIC CATALYSIS</t>
  </si>
  <si>
    <t>P. DESARROLLO DE NUEVAS ESTRATEGIAS PARA MINIMIZAR LA OXIDACIÓN LIPÍDICA DE</t>
  </si>
  <si>
    <t>P. GREENING ANALYTICAL METHODOLOGIES BY IMPLEMENTATION OF SOLVENTS DERIVED FROM NATURAL RESOURCES</t>
  </si>
  <si>
    <t>P. SPIRANES AS BUILDING BLOCKS FOR THE CONSTRUCCION OF CHIROPTICAL ARCHITEC</t>
  </si>
  <si>
    <t>P. GRUPO REFERENCIA COMPETITIVA- QF1-QUÍMICA COLOIDAL</t>
  </si>
  <si>
    <t>P. GRUPO CON POTENCIAL DE CRECEMENTO-EQ1-PROCESOS DE SEPARACIÓN</t>
  </si>
  <si>
    <t>P. EXTRACCION DE ACIDOS ORGANICOS PRESENTES EN LOS CALDOS DE FERMENTACION EM-    ] [PLEANDO LI Y LTT</t>
  </si>
  <si>
    <t>P. ENSAMBLAJES JERARQUICOS 3D DE NANOPARTICULAS MEDIADOS POR PLATAFORMAS DE MI-  ] [CROFLUIDICA PARA</t>
  </si>
  <si>
    <t>P. RETINOIDES Y MODULADORES EPIGENETICOS INSPIRADOS EN LA ESTRUCTURA DE PRO-     [DUCTOS NATURALES</t>
  </si>
  <si>
    <t>P. FINANCIAMENTO ESTRUTURAL MODALIDADE A1 DO GRUPO QO1</t>
  </si>
  <si>
    <t>P. GRUPO CI8 : CONTRATO-PROGRAMA 2016</t>
  </si>
  <si>
    <t>P. DESARROLLO DE SENSORES NANOESTRUCTURADOS LAB-ON-A-CHIP PARA LA DETECCION DE   ] [PATOGENOS</t>
  </si>
  <si>
    <t>P. NANOLÁMPRAS PARA MODULACIÓN INDUCIDA POR LUZ DE LA FUNCIÓN CELULAR</t>
  </si>
  <si>
    <t>AXUDAS MODALIDADE B XUNTA DE GALICIA EXP ED481D2017/012 CIENCIAS</t>
  </si>
  <si>
    <t>P. QO1-GRC 2017</t>
  </si>
  <si>
    <t>P. QO3-GRC 2017</t>
  </si>
  <si>
    <t>DPTO QUIMICA ANALITICA E ALIMENTARIA</t>
  </si>
  <si>
    <t>DPTO QUIMICA INORGANICA</t>
  </si>
  <si>
    <t>DPTO QUIMICA FISICA</t>
  </si>
  <si>
    <t>DPTO QUIMICA ORGANICA</t>
  </si>
  <si>
    <t>1ST VIGO MEETING ON ADVENCED COMPUTATIONAL CHEMISTRY</t>
  </si>
  <si>
    <t>ESCOLA UNIVERSITARIA ESTUDIOS EMPRESARIAIS</t>
  </si>
  <si>
    <t>FACULTADE DE CIENCIAS DO MAR</t>
  </si>
  <si>
    <t>FACULTADE CIENCIAS ECONOMICAS E EMPRESARIAIS</t>
  </si>
  <si>
    <t>FACULTADE DE FILOLOXIA E TRADUCCION</t>
  </si>
  <si>
    <t>ESCOLA TECNICA SUPERIOR DE ENXEÑEIROS INDUSTRIAIS</t>
  </si>
  <si>
    <t>ESCOLA TECNICA SUPERIOR ENXEÑERIA DE TELECOMUNICACIONS</t>
  </si>
  <si>
    <t>ESCOLA TECNICA SUPERIOR DE ENXEÑERIA DE MINAS</t>
  </si>
  <si>
    <t>FACULTADE DE BIOLOXÍA</t>
  </si>
  <si>
    <t>FACULTADE DE QUÍMICAS</t>
  </si>
  <si>
    <t>FACULTADE DE BELAS ARTES</t>
  </si>
  <si>
    <t>FACULTADE DE CIENCIAS DA EDUCACION E DO DEPORTE</t>
  </si>
  <si>
    <t>ESCOLA UNIVERSITARIA ENXEÑERIA TECNICA FORESTAL</t>
  </si>
  <si>
    <t>FACULTADE DE CIENCIAS SOCIAIS</t>
  </si>
  <si>
    <t>FACULTADE DE DEREITO</t>
  </si>
  <si>
    <t>FACULTADE DE HISTORIA</t>
  </si>
  <si>
    <t>FACULTADE DE FÍSICA</t>
  </si>
  <si>
    <t>FACULTADE DE CIENCIAS EMPRESARIAIS</t>
  </si>
  <si>
    <t>FACULTADE CIENCIAS DA EDUCACION</t>
  </si>
  <si>
    <t>ESCOLA SUPERIOR ENXEÑERIA INFORMATICA</t>
  </si>
  <si>
    <t>ESCOLA UNIVERSITARIA DE FISIOTERAPIA</t>
  </si>
  <si>
    <t>FACULTADE DE CIENCIAS XURÍDICAS E DO TRABALLO</t>
  </si>
  <si>
    <t>CONSELLO SOCIAL</t>
  </si>
  <si>
    <t>TRIBUNAL DE GARANTIAS</t>
  </si>
  <si>
    <t>ESTADO DE EXECUCION DE GASTOS CORRENTE 2017</t>
  </si>
  <si>
    <t>COTAS, PRESTACIONS E GASTOS SOCIAIS A CARGO DO EMPREGADOR</t>
  </si>
  <si>
    <t>GASTOS CORRENTES EN BENS E SERVICIOS</t>
  </si>
  <si>
    <t xml:space="preserve">GASTOS DE PERSOAL                       </t>
  </si>
  <si>
    <t xml:space="preserve">GASTOS FINANCEIROS                              </t>
  </si>
  <si>
    <t xml:space="preserve">TRANSFERENCIAS CORRENTES                         </t>
  </si>
  <si>
    <t xml:space="preserve">FONDO CONTINGENCIA 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</si>
  <si>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</si>
  <si>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</si>
  <si>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</si>
  <si>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 xml:space="preserve">TRABALLOS REALIZADOS POR OUTRAS EMPRESAS E PROFESIONAIS     </t>
  </si>
  <si>
    <t>Total xeral</t>
  </si>
  <si>
    <t>ORGÁNICA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</si>
</sst>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22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0" fontId="1" fillId="3" borderId="1" xfId="0" applyNumberFormat="1" applyFont="1" applyFill="1" applyBorder="1" applyAlignment="1"/>
    <xf numFmtId="4" fontId="1" fillId="3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3" borderId="1" xfId="0" applyNumberFormat="1" applyFont="1" applyFill="1" applyBorder="1" applyAlignment="1"/>
    <xf numFmtId="0" fontId="4" fillId="0" borderId="2" xfId="1" applyFont="1" applyBorder="1" applyAlignment="1">
      <alignment vertical="center" wrapText="1"/>
    </xf>
    <xf numFmtId="0" fontId="3" fillId="0" borderId="2" xfId="1" applyBorder="1"/>
    <xf numFmtId="0" fontId="0" fillId="0" borderId="2" xfId="0" applyBorder="1"/>
    <xf numFmtId="0" fontId="3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6" fillId="0" borderId="0" xfId="0" applyFont="1"/>
    <xf numFmtId="0" fontId="0" fillId="0" borderId="0" xfId="0"/>
    <xf numFmtId="4" fontId="2" fillId="3" borderId="1" xfId="0" applyNumberFormat="1" applyFont="1" applyFill="1" applyBorder="1" applyAlignment="1"/>
    <xf numFmtId="0" fontId="7" fillId="0" borderId="3" xfId="0" applyNumberFormat="1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colors>
    <mruColors>
      <color rgb="FFFF5D5D"/>
      <color rgb="FFFF2F2F"/>
      <color rgb="FFF6F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1485900</xdr:colOff>
      <xdr:row>0</xdr:row>
      <xdr:rowOff>466725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876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</xdr:col>
      <xdr:colOff>2257425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28289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3026304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3578754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1</xdr:col>
      <xdr:colOff>1466850</xdr:colOff>
      <xdr:row>0</xdr:row>
      <xdr:rowOff>428625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300"/>
          <a:ext cx="1990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1828800</xdr:colOff>
      <xdr:row>0</xdr:row>
      <xdr:rowOff>466725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2314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114300</xdr:rowOff>
    </xdr:from>
    <xdr:to>
      <xdr:col>1</xdr:col>
      <xdr:colOff>1590675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2400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3026304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341682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2305050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2571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1504950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1895475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2371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1</xdr:col>
      <xdr:colOff>1895475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24479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1"/>
  <sheetViews>
    <sheetView tabSelected="1" workbookViewId="0">
      <selection activeCell="B16" sqref="B16"/>
    </sheetView>
  </sheetViews>
  <sheetFormatPr baseColWidth="10" defaultRowHeight="12.75" x14ac:dyDescent="0.2"/>
  <cols>
    <col min="1" max="1" width="8.7109375" bestFit="1" customWidth="1"/>
    <col min="2" max="2" width="46.42578125" style="1" bestFit="1" customWidth="1"/>
    <col min="3" max="3" width="13.28515625" style="10" bestFit="1" customWidth="1"/>
    <col min="4" max="4" width="15.140625" style="10" bestFit="1" customWidth="1"/>
    <col min="5" max="5" width="13.7109375" bestFit="1" customWidth="1"/>
    <col min="6" max="6" width="13.28515625" bestFit="1" customWidth="1"/>
    <col min="7" max="7" width="11.28515625" bestFit="1" customWidth="1"/>
    <col min="8" max="8" width="12.28515625" customWidth="1"/>
    <col min="9" max="10" width="13.28515625" bestFit="1" customWidth="1"/>
    <col min="11" max="11" width="12.28515625" bestFit="1" customWidth="1"/>
  </cols>
  <sheetData>
    <row r="1" spans="1:12" s="10" customFormat="1" ht="42.75" customHeight="1" thickBot="1" x14ac:dyDescent="0.25">
      <c r="A1" s="12"/>
      <c r="B1" s="13"/>
      <c r="C1" s="13"/>
      <c r="D1" s="13"/>
      <c r="E1" s="14"/>
      <c r="F1" s="15"/>
      <c r="G1" s="16"/>
      <c r="H1" s="14"/>
      <c r="I1" s="21" t="s">
        <v>223</v>
      </c>
      <c r="J1" s="21"/>
      <c r="K1" s="21"/>
    </row>
    <row r="2" spans="1:12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16.5" customHeight="1" x14ac:dyDescent="0.2">
      <c r="A4" s="20" t="s">
        <v>226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0"/>
    </row>
    <row r="5" spans="1:12" ht="38.25" x14ac:dyDescent="0.2">
      <c r="A5" s="4" t="s">
        <v>217</v>
      </c>
      <c r="B5" s="4" t="s">
        <v>216</v>
      </c>
      <c r="C5" s="4" t="s">
        <v>596</v>
      </c>
      <c r="D5" s="4" t="s">
        <v>597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5" t="s">
        <v>5</v>
      </c>
      <c r="K5" s="5" t="s">
        <v>6</v>
      </c>
    </row>
    <row r="6" spans="1:12" x14ac:dyDescent="0.2">
      <c r="A6" s="6">
        <v>3</v>
      </c>
      <c r="B6" s="7" t="s">
        <v>218</v>
      </c>
      <c r="C6" s="7">
        <v>16871500</v>
      </c>
      <c r="D6" s="7">
        <v>288482.41999999806</v>
      </c>
      <c r="E6" s="7">
        <v>17159982.419999998</v>
      </c>
      <c r="F6" s="7">
        <v>23560682.239999998</v>
      </c>
      <c r="G6" s="7">
        <v>3640569.4199999995</v>
      </c>
      <c r="H6" s="7">
        <v>60398.5</v>
      </c>
      <c r="I6" s="7">
        <v>19859714.32</v>
      </c>
      <c r="J6" s="7">
        <v>14174967.92</v>
      </c>
      <c r="K6" s="7">
        <v>5684746.4000000004</v>
      </c>
    </row>
    <row r="7" spans="1:12" x14ac:dyDescent="0.2">
      <c r="A7" s="6">
        <v>4</v>
      </c>
      <c r="B7" s="7" t="s">
        <v>219</v>
      </c>
      <c r="C7" s="7">
        <v>118051169</v>
      </c>
      <c r="D7" s="7">
        <v>1043321.349999994</v>
      </c>
      <c r="E7" s="7">
        <v>119094490.34999999</v>
      </c>
      <c r="F7" s="7">
        <v>118432930.27</v>
      </c>
      <c r="G7" s="7">
        <v>465582.95</v>
      </c>
      <c r="H7" s="7">
        <v>0</v>
      </c>
      <c r="I7" s="7">
        <v>117967347.31999999</v>
      </c>
      <c r="J7" s="7">
        <v>113461752.70999999</v>
      </c>
      <c r="K7" s="7">
        <v>4505594.6100000003</v>
      </c>
    </row>
    <row r="8" spans="1:12" x14ac:dyDescent="0.2">
      <c r="A8" s="6">
        <v>5</v>
      </c>
      <c r="B8" s="7" t="s">
        <v>220</v>
      </c>
      <c r="C8" s="7">
        <v>330400</v>
      </c>
      <c r="D8" s="7">
        <v>7303.2800000000279</v>
      </c>
      <c r="E8" s="7">
        <v>337703.28</v>
      </c>
      <c r="F8" s="7">
        <v>254316.88999999998</v>
      </c>
      <c r="G8" s="7">
        <v>5291.38</v>
      </c>
      <c r="H8" s="7">
        <v>0</v>
      </c>
      <c r="I8" s="7">
        <v>249025.50999999998</v>
      </c>
      <c r="J8" s="7">
        <v>237331.23</v>
      </c>
      <c r="K8" s="7">
        <v>11694.28</v>
      </c>
    </row>
    <row r="9" spans="1:12" x14ac:dyDescent="0.2">
      <c r="A9" s="6">
        <v>7</v>
      </c>
      <c r="B9" s="7" t="s">
        <v>221</v>
      </c>
      <c r="C9" s="7">
        <v>23977834</v>
      </c>
      <c r="D9" s="7">
        <v>1457284.4199999981</v>
      </c>
      <c r="E9" s="7">
        <v>25435118.419999998</v>
      </c>
      <c r="F9" s="7">
        <v>20755091.199999999</v>
      </c>
      <c r="G9" s="7">
        <v>562021.39</v>
      </c>
      <c r="H9" s="7">
        <v>2204.6799999999998</v>
      </c>
      <c r="I9" s="7">
        <v>20190865.129999999</v>
      </c>
      <c r="J9" s="7">
        <v>9260993.3599999994</v>
      </c>
      <c r="K9" s="7">
        <v>10929871.770000001</v>
      </c>
    </row>
    <row r="10" spans="1:12" x14ac:dyDescent="0.2">
      <c r="A10" s="6">
        <v>8</v>
      </c>
      <c r="B10" s="7" t="s">
        <v>222</v>
      </c>
      <c r="C10" s="7">
        <v>6094585</v>
      </c>
      <c r="D10" s="7">
        <v>9616267.6500000004</v>
      </c>
      <c r="E10" s="7">
        <v>15710852.65</v>
      </c>
      <c r="F10" s="7">
        <v>73439.7</v>
      </c>
      <c r="G10" s="7">
        <v>0</v>
      </c>
      <c r="H10" s="7">
        <v>0</v>
      </c>
      <c r="I10" s="7">
        <v>73439.7</v>
      </c>
      <c r="J10" s="7">
        <v>73439.7</v>
      </c>
      <c r="K10" s="7">
        <v>0</v>
      </c>
    </row>
    <row r="11" spans="1:12" x14ac:dyDescent="0.2">
      <c r="A11" s="11"/>
      <c r="B11" s="19" t="s">
        <v>1790</v>
      </c>
      <c r="C11" s="9">
        <f>SUM(C6:C10)</f>
        <v>165325488</v>
      </c>
      <c r="D11" s="9">
        <v>12412659.11999999</v>
      </c>
      <c r="E11" s="9">
        <f>SUM(E6:E10)</f>
        <v>177738147.11999997</v>
      </c>
      <c r="F11" s="9">
        <f t="shared" ref="F11:K11" si="0">SUM(F6:F10)</f>
        <v>163076460.29999995</v>
      </c>
      <c r="G11" s="9">
        <f t="shared" si="0"/>
        <v>4673465.1399999997</v>
      </c>
      <c r="H11" s="9">
        <f t="shared" si="0"/>
        <v>62603.18</v>
      </c>
      <c r="I11" s="9">
        <f t="shared" si="0"/>
        <v>158340391.97999996</v>
      </c>
      <c r="J11" s="9">
        <f t="shared" si="0"/>
        <v>137208484.91999999</v>
      </c>
      <c r="K11" s="9">
        <f t="shared" si="0"/>
        <v>21131907.060000002</v>
      </c>
    </row>
  </sheetData>
  <mergeCells count="2">
    <mergeCell ref="A4:K4"/>
    <mergeCell ref="I1:K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"/>
  <sheetViews>
    <sheetView workbookViewId="0">
      <selection activeCell="C22" sqref="C22"/>
    </sheetView>
  </sheetViews>
  <sheetFormatPr baseColWidth="10" defaultRowHeight="12.75" x14ac:dyDescent="0.2"/>
  <cols>
    <col min="1" max="1" width="11.140625" bestFit="1" customWidth="1"/>
    <col min="2" max="2" width="61.140625" style="10" bestFit="1" customWidth="1"/>
    <col min="3" max="3" width="13.28515625" style="10" bestFit="1" customWidth="1"/>
    <col min="4" max="4" width="12.28515625" style="10" bestFit="1" customWidth="1"/>
    <col min="5" max="5" width="13.28515625" bestFit="1" customWidth="1"/>
    <col min="6" max="6" width="8.5703125" bestFit="1" customWidth="1"/>
    <col min="7" max="10" width="13.28515625" bestFit="1" customWidth="1"/>
    <col min="11" max="11" width="9.85546875" bestFit="1" customWidth="1"/>
    <col min="12" max="12" width="13.28515625" bestFit="1" customWidth="1"/>
  </cols>
  <sheetData>
    <row r="1" spans="1:12" s="10" customFormat="1" ht="39" customHeight="1" thickBot="1" x14ac:dyDescent="0.25">
      <c r="A1" s="12"/>
      <c r="B1" s="13"/>
      <c r="C1" s="13"/>
      <c r="D1" s="13"/>
      <c r="E1" s="14"/>
      <c r="F1" s="15"/>
      <c r="G1" s="16"/>
      <c r="H1" s="14"/>
      <c r="I1" s="14"/>
      <c r="J1" s="21" t="s">
        <v>223</v>
      </c>
      <c r="K1" s="21"/>
      <c r="L1" s="21"/>
    </row>
    <row r="2" spans="1:12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10" customFormat="1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5.5" x14ac:dyDescent="0.2">
      <c r="A5" s="4" t="s">
        <v>600</v>
      </c>
      <c r="B5" s="4" t="s">
        <v>216</v>
      </c>
      <c r="C5" s="4" t="s">
        <v>598</v>
      </c>
      <c r="D5" s="4" t="s">
        <v>599</v>
      </c>
      <c r="E5" s="5" t="s">
        <v>227</v>
      </c>
      <c r="F5" s="5" t="s">
        <v>228</v>
      </c>
      <c r="G5" s="5" t="s">
        <v>229</v>
      </c>
      <c r="H5" s="5" t="s">
        <v>230</v>
      </c>
      <c r="I5" s="5" t="s">
        <v>231</v>
      </c>
      <c r="J5" s="5" t="s">
        <v>232</v>
      </c>
      <c r="K5" s="5" t="s">
        <v>233</v>
      </c>
      <c r="L5" s="5" t="s">
        <v>234</v>
      </c>
    </row>
    <row r="6" spans="1:12" x14ac:dyDescent="0.2">
      <c r="A6" s="6" t="s">
        <v>707</v>
      </c>
      <c r="B6" s="6" t="s">
        <v>601</v>
      </c>
      <c r="C6" s="7">
        <v>3999902</v>
      </c>
      <c r="D6" s="7">
        <f>+E6-C6</f>
        <v>181040.00999999885</v>
      </c>
      <c r="E6" s="7">
        <v>4180942.0099999988</v>
      </c>
      <c r="F6" s="7">
        <v>0</v>
      </c>
      <c r="G6" s="7">
        <v>4015203.850000001</v>
      </c>
      <c r="H6" s="7">
        <v>4014787.5700000012</v>
      </c>
      <c r="I6" s="7">
        <v>4014787.5700000012</v>
      </c>
      <c r="J6" s="7">
        <v>3844069.2000000007</v>
      </c>
      <c r="K6" s="7">
        <v>850</v>
      </c>
      <c r="L6" s="7">
        <v>3843719.6500000008</v>
      </c>
    </row>
    <row r="7" spans="1:12" x14ac:dyDescent="0.2">
      <c r="A7" s="6" t="s">
        <v>590</v>
      </c>
      <c r="B7" s="6" t="s">
        <v>657</v>
      </c>
      <c r="C7" s="7">
        <v>7096453</v>
      </c>
      <c r="D7" s="7">
        <f t="shared" ref="D7:D12" si="0">+E7-C7</f>
        <v>1675215.4300000016</v>
      </c>
      <c r="E7" s="7">
        <v>8771668.4300000016</v>
      </c>
      <c r="F7" s="7">
        <v>0</v>
      </c>
      <c r="G7" s="7">
        <v>5566874.7199999988</v>
      </c>
      <c r="H7" s="7">
        <v>4964168.9399999985</v>
      </c>
      <c r="I7" s="7">
        <v>4875715.0999999978</v>
      </c>
      <c r="J7" s="7">
        <v>4191164.0499999993</v>
      </c>
      <c r="K7" s="7">
        <v>6773.08</v>
      </c>
      <c r="L7" s="7">
        <v>4164186.2899999996</v>
      </c>
    </row>
    <row r="8" spans="1:12" x14ac:dyDescent="0.2">
      <c r="A8" s="6" t="s">
        <v>591</v>
      </c>
      <c r="B8" s="6" t="s">
        <v>685</v>
      </c>
      <c r="C8" s="7">
        <v>30860498</v>
      </c>
      <c r="D8" s="7">
        <f t="shared" si="0"/>
        <v>8644617.7800000086</v>
      </c>
      <c r="E8" s="7">
        <v>39505115.780000009</v>
      </c>
      <c r="F8" s="7">
        <v>0</v>
      </c>
      <c r="G8" s="7">
        <v>29897999.630000044</v>
      </c>
      <c r="H8" s="7">
        <v>29895082.630000044</v>
      </c>
      <c r="I8" s="7">
        <v>29130016.400000047</v>
      </c>
      <c r="J8" s="7">
        <v>28087070.690000042</v>
      </c>
      <c r="K8" s="7">
        <v>203746.21999999997</v>
      </c>
      <c r="L8" s="7">
        <v>28283213.780000035</v>
      </c>
    </row>
    <row r="9" spans="1:12" x14ac:dyDescent="0.2">
      <c r="A9" s="6" t="s">
        <v>592</v>
      </c>
      <c r="B9" s="6" t="s">
        <v>693</v>
      </c>
      <c r="C9" s="7">
        <v>3016500</v>
      </c>
      <c r="D9" s="7">
        <f t="shared" si="0"/>
        <v>2318.0400000000373</v>
      </c>
      <c r="E9" s="7">
        <v>3018818.04</v>
      </c>
      <c r="F9" s="7">
        <v>0</v>
      </c>
      <c r="G9" s="7">
        <v>2844583.44</v>
      </c>
      <c r="H9" s="7">
        <v>2844583.44</v>
      </c>
      <c r="I9" s="7">
        <v>2844583.44</v>
      </c>
      <c r="J9" s="7">
        <v>2834628.1499999994</v>
      </c>
      <c r="K9" s="7">
        <v>0</v>
      </c>
      <c r="L9" s="7">
        <v>2834628.1499999994</v>
      </c>
    </row>
    <row r="10" spans="1:12" x14ac:dyDescent="0.2">
      <c r="A10" s="6" t="s">
        <v>593</v>
      </c>
      <c r="B10" s="6" t="s">
        <v>694</v>
      </c>
      <c r="C10" s="7">
        <v>1451500</v>
      </c>
      <c r="D10" s="7">
        <f t="shared" si="0"/>
        <v>26237.419999999925</v>
      </c>
      <c r="E10" s="7">
        <v>1477737.42</v>
      </c>
      <c r="F10" s="7">
        <v>0</v>
      </c>
      <c r="G10" s="7">
        <v>1302378.68</v>
      </c>
      <c r="H10" s="7">
        <v>1288444.0799999998</v>
      </c>
      <c r="I10" s="7">
        <v>1288444.0799999998</v>
      </c>
      <c r="J10" s="7">
        <v>1184180.04</v>
      </c>
      <c r="K10" s="7">
        <v>1700</v>
      </c>
      <c r="L10" s="7">
        <v>1184584.21</v>
      </c>
    </row>
    <row r="11" spans="1:12" x14ac:dyDescent="0.2">
      <c r="A11" s="6" t="s">
        <v>594</v>
      </c>
      <c r="B11" s="6" t="s">
        <v>699</v>
      </c>
      <c r="C11" s="7">
        <v>13405836</v>
      </c>
      <c r="D11" s="7">
        <f t="shared" si="0"/>
        <v>964845.25000000559</v>
      </c>
      <c r="E11" s="7">
        <v>14370681.250000006</v>
      </c>
      <c r="F11" s="7">
        <v>0</v>
      </c>
      <c r="G11" s="7">
        <v>13742526.090000011</v>
      </c>
      <c r="H11" s="7">
        <v>13509823.80000001</v>
      </c>
      <c r="I11" s="7">
        <v>13178776.950000009</v>
      </c>
      <c r="J11" s="7">
        <v>11474538.260000005</v>
      </c>
      <c r="K11" s="7">
        <v>21489.13</v>
      </c>
      <c r="L11" s="7">
        <v>11472752.370000005</v>
      </c>
    </row>
    <row r="12" spans="1:12" x14ac:dyDescent="0.2">
      <c r="A12" s="6" t="s">
        <v>595</v>
      </c>
      <c r="B12" s="6" t="s">
        <v>702</v>
      </c>
      <c r="C12" s="7">
        <v>105494799</v>
      </c>
      <c r="D12" s="7">
        <f t="shared" si="0"/>
        <v>918385.19000002742</v>
      </c>
      <c r="E12" s="7">
        <v>106413184.19000003</v>
      </c>
      <c r="F12" s="7">
        <v>0</v>
      </c>
      <c r="G12" s="7">
        <v>106130642.5</v>
      </c>
      <c r="H12" s="7">
        <v>106120841.5</v>
      </c>
      <c r="I12" s="7">
        <v>106120841.5</v>
      </c>
      <c r="J12" s="7">
        <v>105498684.18999997</v>
      </c>
      <c r="K12" s="7">
        <v>81964.41</v>
      </c>
      <c r="L12" s="7">
        <v>105577093.87999998</v>
      </c>
    </row>
    <row r="13" spans="1:12" x14ac:dyDescent="0.2">
      <c r="A13" s="9"/>
      <c r="B13" s="19" t="s">
        <v>1790</v>
      </c>
      <c r="C13" s="9">
        <f>SUM(C6:C12)</f>
        <v>165325488</v>
      </c>
      <c r="D13" s="9">
        <f t="shared" ref="D13:L13" si="1">SUM(D6:D12)</f>
        <v>12412659.120000042</v>
      </c>
      <c r="E13" s="9">
        <f t="shared" si="1"/>
        <v>177738147.12000006</v>
      </c>
      <c r="F13" s="9">
        <f t="shared" si="1"/>
        <v>0</v>
      </c>
      <c r="G13" s="9">
        <f t="shared" si="1"/>
        <v>163500208.91000006</v>
      </c>
      <c r="H13" s="9">
        <f t="shared" si="1"/>
        <v>162637731.96000004</v>
      </c>
      <c r="I13" s="9">
        <f t="shared" si="1"/>
        <v>161453165.04000005</v>
      </c>
      <c r="J13" s="9">
        <f t="shared" si="1"/>
        <v>157114334.58000001</v>
      </c>
      <c r="K13" s="9">
        <f t="shared" si="1"/>
        <v>316522.83999999997</v>
      </c>
      <c r="L13" s="9">
        <f t="shared" si="1"/>
        <v>157360178.33000001</v>
      </c>
    </row>
  </sheetData>
  <mergeCells count="2">
    <mergeCell ref="A4:L4"/>
    <mergeCell ref="J1:L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D5D"/>
  </sheetPr>
  <dimension ref="A1:J542"/>
  <sheetViews>
    <sheetView workbookViewId="0">
      <selection activeCell="H1" sqref="H1:J1"/>
    </sheetView>
  </sheetViews>
  <sheetFormatPr baseColWidth="10" defaultRowHeight="12.75" x14ac:dyDescent="0.2"/>
  <cols>
    <col min="1" max="1" width="11.140625" bestFit="1" customWidth="1"/>
    <col min="2" max="2" width="96" bestFit="1" customWidth="1"/>
    <col min="3" max="3" width="13.28515625" bestFit="1" customWidth="1"/>
    <col min="4" max="4" width="8.5703125" bestFit="1" customWidth="1"/>
    <col min="5" max="8" width="13.28515625" bestFit="1" customWidth="1"/>
    <col min="9" max="9" width="9.85546875" bestFit="1" customWidth="1"/>
    <col min="10" max="10" width="13.28515625" bestFit="1" customWidth="1"/>
  </cols>
  <sheetData>
    <row r="1" spans="1:10" s="10" customFormat="1" ht="37.5" customHeight="1" thickBot="1" x14ac:dyDescent="0.25">
      <c r="A1" s="12"/>
      <c r="B1" s="13"/>
      <c r="C1" s="13"/>
      <c r="D1" s="13"/>
      <c r="E1" s="14"/>
      <c r="F1" s="15"/>
      <c r="G1" s="16"/>
      <c r="H1" s="21" t="s">
        <v>223</v>
      </c>
      <c r="I1" s="21"/>
      <c r="J1" s="21"/>
    </row>
    <row r="2" spans="1:10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0" customFormat="1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">
      <c r="A5" s="4" t="s">
        <v>1791</v>
      </c>
      <c r="B5" s="4" t="s">
        <v>216</v>
      </c>
      <c r="C5" s="5" t="s">
        <v>227</v>
      </c>
      <c r="D5" s="5" t="s">
        <v>228</v>
      </c>
      <c r="E5" s="5" t="s">
        <v>229</v>
      </c>
      <c r="F5" s="5" t="s">
        <v>230</v>
      </c>
      <c r="G5" s="5" t="s">
        <v>231</v>
      </c>
      <c r="H5" s="5" t="s">
        <v>232</v>
      </c>
      <c r="I5" s="5" t="s">
        <v>233</v>
      </c>
      <c r="J5" s="5" t="s">
        <v>234</v>
      </c>
    </row>
    <row r="6" spans="1:10" x14ac:dyDescent="0.2">
      <c r="A6" s="6" t="s">
        <v>708</v>
      </c>
      <c r="B6" s="6" t="s">
        <v>1244</v>
      </c>
      <c r="C6" s="7">
        <v>121020878.11000004</v>
      </c>
      <c r="D6" s="7">
        <v>0</v>
      </c>
      <c r="E6" s="7">
        <v>118655833.09999996</v>
      </c>
      <c r="F6" s="7">
        <v>117869962.49999997</v>
      </c>
      <c r="G6" s="7">
        <v>117782785.45999998</v>
      </c>
      <c r="H6" s="7">
        <v>116513669.15999998</v>
      </c>
      <c r="I6" s="7">
        <v>110226.62</v>
      </c>
      <c r="J6" s="7">
        <v>116611113.73999998</v>
      </c>
    </row>
    <row r="7" spans="1:10" x14ac:dyDescent="0.2">
      <c r="A7" s="6" t="s">
        <v>709</v>
      </c>
      <c r="B7" s="6" t="s">
        <v>1756</v>
      </c>
      <c r="C7" s="7">
        <v>166891.74</v>
      </c>
      <c r="D7" s="7">
        <v>0</v>
      </c>
      <c r="E7" s="7">
        <v>165075.94999999998</v>
      </c>
      <c r="F7" s="7">
        <v>165075.94999999998</v>
      </c>
      <c r="G7" s="7">
        <v>165075.94999999998</v>
      </c>
      <c r="H7" s="7">
        <v>164770.09</v>
      </c>
      <c r="I7" s="7">
        <v>0</v>
      </c>
      <c r="J7" s="7">
        <v>164770.09</v>
      </c>
    </row>
    <row r="8" spans="1:10" x14ac:dyDescent="0.2">
      <c r="A8" s="6" t="s">
        <v>710</v>
      </c>
      <c r="B8" s="6" t="s">
        <v>1757</v>
      </c>
      <c r="C8" s="7">
        <v>147130.98000000001</v>
      </c>
      <c r="D8" s="7">
        <v>0</v>
      </c>
      <c r="E8" s="7">
        <v>143108.96999999997</v>
      </c>
      <c r="F8" s="7">
        <v>143108.96999999997</v>
      </c>
      <c r="G8" s="7">
        <v>143108.96999999997</v>
      </c>
      <c r="H8" s="7">
        <v>138742.99</v>
      </c>
      <c r="I8" s="7">
        <v>0</v>
      </c>
      <c r="J8" s="7">
        <v>138742.99</v>
      </c>
    </row>
    <row r="9" spans="1:10" x14ac:dyDescent="0.2">
      <c r="A9" s="6" t="s">
        <v>711</v>
      </c>
      <c r="B9" s="6" t="s">
        <v>1758</v>
      </c>
      <c r="C9" s="7">
        <v>341316.17</v>
      </c>
      <c r="D9" s="7">
        <v>0</v>
      </c>
      <c r="E9" s="7">
        <v>296940.19</v>
      </c>
      <c r="F9" s="7">
        <v>296940.19</v>
      </c>
      <c r="G9" s="7">
        <v>296940.19</v>
      </c>
      <c r="H9" s="7">
        <v>276863.65000000008</v>
      </c>
      <c r="I9" s="7">
        <v>0</v>
      </c>
      <c r="J9" s="7">
        <v>276863.65000000008</v>
      </c>
    </row>
    <row r="10" spans="1:10" x14ac:dyDescent="0.2">
      <c r="A10" s="6" t="s">
        <v>712</v>
      </c>
      <c r="B10" s="6" t="s">
        <v>1759</v>
      </c>
      <c r="C10" s="7">
        <v>210728.39999999997</v>
      </c>
      <c r="D10" s="7">
        <v>0</v>
      </c>
      <c r="E10" s="7">
        <v>200408.47000000003</v>
      </c>
      <c r="F10" s="7">
        <v>200408.47000000003</v>
      </c>
      <c r="G10" s="7">
        <v>200408.47000000003</v>
      </c>
      <c r="H10" s="7">
        <v>190973.54</v>
      </c>
      <c r="I10" s="7">
        <v>0</v>
      </c>
      <c r="J10" s="7">
        <v>189773.99</v>
      </c>
    </row>
    <row r="11" spans="1:10" x14ac:dyDescent="0.2">
      <c r="A11" s="6" t="s">
        <v>713</v>
      </c>
      <c r="B11" s="6" t="s">
        <v>1760</v>
      </c>
      <c r="C11" s="7">
        <v>1038184.9400000001</v>
      </c>
      <c r="D11" s="7">
        <v>0</v>
      </c>
      <c r="E11" s="7">
        <v>1012855.0599999998</v>
      </c>
      <c r="F11" s="7">
        <v>1012855.0599999998</v>
      </c>
      <c r="G11" s="7">
        <v>1012855.0599999998</v>
      </c>
      <c r="H11" s="7">
        <v>868049.13</v>
      </c>
      <c r="I11" s="7">
        <v>250</v>
      </c>
      <c r="J11" s="7">
        <v>868299.13</v>
      </c>
    </row>
    <row r="12" spans="1:10" x14ac:dyDescent="0.2">
      <c r="A12" s="6" t="s">
        <v>714</v>
      </c>
      <c r="B12" s="6" t="s">
        <v>1761</v>
      </c>
      <c r="C12" s="7">
        <v>261764.55999999997</v>
      </c>
      <c r="D12" s="7">
        <v>0</v>
      </c>
      <c r="E12" s="7">
        <v>245705.76999999996</v>
      </c>
      <c r="F12" s="7">
        <v>245705.76999999996</v>
      </c>
      <c r="G12" s="7">
        <v>245705.76999999996</v>
      </c>
      <c r="H12" s="7">
        <v>227876.28999999995</v>
      </c>
      <c r="I12" s="7">
        <v>0</v>
      </c>
      <c r="J12" s="7">
        <v>227876.28999999995</v>
      </c>
    </row>
    <row r="13" spans="1:10" x14ac:dyDescent="0.2">
      <c r="A13" s="6" t="s">
        <v>715</v>
      </c>
      <c r="B13" s="6" t="s">
        <v>1762</v>
      </c>
      <c r="C13" s="7">
        <v>174856.88</v>
      </c>
      <c r="D13" s="7">
        <v>0</v>
      </c>
      <c r="E13" s="7">
        <v>172082.94</v>
      </c>
      <c r="F13" s="7">
        <v>172082.94</v>
      </c>
      <c r="G13" s="7">
        <v>172082.94</v>
      </c>
      <c r="H13" s="7">
        <v>165513.62000000005</v>
      </c>
      <c r="I13" s="7">
        <v>0</v>
      </c>
      <c r="J13" s="7">
        <v>165513.62000000005</v>
      </c>
    </row>
    <row r="14" spans="1:10" x14ac:dyDescent="0.2">
      <c r="A14" s="6" t="s">
        <v>716</v>
      </c>
      <c r="B14" s="6" t="s">
        <v>1763</v>
      </c>
      <c r="C14" s="7">
        <v>268613.32000000007</v>
      </c>
      <c r="D14" s="7">
        <v>0</v>
      </c>
      <c r="E14" s="7">
        <v>262259.77000000008</v>
      </c>
      <c r="F14" s="7">
        <v>262259.77000000008</v>
      </c>
      <c r="G14" s="7">
        <v>262259.77000000008</v>
      </c>
      <c r="H14" s="7">
        <v>257512.0100000001</v>
      </c>
      <c r="I14" s="7">
        <v>0</v>
      </c>
      <c r="J14" s="7">
        <v>257512.0100000001</v>
      </c>
    </row>
    <row r="15" spans="1:10" x14ac:dyDescent="0.2">
      <c r="A15" s="6" t="s">
        <v>717</v>
      </c>
      <c r="B15" s="6" t="s">
        <v>1764</v>
      </c>
      <c r="C15" s="7">
        <v>154731.85999999999</v>
      </c>
      <c r="D15" s="7">
        <v>0</v>
      </c>
      <c r="E15" s="7">
        <v>148393.57999999999</v>
      </c>
      <c r="F15" s="7">
        <v>148393.57999999999</v>
      </c>
      <c r="G15" s="7">
        <v>148393.57999999999</v>
      </c>
      <c r="H15" s="7">
        <v>146558.33999999997</v>
      </c>
      <c r="I15" s="7">
        <v>0</v>
      </c>
      <c r="J15" s="7">
        <v>146558.33999999997</v>
      </c>
    </row>
    <row r="16" spans="1:10" x14ac:dyDescent="0.2">
      <c r="A16" s="6" t="s">
        <v>718</v>
      </c>
      <c r="B16" s="6" t="s">
        <v>1765</v>
      </c>
      <c r="C16" s="7">
        <v>561982.59</v>
      </c>
      <c r="D16" s="7">
        <v>0</v>
      </c>
      <c r="E16" s="7">
        <v>513483.68000000005</v>
      </c>
      <c r="F16" s="7">
        <v>513483.68000000005</v>
      </c>
      <c r="G16" s="7">
        <v>513483.68000000005</v>
      </c>
      <c r="H16" s="7">
        <v>502262.78</v>
      </c>
      <c r="I16" s="7">
        <v>600</v>
      </c>
      <c r="J16" s="7">
        <v>502862.78</v>
      </c>
    </row>
    <row r="17" spans="1:10" x14ac:dyDescent="0.2">
      <c r="A17" s="6" t="s">
        <v>719</v>
      </c>
      <c r="B17" s="6" t="s">
        <v>1766</v>
      </c>
      <c r="C17" s="7">
        <v>205853.87999999998</v>
      </c>
      <c r="D17" s="7">
        <v>0</v>
      </c>
      <c r="E17" s="7">
        <v>198694.76</v>
      </c>
      <c r="F17" s="7">
        <v>198694.76</v>
      </c>
      <c r="G17" s="7">
        <v>198694.76</v>
      </c>
      <c r="H17" s="7">
        <v>189892.50000000006</v>
      </c>
      <c r="I17" s="7">
        <v>0</v>
      </c>
      <c r="J17" s="7">
        <v>189892.50000000006</v>
      </c>
    </row>
    <row r="18" spans="1:10" x14ac:dyDescent="0.2">
      <c r="A18" s="6" t="s">
        <v>720</v>
      </c>
      <c r="B18" s="6" t="s">
        <v>1767</v>
      </c>
      <c r="C18" s="7">
        <v>80468.94</v>
      </c>
      <c r="D18" s="7">
        <v>0</v>
      </c>
      <c r="E18" s="7">
        <v>80108.800000000017</v>
      </c>
      <c r="F18" s="7">
        <v>80108.800000000017</v>
      </c>
      <c r="G18" s="7">
        <v>80108.800000000017</v>
      </c>
      <c r="H18" s="7">
        <v>73988.820000000007</v>
      </c>
      <c r="I18" s="7">
        <v>0</v>
      </c>
      <c r="J18" s="7">
        <v>73988.820000000007</v>
      </c>
    </row>
    <row r="19" spans="1:10" x14ac:dyDescent="0.2">
      <c r="A19" s="6" t="s">
        <v>721</v>
      </c>
      <c r="B19" s="6" t="s">
        <v>1768</v>
      </c>
      <c r="C19" s="7">
        <v>186219.04</v>
      </c>
      <c r="D19" s="7">
        <v>0</v>
      </c>
      <c r="E19" s="7">
        <v>183925.51</v>
      </c>
      <c r="F19" s="7">
        <v>183925.51</v>
      </c>
      <c r="G19" s="7">
        <v>183925.51</v>
      </c>
      <c r="H19" s="7">
        <v>181863.83000000002</v>
      </c>
      <c r="I19" s="7">
        <v>0</v>
      </c>
      <c r="J19" s="7">
        <v>181863.83000000002</v>
      </c>
    </row>
    <row r="20" spans="1:10" x14ac:dyDescent="0.2">
      <c r="A20" s="6" t="s">
        <v>722</v>
      </c>
      <c r="B20" s="6" t="s">
        <v>1769</v>
      </c>
      <c r="C20" s="7">
        <v>86415.650000000009</v>
      </c>
      <c r="D20" s="7">
        <v>0</v>
      </c>
      <c r="E20" s="7">
        <v>84264.500000000015</v>
      </c>
      <c r="F20" s="7">
        <v>84264.500000000015</v>
      </c>
      <c r="G20" s="7">
        <v>84264.500000000015</v>
      </c>
      <c r="H20" s="7">
        <v>82149.680000000022</v>
      </c>
      <c r="I20" s="7">
        <v>0</v>
      </c>
      <c r="J20" s="7">
        <v>82149.680000000022</v>
      </c>
    </row>
    <row r="21" spans="1:10" x14ac:dyDescent="0.2">
      <c r="A21" s="6" t="s">
        <v>723</v>
      </c>
      <c r="B21" s="6" t="s">
        <v>1770</v>
      </c>
      <c r="C21" s="7">
        <v>115178.69999999998</v>
      </c>
      <c r="D21" s="7">
        <v>0</v>
      </c>
      <c r="E21" s="7">
        <v>112780.68000000001</v>
      </c>
      <c r="F21" s="7">
        <v>112780.68000000001</v>
      </c>
      <c r="G21" s="7">
        <v>112780.68000000001</v>
      </c>
      <c r="H21" s="7">
        <v>112531.01000000001</v>
      </c>
      <c r="I21" s="7">
        <v>0</v>
      </c>
      <c r="J21" s="7">
        <v>112531.01000000001</v>
      </c>
    </row>
    <row r="22" spans="1:10" x14ac:dyDescent="0.2">
      <c r="A22" s="6" t="s">
        <v>724</v>
      </c>
      <c r="B22" s="6" t="s">
        <v>1771</v>
      </c>
      <c r="C22" s="7">
        <v>158983.9</v>
      </c>
      <c r="D22" s="7">
        <v>0</v>
      </c>
      <c r="E22" s="7">
        <v>156298.65000000002</v>
      </c>
      <c r="F22" s="7">
        <v>156298.65000000002</v>
      </c>
      <c r="G22" s="7">
        <v>156298.65000000002</v>
      </c>
      <c r="H22" s="7">
        <v>154951.49000000005</v>
      </c>
      <c r="I22" s="7">
        <v>0</v>
      </c>
      <c r="J22" s="7">
        <v>154951.49000000005</v>
      </c>
    </row>
    <row r="23" spans="1:10" x14ac:dyDescent="0.2">
      <c r="A23" s="6" t="s">
        <v>725</v>
      </c>
      <c r="B23" s="6" t="s">
        <v>1772</v>
      </c>
      <c r="C23" s="7">
        <v>289253.78999999998</v>
      </c>
      <c r="D23" s="7">
        <v>0</v>
      </c>
      <c r="E23" s="7">
        <v>282981.80999999994</v>
      </c>
      <c r="F23" s="7">
        <v>282981.80999999994</v>
      </c>
      <c r="G23" s="7">
        <v>282981.80999999994</v>
      </c>
      <c r="H23" s="7">
        <v>282180.81999999995</v>
      </c>
      <c r="I23" s="7">
        <v>0</v>
      </c>
      <c r="J23" s="7">
        <v>282180.81999999995</v>
      </c>
    </row>
    <row r="24" spans="1:10" x14ac:dyDescent="0.2">
      <c r="A24" s="6" t="s">
        <v>726</v>
      </c>
      <c r="B24" s="6" t="s">
        <v>1773</v>
      </c>
      <c r="C24" s="7">
        <v>216131.43</v>
      </c>
      <c r="D24" s="7">
        <v>0</v>
      </c>
      <c r="E24" s="7">
        <v>207834.34999999998</v>
      </c>
      <c r="F24" s="7">
        <v>207418.06999999995</v>
      </c>
      <c r="G24" s="7">
        <v>207418.06999999995</v>
      </c>
      <c r="H24" s="7">
        <v>195378.70999999996</v>
      </c>
      <c r="I24" s="7">
        <v>0</v>
      </c>
      <c r="J24" s="7">
        <v>195378.70999999996</v>
      </c>
    </row>
    <row r="25" spans="1:10" x14ac:dyDescent="0.2">
      <c r="A25" s="6" t="s">
        <v>727</v>
      </c>
      <c r="B25" s="6" t="s">
        <v>1774</v>
      </c>
      <c r="C25" s="7">
        <v>169714.69</v>
      </c>
      <c r="D25" s="7">
        <v>0</v>
      </c>
      <c r="E25" s="7">
        <v>166187.60000000003</v>
      </c>
      <c r="F25" s="7">
        <v>166187.60000000003</v>
      </c>
      <c r="G25" s="7">
        <v>166187.60000000003</v>
      </c>
      <c r="H25" s="7">
        <v>161062.54</v>
      </c>
      <c r="I25" s="7">
        <v>0</v>
      </c>
      <c r="J25" s="7">
        <v>161062.54</v>
      </c>
    </row>
    <row r="26" spans="1:10" x14ac:dyDescent="0.2">
      <c r="A26" s="6" t="s">
        <v>728</v>
      </c>
      <c r="B26" s="6" t="s">
        <v>1245</v>
      </c>
      <c r="C26" s="7">
        <v>43824.600000000006</v>
      </c>
      <c r="D26" s="7">
        <v>0</v>
      </c>
      <c r="E26" s="7">
        <v>40459.520000000004</v>
      </c>
      <c r="F26" s="7">
        <v>40459.520000000004</v>
      </c>
      <c r="G26" s="7">
        <v>40459.520000000004</v>
      </c>
      <c r="H26" s="7">
        <v>40359.520000000004</v>
      </c>
      <c r="I26" s="7">
        <v>0</v>
      </c>
      <c r="J26" s="7">
        <v>40359.520000000004</v>
      </c>
    </row>
    <row r="27" spans="1:10" x14ac:dyDescent="0.2">
      <c r="A27" s="6" t="s">
        <v>729</v>
      </c>
      <c r="B27" s="6" t="s">
        <v>1775</v>
      </c>
      <c r="C27" s="7">
        <v>122661.4</v>
      </c>
      <c r="D27" s="7">
        <v>0</v>
      </c>
      <c r="E27" s="7">
        <v>119918.73000000001</v>
      </c>
      <c r="F27" s="7">
        <v>119918.73000000001</v>
      </c>
      <c r="G27" s="7">
        <v>119918.73000000001</v>
      </c>
      <c r="H27" s="7">
        <v>107199.26000000001</v>
      </c>
      <c r="I27" s="7">
        <v>0</v>
      </c>
      <c r="J27" s="7">
        <v>107199.26000000001</v>
      </c>
    </row>
    <row r="28" spans="1:10" x14ac:dyDescent="0.2">
      <c r="A28" s="6" t="s">
        <v>730</v>
      </c>
      <c r="B28" s="6" t="s">
        <v>1776</v>
      </c>
      <c r="C28" s="7">
        <v>202440.8</v>
      </c>
      <c r="D28" s="7">
        <v>0</v>
      </c>
      <c r="E28" s="7">
        <v>199748.05</v>
      </c>
      <c r="F28" s="7">
        <v>199748.05</v>
      </c>
      <c r="G28" s="7">
        <v>199748.05</v>
      </c>
      <c r="H28" s="7">
        <v>199747.98</v>
      </c>
      <c r="I28" s="7">
        <v>0</v>
      </c>
      <c r="J28" s="7">
        <v>199747.98</v>
      </c>
    </row>
    <row r="29" spans="1:10" x14ac:dyDescent="0.2">
      <c r="A29" s="6" t="s">
        <v>731</v>
      </c>
      <c r="B29" s="6" t="s">
        <v>1777</v>
      </c>
      <c r="C29" s="7">
        <v>320443.26000000007</v>
      </c>
      <c r="D29" s="7">
        <v>0</v>
      </c>
      <c r="E29" s="7">
        <v>316697.18000000005</v>
      </c>
      <c r="F29" s="7">
        <v>316697.18000000005</v>
      </c>
      <c r="G29" s="7">
        <v>316697.18000000005</v>
      </c>
      <c r="H29" s="7">
        <v>263172.73</v>
      </c>
      <c r="I29" s="7">
        <v>0</v>
      </c>
      <c r="J29" s="7">
        <v>263172.73</v>
      </c>
    </row>
    <row r="30" spans="1:10" x14ac:dyDescent="0.2">
      <c r="A30" s="6" t="s">
        <v>732</v>
      </c>
      <c r="B30" s="6" t="s">
        <v>1246</v>
      </c>
      <c r="C30" s="7">
        <v>2835748.49</v>
      </c>
      <c r="D30" s="7">
        <v>0</v>
      </c>
      <c r="E30" s="7">
        <v>3043717.4</v>
      </c>
      <c r="F30" s="7">
        <v>3017642.77</v>
      </c>
      <c r="G30" s="7">
        <v>3000398.44</v>
      </c>
      <c r="H30" s="7">
        <v>2669207.8500000006</v>
      </c>
      <c r="I30" s="7">
        <v>0</v>
      </c>
      <c r="J30" s="7">
        <v>2652328.3500000006</v>
      </c>
    </row>
    <row r="31" spans="1:10" x14ac:dyDescent="0.2">
      <c r="A31" s="6" t="s">
        <v>733</v>
      </c>
      <c r="B31" s="6" t="s">
        <v>1247</v>
      </c>
      <c r="C31" s="7">
        <v>3999427.23</v>
      </c>
      <c r="D31" s="7">
        <v>0</v>
      </c>
      <c r="E31" s="7">
        <v>1942825.9799999993</v>
      </c>
      <c r="F31" s="7">
        <v>1942825.9799999993</v>
      </c>
      <c r="G31" s="7">
        <v>1942825.9799999993</v>
      </c>
      <c r="H31" s="7">
        <v>1866840.7</v>
      </c>
      <c r="I31" s="7">
        <v>1700</v>
      </c>
      <c r="J31" s="7">
        <v>1843684.8699999999</v>
      </c>
    </row>
    <row r="32" spans="1:10" x14ac:dyDescent="0.2">
      <c r="A32" s="6" t="s">
        <v>734</v>
      </c>
      <c r="B32" s="6" t="s">
        <v>1248</v>
      </c>
      <c r="C32" s="7">
        <v>262723.28000000003</v>
      </c>
      <c r="D32" s="7">
        <v>0</v>
      </c>
      <c r="E32" s="7">
        <v>222922.33000000002</v>
      </c>
      <c r="F32" s="7">
        <v>222922.33000000002</v>
      </c>
      <c r="G32" s="7">
        <v>209667.33000000002</v>
      </c>
      <c r="H32" s="7">
        <v>178692.48000000001</v>
      </c>
      <c r="I32" s="7">
        <v>0</v>
      </c>
      <c r="J32" s="7">
        <v>178692.48000000001</v>
      </c>
    </row>
    <row r="33" spans="1:10" x14ac:dyDescent="0.2">
      <c r="A33" s="6" t="s">
        <v>735</v>
      </c>
      <c r="B33" s="6" t="s">
        <v>1778</v>
      </c>
      <c r="C33" s="7">
        <v>3100</v>
      </c>
      <c r="D33" s="7">
        <v>0</v>
      </c>
      <c r="E33" s="7">
        <v>2319.2200000000003</v>
      </c>
      <c r="F33" s="7">
        <v>2319.2200000000003</v>
      </c>
      <c r="G33" s="7">
        <v>2319.2200000000003</v>
      </c>
      <c r="H33" s="7">
        <v>2319.2200000000003</v>
      </c>
      <c r="I33" s="7">
        <v>0</v>
      </c>
      <c r="J33" s="7">
        <v>2319.2200000000003</v>
      </c>
    </row>
    <row r="34" spans="1:10" x14ac:dyDescent="0.2">
      <c r="A34" s="6" t="s">
        <v>736</v>
      </c>
      <c r="B34" s="6" t="s">
        <v>1249</v>
      </c>
      <c r="C34" s="7">
        <v>70036.63</v>
      </c>
      <c r="D34" s="7">
        <v>0</v>
      </c>
      <c r="E34" s="7">
        <v>68794.67</v>
      </c>
      <c r="F34" s="7">
        <v>68794.67</v>
      </c>
      <c r="G34" s="7">
        <v>68794.67</v>
      </c>
      <c r="H34" s="7">
        <v>68794.67</v>
      </c>
      <c r="I34" s="7">
        <v>0</v>
      </c>
      <c r="J34" s="7">
        <v>68794.67</v>
      </c>
    </row>
    <row r="35" spans="1:10" x14ac:dyDescent="0.2">
      <c r="A35" s="6" t="s">
        <v>737</v>
      </c>
      <c r="B35" s="6" t="s">
        <v>1250</v>
      </c>
      <c r="C35" s="7">
        <v>11750046.280000001</v>
      </c>
      <c r="D35" s="7">
        <v>0</v>
      </c>
      <c r="E35" s="7">
        <v>10402720.219999999</v>
      </c>
      <c r="F35" s="7">
        <v>10402720.219999999</v>
      </c>
      <c r="G35" s="7">
        <v>9373422.8999999985</v>
      </c>
      <c r="H35" s="7">
        <v>8262790.2200000016</v>
      </c>
      <c r="I35" s="7">
        <v>181582.68</v>
      </c>
      <c r="J35" s="7">
        <v>8440371.9499999993</v>
      </c>
    </row>
    <row r="36" spans="1:10" x14ac:dyDescent="0.2">
      <c r="A36" s="6" t="s">
        <v>738</v>
      </c>
      <c r="B36" s="6" t="s">
        <v>1251</v>
      </c>
      <c r="C36" s="7">
        <v>60000</v>
      </c>
      <c r="D36" s="7">
        <v>0</v>
      </c>
      <c r="E36" s="7">
        <v>45150.619999999995</v>
      </c>
      <c r="F36" s="7">
        <v>45150.619999999995</v>
      </c>
      <c r="G36" s="7">
        <v>45150.619999999995</v>
      </c>
      <c r="H36" s="7">
        <v>45150.619999999995</v>
      </c>
      <c r="I36" s="7">
        <v>19451.61</v>
      </c>
      <c r="J36" s="7">
        <v>64602.229999999996</v>
      </c>
    </row>
    <row r="37" spans="1:10" x14ac:dyDescent="0.2">
      <c r="A37" s="6" t="s">
        <v>739</v>
      </c>
      <c r="B37" s="6" t="s">
        <v>1252</v>
      </c>
      <c r="C37" s="7">
        <v>5124.84</v>
      </c>
      <c r="D37" s="7">
        <v>0</v>
      </c>
      <c r="E37" s="7">
        <v>4674.33</v>
      </c>
      <c r="F37" s="7">
        <v>4674.33</v>
      </c>
      <c r="G37" s="7">
        <v>4674.33</v>
      </c>
      <c r="H37" s="7">
        <v>4674.33</v>
      </c>
      <c r="I37" s="7">
        <v>0</v>
      </c>
      <c r="J37" s="7">
        <v>4674.33</v>
      </c>
    </row>
    <row r="38" spans="1:10" x14ac:dyDescent="0.2">
      <c r="A38" s="6" t="s">
        <v>740</v>
      </c>
      <c r="B38" s="6" t="s">
        <v>1253</v>
      </c>
      <c r="C38" s="7">
        <v>9516.34</v>
      </c>
      <c r="D38" s="7">
        <v>0</v>
      </c>
      <c r="E38" s="7">
        <v>9505.380000000001</v>
      </c>
      <c r="F38" s="7">
        <v>9505.380000000001</v>
      </c>
      <c r="G38" s="7">
        <v>9505.380000000001</v>
      </c>
      <c r="H38" s="7">
        <v>9505.380000000001</v>
      </c>
      <c r="I38" s="7">
        <v>0</v>
      </c>
      <c r="J38" s="7">
        <v>9505.380000000001</v>
      </c>
    </row>
    <row r="39" spans="1:10" x14ac:dyDescent="0.2">
      <c r="A39" s="6" t="s">
        <v>741</v>
      </c>
      <c r="B39" s="6" t="s">
        <v>1254</v>
      </c>
      <c r="C39" s="7">
        <v>22521</v>
      </c>
      <c r="D39" s="7">
        <v>0</v>
      </c>
      <c r="E39" s="7">
        <v>18506.060000000001</v>
      </c>
      <c r="F39" s="7">
        <v>18506.060000000001</v>
      </c>
      <c r="G39" s="7">
        <v>18506.060000000001</v>
      </c>
      <c r="H39" s="7">
        <v>18506.060000000001</v>
      </c>
      <c r="I39" s="7">
        <v>0</v>
      </c>
      <c r="J39" s="7">
        <v>18506.060000000001</v>
      </c>
    </row>
    <row r="40" spans="1:10" x14ac:dyDescent="0.2">
      <c r="A40" s="6" t="s">
        <v>742</v>
      </c>
      <c r="B40" s="6" t="s">
        <v>1255</v>
      </c>
      <c r="C40" s="7">
        <v>2998.05</v>
      </c>
      <c r="D40" s="7">
        <v>0</v>
      </c>
      <c r="E40" s="7">
        <v>1904.4</v>
      </c>
      <c r="F40" s="7">
        <v>1904.4</v>
      </c>
      <c r="G40" s="7">
        <v>1904.4</v>
      </c>
      <c r="H40" s="7">
        <v>1904.4</v>
      </c>
      <c r="I40" s="7">
        <v>0</v>
      </c>
      <c r="J40" s="7">
        <v>1904.4</v>
      </c>
    </row>
    <row r="41" spans="1:10" x14ac:dyDescent="0.2">
      <c r="A41" s="6" t="s">
        <v>743</v>
      </c>
      <c r="B41" s="6" t="s">
        <v>1256</v>
      </c>
      <c r="C41" s="7">
        <v>3698.91</v>
      </c>
      <c r="D41" s="7">
        <v>0</v>
      </c>
      <c r="E41" s="7">
        <v>3631.79</v>
      </c>
      <c r="F41" s="7">
        <v>3631.79</v>
      </c>
      <c r="G41" s="7">
        <v>3631.79</v>
      </c>
      <c r="H41" s="7">
        <v>3631.79</v>
      </c>
      <c r="I41" s="7">
        <v>0</v>
      </c>
      <c r="J41" s="7">
        <v>3631.79</v>
      </c>
    </row>
    <row r="42" spans="1:10" x14ac:dyDescent="0.2">
      <c r="A42" s="6" t="s">
        <v>744</v>
      </c>
      <c r="B42" s="6" t="s">
        <v>1257</v>
      </c>
      <c r="C42" s="7">
        <v>25000</v>
      </c>
      <c r="D42" s="7">
        <v>0</v>
      </c>
      <c r="E42" s="7">
        <v>24213.88</v>
      </c>
      <c r="F42" s="7">
        <v>24213.88</v>
      </c>
      <c r="G42" s="7">
        <v>24213.88</v>
      </c>
      <c r="H42" s="7">
        <v>24213.88</v>
      </c>
      <c r="I42" s="7">
        <v>0</v>
      </c>
      <c r="J42" s="7">
        <v>24213.88</v>
      </c>
    </row>
    <row r="43" spans="1:10" x14ac:dyDescent="0.2">
      <c r="A43" s="6" t="s">
        <v>745</v>
      </c>
      <c r="B43" s="6" t="s">
        <v>1258</v>
      </c>
      <c r="C43" s="7">
        <v>2500</v>
      </c>
      <c r="D43" s="7">
        <v>0</v>
      </c>
      <c r="E43" s="7">
        <v>2261.6999999999998</v>
      </c>
      <c r="F43" s="7">
        <v>2261.6999999999998</v>
      </c>
      <c r="G43" s="7">
        <v>2261.6999999999998</v>
      </c>
      <c r="H43" s="7">
        <v>2261.6999999999998</v>
      </c>
      <c r="I43" s="7">
        <v>0</v>
      </c>
      <c r="J43" s="7">
        <v>2261.6999999999998</v>
      </c>
    </row>
    <row r="44" spans="1:10" x14ac:dyDescent="0.2">
      <c r="A44" s="6" t="s">
        <v>746</v>
      </c>
      <c r="B44" s="6" t="s">
        <v>1259</v>
      </c>
      <c r="C44" s="7">
        <v>12946.59</v>
      </c>
      <c r="D44" s="7">
        <v>0</v>
      </c>
      <c r="E44" s="7">
        <v>11242.67</v>
      </c>
      <c r="F44" s="7">
        <v>11242.67</v>
      </c>
      <c r="G44" s="7">
        <v>11242.67</v>
      </c>
      <c r="H44" s="7">
        <v>11175.02</v>
      </c>
      <c r="I44" s="7">
        <v>0</v>
      </c>
      <c r="J44" s="7">
        <v>11175.02</v>
      </c>
    </row>
    <row r="45" spans="1:10" x14ac:dyDescent="0.2">
      <c r="A45" s="6" t="s">
        <v>747</v>
      </c>
      <c r="B45" s="6" t="s">
        <v>1260</v>
      </c>
      <c r="C45" s="7">
        <v>15373.470000000001</v>
      </c>
      <c r="D45" s="7">
        <v>0</v>
      </c>
      <c r="E45" s="7">
        <v>13000.58</v>
      </c>
      <c r="F45" s="7">
        <v>13000.58</v>
      </c>
      <c r="G45" s="7">
        <v>13000.58</v>
      </c>
      <c r="H45" s="7">
        <v>13000.58</v>
      </c>
      <c r="I45" s="7">
        <v>0</v>
      </c>
      <c r="J45" s="7">
        <v>13000.58</v>
      </c>
    </row>
    <row r="46" spans="1:10" x14ac:dyDescent="0.2">
      <c r="A46" s="6" t="s">
        <v>748</v>
      </c>
      <c r="B46" s="6" t="s">
        <v>1261</v>
      </c>
      <c r="C46" s="7">
        <v>12494.08</v>
      </c>
      <c r="D46" s="7">
        <v>0</v>
      </c>
      <c r="E46" s="7">
        <v>11033.3</v>
      </c>
      <c r="F46" s="7">
        <v>11033.3</v>
      </c>
      <c r="G46" s="7">
        <v>11033.3</v>
      </c>
      <c r="H46" s="7">
        <v>10542.26</v>
      </c>
      <c r="I46" s="7">
        <v>0</v>
      </c>
      <c r="J46" s="7">
        <v>10542.26</v>
      </c>
    </row>
    <row r="47" spans="1:10" x14ac:dyDescent="0.2">
      <c r="A47" s="6" t="s">
        <v>749</v>
      </c>
      <c r="B47" s="6" t="s">
        <v>1262</v>
      </c>
      <c r="C47" s="7">
        <v>50000</v>
      </c>
      <c r="D47" s="7">
        <v>0</v>
      </c>
      <c r="E47" s="7">
        <v>48891.87</v>
      </c>
      <c r="F47" s="7">
        <v>48891.87</v>
      </c>
      <c r="G47" s="7">
        <v>48891.87</v>
      </c>
      <c r="H47" s="7">
        <v>48891.87</v>
      </c>
      <c r="I47" s="7">
        <v>0</v>
      </c>
      <c r="J47" s="7">
        <v>48891.87</v>
      </c>
    </row>
    <row r="48" spans="1:10" x14ac:dyDescent="0.2">
      <c r="A48" s="6" t="s">
        <v>750</v>
      </c>
      <c r="B48" s="6" t="s">
        <v>1263</v>
      </c>
      <c r="C48" s="7">
        <v>475500</v>
      </c>
      <c r="D48" s="7">
        <v>0</v>
      </c>
      <c r="E48" s="7">
        <v>442350.15</v>
      </c>
      <c r="F48" s="7">
        <v>442350.15</v>
      </c>
      <c r="G48" s="7">
        <v>442350.15</v>
      </c>
      <c r="H48" s="7">
        <v>439990.15</v>
      </c>
      <c r="I48" s="7">
        <v>0</v>
      </c>
      <c r="J48" s="7">
        <v>439990.15</v>
      </c>
    </row>
    <row r="49" spans="1:10" x14ac:dyDescent="0.2">
      <c r="A49" s="6" t="s">
        <v>751</v>
      </c>
      <c r="B49" s="6" t="s">
        <v>1264</v>
      </c>
      <c r="C49" s="7">
        <v>94780.71</v>
      </c>
      <c r="D49" s="7">
        <v>0</v>
      </c>
      <c r="E49" s="7">
        <v>55928.73</v>
      </c>
      <c r="F49" s="7">
        <v>55928.73</v>
      </c>
      <c r="G49" s="7">
        <v>55928.73</v>
      </c>
      <c r="H49" s="7">
        <v>38878.73000000001</v>
      </c>
      <c r="I49" s="7">
        <v>0</v>
      </c>
      <c r="J49" s="7">
        <v>38878.73000000001</v>
      </c>
    </row>
    <row r="50" spans="1:10" x14ac:dyDescent="0.2">
      <c r="A50" s="6" t="s">
        <v>752</v>
      </c>
      <c r="B50" s="6" t="s">
        <v>1265</v>
      </c>
      <c r="C50" s="7">
        <v>159898.88</v>
      </c>
      <c r="D50" s="7">
        <v>0</v>
      </c>
      <c r="E50" s="7">
        <v>19844.61</v>
      </c>
      <c r="F50" s="7">
        <v>19844.61</v>
      </c>
      <c r="G50" s="7">
        <v>19844.61</v>
      </c>
      <c r="H50" s="7">
        <v>19844.61</v>
      </c>
      <c r="I50" s="7">
        <v>0</v>
      </c>
      <c r="J50" s="7">
        <v>19844.61</v>
      </c>
    </row>
    <row r="51" spans="1:10" x14ac:dyDescent="0.2">
      <c r="A51" s="6" t="s">
        <v>753</v>
      </c>
      <c r="B51" s="6" t="s">
        <v>1266</v>
      </c>
      <c r="C51" s="7">
        <v>521743.11</v>
      </c>
      <c r="D51" s="7">
        <v>0</v>
      </c>
      <c r="E51" s="7">
        <v>506354.51</v>
      </c>
      <c r="F51" s="7">
        <v>506354.51</v>
      </c>
      <c r="G51" s="7">
        <v>506354.51</v>
      </c>
      <c r="H51" s="7">
        <v>506354.51</v>
      </c>
      <c r="I51" s="7">
        <v>0</v>
      </c>
      <c r="J51" s="7">
        <v>506354.51</v>
      </c>
    </row>
    <row r="52" spans="1:10" x14ac:dyDescent="0.2">
      <c r="A52" s="6" t="s">
        <v>754</v>
      </c>
      <c r="B52" s="6" t="s">
        <v>1267</v>
      </c>
      <c r="C52" s="7">
        <v>500</v>
      </c>
      <c r="D52" s="7">
        <v>0</v>
      </c>
      <c r="E52" s="7">
        <v>499.16</v>
      </c>
      <c r="F52" s="7">
        <v>499.16</v>
      </c>
      <c r="G52" s="7">
        <v>499.16</v>
      </c>
      <c r="H52" s="7">
        <v>499.16</v>
      </c>
      <c r="I52" s="7">
        <v>0</v>
      </c>
      <c r="J52" s="7">
        <v>499.16</v>
      </c>
    </row>
    <row r="53" spans="1:10" x14ac:dyDescent="0.2">
      <c r="A53" s="6" t="s">
        <v>755</v>
      </c>
      <c r="B53" s="6" t="s">
        <v>1268</v>
      </c>
      <c r="C53" s="7">
        <v>1000</v>
      </c>
      <c r="D53" s="7">
        <v>0</v>
      </c>
      <c r="E53" s="7">
        <v>997.16</v>
      </c>
      <c r="F53" s="7">
        <v>997.16</v>
      </c>
      <c r="G53" s="7">
        <v>997.16</v>
      </c>
      <c r="H53" s="7">
        <v>997.16</v>
      </c>
      <c r="I53" s="7">
        <v>0</v>
      </c>
      <c r="J53" s="7">
        <v>997.16</v>
      </c>
    </row>
    <row r="54" spans="1:10" x14ac:dyDescent="0.2">
      <c r="A54" s="6" t="s">
        <v>756</v>
      </c>
      <c r="B54" s="6" t="s">
        <v>1269</v>
      </c>
      <c r="C54" s="7">
        <v>2500</v>
      </c>
      <c r="D54" s="7">
        <v>0</v>
      </c>
      <c r="E54" s="7">
        <v>443.3</v>
      </c>
      <c r="F54" s="7">
        <v>443.3</v>
      </c>
      <c r="G54" s="7">
        <v>443.3</v>
      </c>
      <c r="H54" s="7">
        <v>443.3</v>
      </c>
      <c r="I54" s="7">
        <v>0</v>
      </c>
      <c r="J54" s="7">
        <v>443.3</v>
      </c>
    </row>
    <row r="55" spans="1:10" x14ac:dyDescent="0.2">
      <c r="A55" s="6" t="s">
        <v>757</v>
      </c>
      <c r="B55" s="6" t="s">
        <v>1270</v>
      </c>
      <c r="C55" s="7">
        <v>1500</v>
      </c>
      <c r="D55" s="7">
        <v>0</v>
      </c>
      <c r="E55" s="7">
        <v>728.78</v>
      </c>
      <c r="F55" s="7">
        <v>728.78</v>
      </c>
      <c r="G55" s="7">
        <v>728.78</v>
      </c>
      <c r="H55" s="7">
        <v>728.78</v>
      </c>
      <c r="I55" s="7">
        <v>0</v>
      </c>
      <c r="J55" s="7">
        <v>728.78</v>
      </c>
    </row>
    <row r="56" spans="1:10" x14ac:dyDescent="0.2">
      <c r="A56" s="6" t="s">
        <v>758</v>
      </c>
      <c r="B56" s="6" t="s">
        <v>1271</v>
      </c>
      <c r="C56" s="7">
        <v>4000</v>
      </c>
      <c r="D56" s="7">
        <v>0</v>
      </c>
      <c r="E56" s="7">
        <v>1670.85</v>
      </c>
      <c r="F56" s="7">
        <v>1670.85</v>
      </c>
      <c r="G56" s="7">
        <v>1670.85</v>
      </c>
      <c r="H56" s="7">
        <v>1670.85</v>
      </c>
      <c r="I56" s="7">
        <v>0</v>
      </c>
      <c r="J56" s="7">
        <v>1670.85</v>
      </c>
    </row>
    <row r="57" spans="1:10" x14ac:dyDescent="0.2">
      <c r="A57" s="6" t="s">
        <v>759</v>
      </c>
      <c r="B57" s="6" t="s">
        <v>1272</v>
      </c>
      <c r="C57" s="7">
        <v>3000</v>
      </c>
      <c r="D57" s="7">
        <v>0</v>
      </c>
      <c r="E57" s="7">
        <v>2418.9700000000003</v>
      </c>
      <c r="F57" s="7">
        <v>2418.9700000000003</v>
      </c>
      <c r="G57" s="7">
        <v>2418.9700000000003</v>
      </c>
      <c r="H57" s="7">
        <v>2418.9700000000003</v>
      </c>
      <c r="I57" s="7">
        <v>0</v>
      </c>
      <c r="J57" s="7">
        <v>2418.9700000000003</v>
      </c>
    </row>
    <row r="58" spans="1:10" x14ac:dyDescent="0.2">
      <c r="A58" s="6" t="s">
        <v>760</v>
      </c>
      <c r="B58" s="6" t="s">
        <v>1273</v>
      </c>
      <c r="C58" s="7">
        <v>2800</v>
      </c>
      <c r="D58" s="7">
        <v>0</v>
      </c>
      <c r="E58" s="7">
        <v>2166.11</v>
      </c>
      <c r="F58" s="7">
        <v>2166.11</v>
      </c>
      <c r="G58" s="7">
        <v>2166.11</v>
      </c>
      <c r="H58" s="7">
        <v>2166.11</v>
      </c>
      <c r="I58" s="7">
        <v>0</v>
      </c>
      <c r="J58" s="7">
        <v>2166.11</v>
      </c>
    </row>
    <row r="59" spans="1:10" x14ac:dyDescent="0.2">
      <c r="A59" s="6" t="s">
        <v>761</v>
      </c>
      <c r="B59" s="6" t="s">
        <v>1274</v>
      </c>
      <c r="C59" s="7">
        <v>1000</v>
      </c>
      <c r="D59" s="7">
        <v>0</v>
      </c>
      <c r="E59" s="7">
        <v>900.88</v>
      </c>
      <c r="F59" s="7">
        <v>900.88</v>
      </c>
      <c r="G59" s="7">
        <v>900.88</v>
      </c>
      <c r="H59" s="7">
        <v>731.48</v>
      </c>
      <c r="I59" s="7">
        <v>0</v>
      </c>
      <c r="J59" s="7">
        <v>731.48</v>
      </c>
    </row>
    <row r="60" spans="1:10" x14ac:dyDescent="0.2">
      <c r="A60" s="6" t="s">
        <v>762</v>
      </c>
      <c r="B60" s="6" t="s">
        <v>1275</v>
      </c>
      <c r="C60" s="7">
        <v>1000</v>
      </c>
      <c r="D60" s="7">
        <v>0</v>
      </c>
      <c r="E60" s="7">
        <v>735.98</v>
      </c>
      <c r="F60" s="7">
        <v>735.98</v>
      </c>
      <c r="G60" s="7">
        <v>735.98</v>
      </c>
      <c r="H60" s="7">
        <v>659.93000000000006</v>
      </c>
      <c r="I60" s="7">
        <v>0</v>
      </c>
      <c r="J60" s="7">
        <v>659.93000000000006</v>
      </c>
    </row>
    <row r="61" spans="1:10" x14ac:dyDescent="0.2">
      <c r="A61" s="6" t="s">
        <v>763</v>
      </c>
      <c r="B61" s="6" t="s">
        <v>1276</v>
      </c>
      <c r="C61" s="7">
        <v>1056.17</v>
      </c>
      <c r="D61" s="7">
        <v>0</v>
      </c>
      <c r="E61" s="7">
        <v>838.07</v>
      </c>
      <c r="F61" s="7">
        <v>838.07</v>
      </c>
      <c r="G61" s="7">
        <v>838.07</v>
      </c>
      <c r="H61" s="7">
        <v>838.07</v>
      </c>
      <c r="I61" s="7">
        <v>0</v>
      </c>
      <c r="J61" s="7">
        <v>838.07</v>
      </c>
    </row>
    <row r="62" spans="1:10" x14ac:dyDescent="0.2">
      <c r="A62" s="6" t="s">
        <v>764</v>
      </c>
      <c r="B62" s="6" t="s">
        <v>1277</v>
      </c>
      <c r="C62" s="7">
        <v>2200</v>
      </c>
      <c r="D62" s="7">
        <v>0</v>
      </c>
      <c r="E62" s="7">
        <v>2199.98</v>
      </c>
      <c r="F62" s="7">
        <v>2199.98</v>
      </c>
      <c r="G62" s="7">
        <v>2199.98</v>
      </c>
      <c r="H62" s="7">
        <v>2199.98</v>
      </c>
      <c r="I62" s="7">
        <v>0</v>
      </c>
      <c r="J62" s="7">
        <v>2199.98</v>
      </c>
    </row>
    <row r="63" spans="1:10" x14ac:dyDescent="0.2">
      <c r="A63" s="6" t="s">
        <v>765</v>
      </c>
      <c r="B63" s="6" t="s">
        <v>1278</v>
      </c>
      <c r="C63" s="7">
        <v>1800</v>
      </c>
      <c r="D63" s="7">
        <v>0</v>
      </c>
      <c r="E63" s="7">
        <v>1724.56</v>
      </c>
      <c r="F63" s="7">
        <v>1724.56</v>
      </c>
      <c r="G63" s="7">
        <v>1724.56</v>
      </c>
      <c r="H63" s="7">
        <v>1724.56</v>
      </c>
      <c r="I63" s="7">
        <v>0</v>
      </c>
      <c r="J63" s="7">
        <v>1724.56</v>
      </c>
    </row>
    <row r="64" spans="1:10" x14ac:dyDescent="0.2">
      <c r="A64" s="6" t="s">
        <v>766</v>
      </c>
      <c r="B64" s="6" t="s">
        <v>1279</v>
      </c>
      <c r="C64" s="7">
        <v>1500</v>
      </c>
      <c r="D64" s="7">
        <v>0</v>
      </c>
      <c r="E64" s="7">
        <v>1374.63</v>
      </c>
      <c r="F64" s="7">
        <v>1374.63</v>
      </c>
      <c r="G64" s="7">
        <v>1374.63</v>
      </c>
      <c r="H64" s="7">
        <v>1374.63</v>
      </c>
      <c r="I64" s="7">
        <v>0</v>
      </c>
      <c r="J64" s="7">
        <v>1374.63</v>
      </c>
    </row>
    <row r="65" spans="1:10" x14ac:dyDescent="0.2">
      <c r="A65" s="6" t="s">
        <v>767</v>
      </c>
      <c r="B65" s="6" t="s">
        <v>1280</v>
      </c>
      <c r="C65" s="7">
        <v>3776</v>
      </c>
      <c r="D65" s="7">
        <v>0</v>
      </c>
      <c r="E65" s="7">
        <v>3775.99</v>
      </c>
      <c r="F65" s="7">
        <v>3775.99</v>
      </c>
      <c r="G65" s="7">
        <v>3775.99</v>
      </c>
      <c r="H65" s="7">
        <v>3775.99</v>
      </c>
      <c r="I65" s="7">
        <v>0</v>
      </c>
      <c r="J65" s="7">
        <v>3775.99</v>
      </c>
    </row>
    <row r="66" spans="1:10" x14ac:dyDescent="0.2">
      <c r="A66" s="6" t="s">
        <v>768</v>
      </c>
      <c r="B66" s="6" t="s">
        <v>1281</v>
      </c>
      <c r="C66" s="7">
        <v>2000</v>
      </c>
      <c r="D66" s="7">
        <v>0</v>
      </c>
      <c r="E66" s="7">
        <v>1815.3</v>
      </c>
      <c r="F66" s="7">
        <v>1815.3</v>
      </c>
      <c r="G66" s="7">
        <v>1815.3</v>
      </c>
      <c r="H66" s="7">
        <v>1815.3</v>
      </c>
      <c r="I66" s="7">
        <v>0</v>
      </c>
      <c r="J66" s="7">
        <v>1815.3</v>
      </c>
    </row>
    <row r="67" spans="1:10" x14ac:dyDescent="0.2">
      <c r="A67" s="6" t="s">
        <v>769</v>
      </c>
      <c r="B67" s="6" t="s">
        <v>1282</v>
      </c>
      <c r="C67" s="7">
        <v>2300</v>
      </c>
      <c r="D67" s="7">
        <v>0</v>
      </c>
      <c r="E67" s="7">
        <v>2298.98</v>
      </c>
      <c r="F67" s="7">
        <v>2298.98</v>
      </c>
      <c r="G67" s="7">
        <v>2298.98</v>
      </c>
      <c r="H67" s="7">
        <v>2298.98</v>
      </c>
      <c r="I67" s="7">
        <v>0</v>
      </c>
      <c r="J67" s="7">
        <v>2298.98</v>
      </c>
    </row>
    <row r="68" spans="1:10" x14ac:dyDescent="0.2">
      <c r="A68" s="6" t="s">
        <v>770</v>
      </c>
      <c r="B68" s="6" t="s">
        <v>1283</v>
      </c>
      <c r="C68" s="7">
        <v>2500</v>
      </c>
      <c r="D68" s="7">
        <v>0</v>
      </c>
      <c r="E68" s="7">
        <v>2497.64</v>
      </c>
      <c r="F68" s="7">
        <v>2497.64</v>
      </c>
      <c r="G68" s="7">
        <v>2497.64</v>
      </c>
      <c r="H68" s="7">
        <v>2497.64</v>
      </c>
      <c r="I68" s="7">
        <v>0</v>
      </c>
      <c r="J68" s="7">
        <v>2497.64</v>
      </c>
    </row>
    <row r="69" spans="1:10" x14ac:dyDescent="0.2">
      <c r="A69" s="6" t="s">
        <v>771</v>
      </c>
      <c r="B69" s="6" t="s">
        <v>1284</v>
      </c>
      <c r="C69" s="7">
        <v>3000</v>
      </c>
      <c r="D69" s="7">
        <v>0</v>
      </c>
      <c r="E69" s="7">
        <v>2930.35</v>
      </c>
      <c r="F69" s="7">
        <v>2930.35</v>
      </c>
      <c r="G69" s="7">
        <v>2930.35</v>
      </c>
      <c r="H69" s="7">
        <v>2930.35</v>
      </c>
      <c r="I69" s="7">
        <v>0</v>
      </c>
      <c r="J69" s="7">
        <v>2930.35</v>
      </c>
    </row>
    <row r="70" spans="1:10" x14ac:dyDescent="0.2">
      <c r="A70" s="6" t="s">
        <v>772</v>
      </c>
      <c r="B70" s="6" t="s">
        <v>1285</v>
      </c>
      <c r="C70" s="7">
        <v>2500</v>
      </c>
      <c r="D70" s="7">
        <v>0</v>
      </c>
      <c r="E70" s="7">
        <v>2493.9499999999998</v>
      </c>
      <c r="F70" s="7">
        <v>2493.9499999999998</v>
      </c>
      <c r="G70" s="7">
        <v>2493.9499999999998</v>
      </c>
      <c r="H70" s="7">
        <v>2493.9499999999998</v>
      </c>
      <c r="I70" s="7">
        <v>0</v>
      </c>
      <c r="J70" s="7">
        <v>2493.9499999999998</v>
      </c>
    </row>
    <row r="71" spans="1:10" x14ac:dyDescent="0.2">
      <c r="A71" s="6" t="s">
        <v>773</v>
      </c>
      <c r="B71" s="6" t="s">
        <v>1245</v>
      </c>
      <c r="C71" s="7">
        <v>400</v>
      </c>
      <c r="D71" s="7">
        <v>0</v>
      </c>
      <c r="E71" s="7">
        <v>300</v>
      </c>
      <c r="F71" s="7">
        <v>300</v>
      </c>
      <c r="G71" s="7">
        <v>300</v>
      </c>
      <c r="H71" s="7">
        <v>300</v>
      </c>
      <c r="I71" s="7">
        <v>0</v>
      </c>
      <c r="J71" s="7">
        <v>300</v>
      </c>
    </row>
    <row r="72" spans="1:10" x14ac:dyDescent="0.2">
      <c r="A72" s="6" t="s">
        <v>774</v>
      </c>
      <c r="B72" s="6" t="s">
        <v>1286</v>
      </c>
      <c r="C72" s="7">
        <v>2000</v>
      </c>
      <c r="D72" s="7">
        <v>0</v>
      </c>
      <c r="E72" s="7">
        <v>1994.31</v>
      </c>
      <c r="F72" s="7">
        <v>1994.31</v>
      </c>
      <c r="G72" s="7">
        <v>1994.31</v>
      </c>
      <c r="H72" s="7">
        <v>1994.31</v>
      </c>
      <c r="I72" s="7">
        <v>0</v>
      </c>
      <c r="J72" s="7">
        <v>1994.31</v>
      </c>
    </row>
    <row r="73" spans="1:10" x14ac:dyDescent="0.2">
      <c r="A73" s="6" t="s">
        <v>775</v>
      </c>
      <c r="B73" s="6" t="s">
        <v>1287</v>
      </c>
      <c r="C73" s="7">
        <v>1500</v>
      </c>
      <c r="D73" s="7">
        <v>0</v>
      </c>
      <c r="E73" s="7">
        <v>920.68000000000006</v>
      </c>
      <c r="F73" s="7">
        <v>920.68000000000006</v>
      </c>
      <c r="G73" s="7">
        <v>920.68000000000006</v>
      </c>
      <c r="H73" s="7">
        <v>920.68000000000006</v>
      </c>
      <c r="I73" s="7">
        <v>0</v>
      </c>
      <c r="J73" s="7">
        <v>920.68000000000006</v>
      </c>
    </row>
    <row r="74" spans="1:10" x14ac:dyDescent="0.2">
      <c r="A74" s="6" t="s">
        <v>776</v>
      </c>
      <c r="B74" s="6" t="s">
        <v>1288</v>
      </c>
      <c r="C74" s="7">
        <v>31268</v>
      </c>
      <c r="D74" s="7">
        <v>0</v>
      </c>
      <c r="E74" s="7">
        <v>26042.62</v>
      </c>
      <c r="F74" s="7">
        <v>26042.62</v>
      </c>
      <c r="G74" s="7">
        <v>26042.62</v>
      </c>
      <c r="H74" s="7">
        <v>26042.62</v>
      </c>
      <c r="I74" s="7">
        <v>0</v>
      </c>
      <c r="J74" s="7">
        <v>26042.62</v>
      </c>
    </row>
    <row r="75" spans="1:10" x14ac:dyDescent="0.2">
      <c r="A75" s="6" t="s">
        <v>777</v>
      </c>
      <c r="B75" s="6" t="s">
        <v>1289</v>
      </c>
      <c r="C75" s="7">
        <v>20000</v>
      </c>
      <c r="D75" s="7">
        <v>0</v>
      </c>
      <c r="E75" s="7">
        <v>3961.52</v>
      </c>
      <c r="F75" s="7">
        <v>3961.52</v>
      </c>
      <c r="G75" s="7">
        <v>3961.52</v>
      </c>
      <c r="H75" s="7">
        <v>3961.52</v>
      </c>
      <c r="I75" s="7">
        <v>0</v>
      </c>
      <c r="J75" s="7">
        <v>3961.52</v>
      </c>
    </row>
    <row r="76" spans="1:10" x14ac:dyDescent="0.2">
      <c r="A76" s="6" t="s">
        <v>778</v>
      </c>
      <c r="B76" s="6" t="s">
        <v>1290</v>
      </c>
      <c r="C76" s="7">
        <v>329950</v>
      </c>
      <c r="D76" s="7">
        <v>0</v>
      </c>
      <c r="E76" s="7">
        <v>310389.49</v>
      </c>
      <c r="F76" s="7">
        <v>310389.49</v>
      </c>
      <c r="G76" s="7">
        <v>310389.49</v>
      </c>
      <c r="H76" s="7">
        <v>310389.49</v>
      </c>
      <c r="I76" s="7">
        <v>0</v>
      </c>
      <c r="J76" s="7">
        <v>310389.49</v>
      </c>
    </row>
    <row r="77" spans="1:10" x14ac:dyDescent="0.2">
      <c r="A77" s="6" t="s">
        <v>779</v>
      </c>
      <c r="B77" s="6" t="s">
        <v>1291</v>
      </c>
      <c r="C77" s="7">
        <v>53500</v>
      </c>
      <c r="D77" s="7">
        <v>0</v>
      </c>
      <c r="E77" s="7">
        <v>19985.18</v>
      </c>
      <c r="F77" s="7">
        <v>19985.18</v>
      </c>
      <c r="G77" s="7">
        <v>19985.18</v>
      </c>
      <c r="H77" s="7">
        <v>19985.18</v>
      </c>
      <c r="I77" s="7">
        <v>0</v>
      </c>
      <c r="J77" s="7">
        <v>19985.18</v>
      </c>
    </row>
    <row r="78" spans="1:10" x14ac:dyDescent="0.2">
      <c r="A78" s="6" t="s">
        <v>780</v>
      </c>
      <c r="B78" s="6" t="s">
        <v>1292</v>
      </c>
      <c r="C78" s="7">
        <v>10000</v>
      </c>
      <c r="D78" s="7">
        <v>0</v>
      </c>
      <c r="E78" s="7">
        <v>2756.9</v>
      </c>
      <c r="F78" s="7">
        <v>2756.9</v>
      </c>
      <c r="G78" s="7">
        <v>2756.9</v>
      </c>
      <c r="H78" s="7">
        <v>2756.9</v>
      </c>
      <c r="I78" s="7">
        <v>0</v>
      </c>
      <c r="J78" s="7">
        <v>2756.9</v>
      </c>
    </row>
    <row r="79" spans="1:10" x14ac:dyDescent="0.2">
      <c r="A79" s="6" t="s">
        <v>781</v>
      </c>
      <c r="B79" s="6" t="s">
        <v>1293</v>
      </c>
      <c r="C79" s="7">
        <v>108071.41</v>
      </c>
      <c r="D79" s="7">
        <v>0</v>
      </c>
      <c r="E79" s="7">
        <v>95465.450000000012</v>
      </c>
      <c r="F79" s="7">
        <v>95465.450000000012</v>
      </c>
      <c r="G79" s="7">
        <v>95465.450000000012</v>
      </c>
      <c r="H79" s="7">
        <v>95465.450000000012</v>
      </c>
      <c r="I79" s="7">
        <v>0</v>
      </c>
      <c r="J79" s="7">
        <v>95465.450000000012</v>
      </c>
    </row>
    <row r="80" spans="1:10" x14ac:dyDescent="0.2">
      <c r="A80" s="6" t="s">
        <v>782</v>
      </c>
      <c r="B80" s="6" t="s">
        <v>1294</v>
      </c>
      <c r="C80" s="7">
        <v>72506.929999999993</v>
      </c>
      <c r="D80" s="7">
        <v>0</v>
      </c>
      <c r="E80" s="7">
        <v>62797.909999999996</v>
      </c>
      <c r="F80" s="7">
        <v>62797.909999999996</v>
      </c>
      <c r="G80" s="7">
        <v>62797.909999999996</v>
      </c>
      <c r="H80" s="7">
        <v>62797.909999999996</v>
      </c>
      <c r="I80" s="7">
        <v>0</v>
      </c>
      <c r="J80" s="7">
        <v>62797.909999999996</v>
      </c>
    </row>
    <row r="81" spans="1:10" x14ac:dyDescent="0.2">
      <c r="A81" s="6" t="s">
        <v>783</v>
      </c>
      <c r="B81" s="6" t="s">
        <v>1295</v>
      </c>
      <c r="C81" s="7">
        <v>2873074.23</v>
      </c>
      <c r="D81" s="7">
        <v>0</v>
      </c>
      <c r="E81" s="7">
        <v>2696162.15</v>
      </c>
      <c r="F81" s="7">
        <v>2696162.15</v>
      </c>
      <c r="G81" s="7">
        <v>2696162.15</v>
      </c>
      <c r="H81" s="7">
        <v>2686206.8599999994</v>
      </c>
      <c r="I81" s="7">
        <v>0</v>
      </c>
      <c r="J81" s="7">
        <v>2686206.8599999994</v>
      </c>
    </row>
    <row r="82" spans="1:10" x14ac:dyDescent="0.2">
      <c r="A82" s="6" t="s">
        <v>784</v>
      </c>
      <c r="B82" s="6" t="s">
        <v>1296</v>
      </c>
      <c r="C82" s="7">
        <v>8132.53</v>
      </c>
      <c r="D82" s="7">
        <v>0</v>
      </c>
      <c r="E82" s="7">
        <v>7898.5</v>
      </c>
      <c r="F82" s="7">
        <v>7898.5</v>
      </c>
      <c r="G82" s="7">
        <v>7898.5</v>
      </c>
      <c r="H82" s="7">
        <v>7874.14</v>
      </c>
      <c r="I82" s="7">
        <v>0</v>
      </c>
      <c r="J82" s="7">
        <v>7874.14</v>
      </c>
    </row>
    <row r="83" spans="1:10" x14ac:dyDescent="0.2">
      <c r="A83" s="6" t="s">
        <v>785</v>
      </c>
      <c r="B83" s="6" t="s">
        <v>1297</v>
      </c>
      <c r="C83" s="7">
        <v>178872.47</v>
      </c>
      <c r="D83" s="7">
        <v>0</v>
      </c>
      <c r="E83" s="7">
        <v>110689.16</v>
      </c>
      <c r="F83" s="7">
        <v>110689.16</v>
      </c>
      <c r="G83" s="7">
        <v>110689.16</v>
      </c>
      <c r="H83" s="7">
        <v>110689.16</v>
      </c>
      <c r="I83" s="7">
        <v>0</v>
      </c>
      <c r="J83" s="7">
        <v>110689.16</v>
      </c>
    </row>
    <row r="84" spans="1:10" x14ac:dyDescent="0.2">
      <c r="A84" s="6" t="s">
        <v>786</v>
      </c>
      <c r="B84" s="6" t="s">
        <v>1298</v>
      </c>
      <c r="C84" s="7">
        <v>9482.9699999999993</v>
      </c>
      <c r="D84" s="7">
        <v>0</v>
      </c>
      <c r="E84" s="7">
        <v>8881.32</v>
      </c>
      <c r="F84" s="7">
        <v>8881.32</v>
      </c>
      <c r="G84" s="7">
        <v>8881.32</v>
      </c>
      <c r="H84" s="7">
        <v>8881.32</v>
      </c>
      <c r="I84" s="7">
        <v>0</v>
      </c>
      <c r="J84" s="7">
        <v>8881.32</v>
      </c>
    </row>
    <row r="85" spans="1:10" x14ac:dyDescent="0.2">
      <c r="A85" s="6" t="s">
        <v>787</v>
      </c>
      <c r="B85" s="6" t="s">
        <v>1299</v>
      </c>
      <c r="C85" s="7">
        <v>17770.009999999998</v>
      </c>
      <c r="D85" s="7">
        <v>0</v>
      </c>
      <c r="E85" s="7">
        <v>8681.7799999999988</v>
      </c>
      <c r="F85" s="7">
        <v>8681.7799999999988</v>
      </c>
      <c r="G85" s="7">
        <v>8681.7799999999988</v>
      </c>
      <c r="H85" s="7">
        <v>8681.7799999999988</v>
      </c>
      <c r="I85" s="7">
        <v>0</v>
      </c>
      <c r="J85" s="7">
        <v>8681.7799999999988</v>
      </c>
    </row>
    <row r="86" spans="1:10" x14ac:dyDescent="0.2">
      <c r="A86" s="6" t="s">
        <v>788</v>
      </c>
      <c r="B86" s="6" t="s">
        <v>1300</v>
      </c>
      <c r="C86" s="7">
        <v>6795.06</v>
      </c>
      <c r="D86" s="7">
        <v>0</v>
      </c>
      <c r="E86" s="7">
        <v>6598.01</v>
      </c>
      <c r="F86" s="7">
        <v>6598.01</v>
      </c>
      <c r="G86" s="7">
        <v>6598.01</v>
      </c>
      <c r="H86" s="7">
        <v>6598.01</v>
      </c>
      <c r="I86" s="7">
        <v>0</v>
      </c>
      <c r="J86" s="7">
        <v>6598.01</v>
      </c>
    </row>
    <row r="87" spans="1:10" x14ac:dyDescent="0.2">
      <c r="A87" s="6" t="s">
        <v>789</v>
      </c>
      <c r="B87" s="6" t="s">
        <v>1301</v>
      </c>
      <c r="C87" s="7">
        <v>56000</v>
      </c>
      <c r="D87" s="7">
        <v>0</v>
      </c>
      <c r="E87" s="7">
        <v>55926.240000000005</v>
      </c>
      <c r="F87" s="7">
        <v>55926.240000000005</v>
      </c>
      <c r="G87" s="7">
        <v>55926.240000000005</v>
      </c>
      <c r="H87" s="7">
        <v>55926.240000000005</v>
      </c>
      <c r="I87" s="7">
        <v>0</v>
      </c>
      <c r="J87" s="7">
        <v>55926.240000000005</v>
      </c>
    </row>
    <row r="88" spans="1:10" x14ac:dyDescent="0.2">
      <c r="A88" s="6" t="s">
        <v>790</v>
      </c>
      <c r="B88" s="6" t="s">
        <v>1302</v>
      </c>
      <c r="C88" s="7">
        <v>6106.75</v>
      </c>
      <c r="D88" s="7">
        <v>0</v>
      </c>
      <c r="E88" s="7">
        <v>6106.75</v>
      </c>
      <c r="F88" s="7">
        <v>6106.75</v>
      </c>
      <c r="G88" s="7">
        <v>6106.75</v>
      </c>
      <c r="H88" s="7">
        <v>6106.75</v>
      </c>
      <c r="I88" s="7">
        <v>0</v>
      </c>
      <c r="J88" s="7">
        <v>6106.75</v>
      </c>
    </row>
    <row r="89" spans="1:10" x14ac:dyDescent="0.2">
      <c r="A89" s="6" t="s">
        <v>791</v>
      </c>
      <c r="B89" s="6" t="s">
        <v>1303</v>
      </c>
      <c r="C89" s="7">
        <v>5303.64</v>
      </c>
      <c r="D89" s="7">
        <v>0</v>
      </c>
      <c r="E89" s="7">
        <v>5225.8899999999994</v>
      </c>
      <c r="F89" s="7">
        <v>5225.8899999999994</v>
      </c>
      <c r="G89" s="7">
        <v>5225.8899999999994</v>
      </c>
      <c r="H89" s="7">
        <v>5225.8899999999994</v>
      </c>
      <c r="I89" s="7">
        <v>0</v>
      </c>
      <c r="J89" s="7">
        <v>5225.8899999999994</v>
      </c>
    </row>
    <row r="90" spans="1:10" x14ac:dyDescent="0.2">
      <c r="A90" s="6" t="s">
        <v>792</v>
      </c>
      <c r="B90" s="6" t="s">
        <v>1304</v>
      </c>
      <c r="C90" s="7">
        <v>47875.02</v>
      </c>
      <c r="D90" s="7">
        <v>0</v>
      </c>
      <c r="E90" s="7">
        <v>47874.68</v>
      </c>
      <c r="F90" s="7">
        <v>47874.68</v>
      </c>
      <c r="G90" s="7">
        <v>47874.68</v>
      </c>
      <c r="H90" s="7">
        <v>47874.68</v>
      </c>
      <c r="I90" s="7">
        <v>0</v>
      </c>
      <c r="J90" s="7">
        <v>47874.68</v>
      </c>
    </row>
    <row r="91" spans="1:10" x14ac:dyDescent="0.2">
      <c r="A91" s="6" t="s">
        <v>793</v>
      </c>
      <c r="B91" s="6" t="s">
        <v>1305</v>
      </c>
      <c r="C91" s="7">
        <v>111424.35</v>
      </c>
      <c r="D91" s="7">
        <v>0</v>
      </c>
      <c r="E91" s="7">
        <v>21261.58</v>
      </c>
      <c r="F91" s="7">
        <v>21261.58</v>
      </c>
      <c r="G91" s="7">
        <v>21261.58</v>
      </c>
      <c r="H91" s="7">
        <v>21261.58</v>
      </c>
      <c r="I91" s="7">
        <v>0</v>
      </c>
      <c r="J91" s="7">
        <v>21261.58</v>
      </c>
    </row>
    <row r="92" spans="1:10" x14ac:dyDescent="0.2">
      <c r="A92" s="6" t="s">
        <v>794</v>
      </c>
      <c r="B92" s="6" t="s">
        <v>1306</v>
      </c>
      <c r="C92" s="7">
        <v>106792.82</v>
      </c>
      <c r="D92" s="7">
        <v>0</v>
      </c>
      <c r="E92" s="7">
        <v>52759.47</v>
      </c>
      <c r="F92" s="7">
        <v>52759.47</v>
      </c>
      <c r="G92" s="7">
        <v>52759.47</v>
      </c>
      <c r="H92" s="7">
        <v>52759.47</v>
      </c>
      <c r="I92" s="7">
        <v>0</v>
      </c>
      <c r="J92" s="7">
        <v>52759.47</v>
      </c>
    </row>
    <row r="93" spans="1:10" x14ac:dyDescent="0.2">
      <c r="A93" s="6" t="s">
        <v>795</v>
      </c>
      <c r="B93" s="6" t="s">
        <v>1307</v>
      </c>
      <c r="C93" s="7">
        <v>91908.79</v>
      </c>
      <c r="D93" s="7">
        <v>0</v>
      </c>
      <c r="E93" s="7">
        <v>44989.48</v>
      </c>
      <c r="F93" s="7">
        <v>44989.48</v>
      </c>
      <c r="G93" s="7">
        <v>44989.48</v>
      </c>
      <c r="H93" s="7">
        <v>44989.48</v>
      </c>
      <c r="I93" s="7">
        <v>0</v>
      </c>
      <c r="J93" s="7">
        <v>44989.48</v>
      </c>
    </row>
    <row r="94" spans="1:10" x14ac:dyDescent="0.2">
      <c r="A94" s="6" t="s">
        <v>796</v>
      </c>
      <c r="B94" s="6" t="s">
        <v>1308</v>
      </c>
      <c r="C94" s="7">
        <v>73654.16</v>
      </c>
      <c r="D94" s="7">
        <v>0</v>
      </c>
      <c r="E94" s="7">
        <v>57187.21</v>
      </c>
      <c r="F94" s="7">
        <v>57187.21</v>
      </c>
      <c r="G94" s="7">
        <v>57187.21</v>
      </c>
      <c r="H94" s="7">
        <v>54857.01</v>
      </c>
      <c r="I94" s="7">
        <v>0</v>
      </c>
      <c r="J94" s="7">
        <v>54857.01</v>
      </c>
    </row>
    <row r="95" spans="1:10" x14ac:dyDescent="0.2">
      <c r="A95" s="6" t="s">
        <v>797</v>
      </c>
      <c r="B95" s="6" t="s">
        <v>1309</v>
      </c>
      <c r="C95" s="7">
        <v>66667</v>
      </c>
      <c r="D95" s="7">
        <v>0</v>
      </c>
      <c r="E95" s="7">
        <v>65087.66</v>
      </c>
      <c r="F95" s="7">
        <v>65087.66</v>
      </c>
      <c r="G95" s="7">
        <v>65087.66</v>
      </c>
      <c r="H95" s="7">
        <v>65087.66</v>
      </c>
      <c r="I95" s="7">
        <v>0</v>
      </c>
      <c r="J95" s="7">
        <v>65087.66</v>
      </c>
    </row>
    <row r="96" spans="1:10" x14ac:dyDescent="0.2">
      <c r="A96" s="6" t="s">
        <v>798</v>
      </c>
      <c r="B96" s="6" t="s">
        <v>1310</v>
      </c>
      <c r="C96" s="7">
        <v>72129.52</v>
      </c>
      <c r="D96" s="7">
        <v>0</v>
      </c>
      <c r="E96" s="7">
        <v>45557.42</v>
      </c>
      <c r="F96" s="7">
        <v>45557.42</v>
      </c>
      <c r="G96" s="7">
        <v>45557.42</v>
      </c>
      <c r="H96" s="7">
        <v>45557.42</v>
      </c>
      <c r="I96" s="7">
        <v>0</v>
      </c>
      <c r="J96" s="7">
        <v>45529.120000000003</v>
      </c>
    </row>
    <row r="97" spans="1:10" x14ac:dyDescent="0.2">
      <c r="A97" s="6" t="s">
        <v>799</v>
      </c>
      <c r="B97" s="6" t="s">
        <v>1311</v>
      </c>
      <c r="C97" s="7">
        <v>61602.65</v>
      </c>
      <c r="D97" s="7">
        <v>0</v>
      </c>
      <c r="E97" s="7">
        <v>18791.21</v>
      </c>
      <c r="F97" s="7">
        <v>18791.21</v>
      </c>
      <c r="G97" s="7">
        <v>18791.21</v>
      </c>
      <c r="H97" s="7">
        <v>18791.21</v>
      </c>
      <c r="I97" s="7">
        <v>0</v>
      </c>
      <c r="J97" s="7">
        <v>18791.21</v>
      </c>
    </row>
    <row r="98" spans="1:10" x14ac:dyDescent="0.2">
      <c r="A98" s="6" t="s">
        <v>800</v>
      </c>
      <c r="B98" s="6" t="s">
        <v>1312</v>
      </c>
      <c r="C98" s="7">
        <v>27776.48</v>
      </c>
      <c r="D98" s="7">
        <v>0</v>
      </c>
      <c r="E98" s="7">
        <v>19464.02</v>
      </c>
      <c r="F98" s="7">
        <v>19464.02</v>
      </c>
      <c r="G98" s="7">
        <v>19464.02</v>
      </c>
      <c r="H98" s="7">
        <v>19464.02</v>
      </c>
      <c r="I98" s="7">
        <v>0</v>
      </c>
      <c r="J98" s="7">
        <v>19464.02</v>
      </c>
    </row>
    <row r="99" spans="1:10" x14ac:dyDescent="0.2">
      <c r="A99" s="6" t="s">
        <v>801</v>
      </c>
      <c r="B99" s="6" t="s">
        <v>1313</v>
      </c>
      <c r="C99" s="7">
        <v>6718.49</v>
      </c>
      <c r="D99" s="7">
        <v>0</v>
      </c>
      <c r="E99" s="7">
        <v>6715.61</v>
      </c>
      <c r="F99" s="7">
        <v>6715.61</v>
      </c>
      <c r="G99" s="7">
        <v>6715.61</v>
      </c>
      <c r="H99" s="7">
        <v>6715.61</v>
      </c>
      <c r="I99" s="7">
        <v>0</v>
      </c>
      <c r="J99" s="7">
        <v>6715.61</v>
      </c>
    </row>
    <row r="100" spans="1:10" x14ac:dyDescent="0.2">
      <c r="A100" s="6" t="s">
        <v>802</v>
      </c>
      <c r="B100" s="6" t="s">
        <v>1314</v>
      </c>
      <c r="C100" s="7">
        <v>108236</v>
      </c>
      <c r="D100" s="7">
        <v>0</v>
      </c>
      <c r="E100" s="7">
        <v>105303.79000000001</v>
      </c>
      <c r="F100" s="7">
        <v>105303.79000000001</v>
      </c>
      <c r="G100" s="7">
        <v>105303.79000000001</v>
      </c>
      <c r="H100" s="7">
        <v>105303.79000000001</v>
      </c>
      <c r="I100" s="7">
        <v>0</v>
      </c>
      <c r="J100" s="7">
        <v>105303.79000000001</v>
      </c>
    </row>
    <row r="101" spans="1:10" x14ac:dyDescent="0.2">
      <c r="A101" s="6" t="s">
        <v>803</v>
      </c>
      <c r="B101" s="6" t="s">
        <v>1315</v>
      </c>
      <c r="C101" s="7">
        <v>30809</v>
      </c>
      <c r="D101" s="7">
        <v>0</v>
      </c>
      <c r="E101" s="7">
        <v>30546.29</v>
      </c>
      <c r="F101" s="7">
        <v>30546.29</v>
      </c>
      <c r="G101" s="7">
        <v>30546.29</v>
      </c>
      <c r="H101" s="7">
        <v>30546.29</v>
      </c>
      <c r="I101" s="7">
        <v>0</v>
      </c>
      <c r="J101" s="7">
        <v>30546.29</v>
      </c>
    </row>
    <row r="102" spans="1:10" x14ac:dyDescent="0.2">
      <c r="A102" s="6" t="s">
        <v>804</v>
      </c>
      <c r="B102" s="6" t="s">
        <v>1316</v>
      </c>
      <c r="C102" s="7">
        <v>29167</v>
      </c>
      <c r="D102" s="7">
        <v>0</v>
      </c>
      <c r="E102" s="7">
        <v>29089.18</v>
      </c>
      <c r="F102" s="7">
        <v>29089.18</v>
      </c>
      <c r="G102" s="7">
        <v>29089.18</v>
      </c>
      <c r="H102" s="7">
        <v>29089.18</v>
      </c>
      <c r="I102" s="7">
        <v>0</v>
      </c>
      <c r="J102" s="7">
        <v>29089.18</v>
      </c>
    </row>
    <row r="103" spans="1:10" x14ac:dyDescent="0.2">
      <c r="A103" s="6" t="s">
        <v>805</v>
      </c>
      <c r="B103" s="6" t="s">
        <v>1317</v>
      </c>
      <c r="C103" s="7">
        <v>3000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</row>
    <row r="104" spans="1:10" x14ac:dyDescent="0.2">
      <c r="A104" s="6" t="s">
        <v>806</v>
      </c>
      <c r="B104" s="6" t="s">
        <v>1318</v>
      </c>
      <c r="C104" s="7">
        <v>1649.83</v>
      </c>
      <c r="D104" s="7">
        <v>0</v>
      </c>
      <c r="E104" s="7">
        <v>679.21999999999991</v>
      </c>
      <c r="F104" s="7">
        <v>679.21999999999991</v>
      </c>
      <c r="G104" s="7">
        <v>679.21999999999991</v>
      </c>
      <c r="H104" s="7">
        <v>679.21999999999991</v>
      </c>
      <c r="I104" s="7">
        <v>0</v>
      </c>
      <c r="J104" s="7">
        <v>679.21999999999991</v>
      </c>
    </row>
    <row r="105" spans="1:10" x14ac:dyDescent="0.2">
      <c r="A105" s="6" t="s">
        <v>807</v>
      </c>
      <c r="B105" s="6" t="s">
        <v>1319</v>
      </c>
      <c r="C105" s="7">
        <v>111720</v>
      </c>
      <c r="D105" s="7">
        <v>0</v>
      </c>
      <c r="E105" s="7">
        <v>60930.009999999995</v>
      </c>
      <c r="F105" s="7">
        <v>60930.009999999995</v>
      </c>
      <c r="G105" s="7">
        <v>60930.009999999995</v>
      </c>
      <c r="H105" s="7">
        <v>60930.009999999995</v>
      </c>
      <c r="I105" s="7">
        <v>0</v>
      </c>
      <c r="J105" s="7">
        <v>60930.009999999995</v>
      </c>
    </row>
    <row r="106" spans="1:10" x14ac:dyDescent="0.2">
      <c r="A106" s="6" t="s">
        <v>808</v>
      </c>
      <c r="B106" s="6" t="s">
        <v>1320</v>
      </c>
      <c r="C106" s="7">
        <v>68880</v>
      </c>
      <c r="D106" s="7">
        <v>0</v>
      </c>
      <c r="E106" s="7">
        <v>3878.77</v>
      </c>
      <c r="F106" s="7">
        <v>3878.77</v>
      </c>
      <c r="G106" s="7">
        <v>3878.77</v>
      </c>
      <c r="H106" s="7">
        <v>3878.77</v>
      </c>
      <c r="I106" s="7">
        <v>0</v>
      </c>
      <c r="J106" s="7">
        <v>3878.77</v>
      </c>
    </row>
    <row r="107" spans="1:10" x14ac:dyDescent="0.2">
      <c r="A107" s="6" t="s">
        <v>809</v>
      </c>
      <c r="B107" s="6" t="s">
        <v>1321</v>
      </c>
      <c r="C107" s="7">
        <v>88200</v>
      </c>
      <c r="D107" s="7">
        <v>0</v>
      </c>
      <c r="E107" s="7">
        <v>40234.47</v>
      </c>
      <c r="F107" s="7">
        <v>40234.47</v>
      </c>
      <c r="G107" s="7">
        <v>40234.47</v>
      </c>
      <c r="H107" s="7">
        <v>40234.47</v>
      </c>
      <c r="I107" s="7">
        <v>0</v>
      </c>
      <c r="J107" s="7">
        <v>40234.47</v>
      </c>
    </row>
    <row r="108" spans="1:10" x14ac:dyDescent="0.2">
      <c r="A108" s="6" t="s">
        <v>810</v>
      </c>
      <c r="B108" s="6" t="s">
        <v>1322</v>
      </c>
      <c r="C108" s="7">
        <v>99120</v>
      </c>
      <c r="D108" s="7">
        <v>0</v>
      </c>
      <c r="E108" s="7">
        <v>29027.629999999997</v>
      </c>
      <c r="F108" s="7">
        <v>29027.629999999997</v>
      </c>
      <c r="G108" s="7">
        <v>29027.629999999997</v>
      </c>
      <c r="H108" s="7">
        <v>29027.629999999997</v>
      </c>
      <c r="I108" s="7">
        <v>0</v>
      </c>
      <c r="J108" s="7">
        <v>29027.629999999997</v>
      </c>
    </row>
    <row r="109" spans="1:10" x14ac:dyDescent="0.2">
      <c r="A109" s="6" t="s">
        <v>811</v>
      </c>
      <c r="B109" s="6" t="s">
        <v>1323</v>
      </c>
      <c r="C109" s="7">
        <v>30000</v>
      </c>
      <c r="D109" s="7">
        <v>0</v>
      </c>
      <c r="E109" s="7">
        <v>30007.79</v>
      </c>
      <c r="F109" s="7">
        <v>30007.79</v>
      </c>
      <c r="G109" s="7">
        <v>30007.79</v>
      </c>
      <c r="H109" s="7">
        <v>30007.79</v>
      </c>
      <c r="I109" s="7">
        <v>0</v>
      </c>
      <c r="J109" s="7">
        <v>30007.79</v>
      </c>
    </row>
    <row r="110" spans="1:10" x14ac:dyDescent="0.2">
      <c r="A110" s="6" t="s">
        <v>812</v>
      </c>
      <c r="B110" s="6" t="s">
        <v>1324</v>
      </c>
      <c r="C110" s="7">
        <v>63844</v>
      </c>
      <c r="D110" s="7">
        <v>0</v>
      </c>
      <c r="E110" s="7">
        <v>13406.609999999999</v>
      </c>
      <c r="F110" s="7">
        <v>13406.609999999999</v>
      </c>
      <c r="G110" s="7">
        <v>13406.609999999999</v>
      </c>
      <c r="H110" s="7">
        <v>13406.609999999999</v>
      </c>
      <c r="I110" s="7">
        <v>0</v>
      </c>
      <c r="J110" s="7">
        <v>13406.609999999999</v>
      </c>
    </row>
    <row r="111" spans="1:10" x14ac:dyDescent="0.2">
      <c r="A111" s="6" t="s">
        <v>813</v>
      </c>
      <c r="B111" s="6" t="s">
        <v>1325</v>
      </c>
      <c r="C111" s="7">
        <v>22800</v>
      </c>
      <c r="D111" s="7">
        <v>0</v>
      </c>
      <c r="E111" s="7">
        <v>22499.94</v>
      </c>
      <c r="F111" s="7">
        <v>22499.94</v>
      </c>
      <c r="G111" s="7">
        <v>22499.94</v>
      </c>
      <c r="H111" s="7">
        <v>22499.94</v>
      </c>
      <c r="I111" s="7">
        <v>0</v>
      </c>
      <c r="J111" s="7">
        <v>22499.94</v>
      </c>
    </row>
    <row r="112" spans="1:10" x14ac:dyDescent="0.2">
      <c r="A112" s="6" t="s">
        <v>814</v>
      </c>
      <c r="B112" s="6" t="s">
        <v>1326</v>
      </c>
      <c r="C112" s="7">
        <v>5000</v>
      </c>
      <c r="D112" s="7">
        <v>0</v>
      </c>
      <c r="E112" s="7">
        <v>4995.82</v>
      </c>
      <c r="F112" s="7">
        <v>4995.82</v>
      </c>
      <c r="G112" s="7">
        <v>4995.82</v>
      </c>
      <c r="H112" s="7">
        <v>4995.82</v>
      </c>
      <c r="I112" s="7">
        <v>0</v>
      </c>
      <c r="J112" s="7">
        <v>4995.82</v>
      </c>
    </row>
    <row r="113" spans="1:10" x14ac:dyDescent="0.2">
      <c r="A113" s="6" t="s">
        <v>815</v>
      </c>
      <c r="B113" s="6" t="s">
        <v>1327</v>
      </c>
      <c r="C113" s="7">
        <v>48779.65</v>
      </c>
      <c r="D113" s="7">
        <v>0</v>
      </c>
      <c r="E113" s="7">
        <v>14650.82</v>
      </c>
      <c r="F113" s="7">
        <v>14650.82</v>
      </c>
      <c r="G113" s="7">
        <v>14650.82</v>
      </c>
      <c r="H113" s="7">
        <v>14650.82</v>
      </c>
      <c r="I113" s="7">
        <v>0</v>
      </c>
      <c r="J113" s="7">
        <v>14650.82</v>
      </c>
    </row>
    <row r="114" spans="1:10" x14ac:dyDescent="0.2">
      <c r="A114" s="6" t="s">
        <v>816</v>
      </c>
      <c r="B114" s="6" t="s">
        <v>1328</v>
      </c>
      <c r="C114" s="7">
        <v>53333</v>
      </c>
      <c r="D114" s="7">
        <v>0</v>
      </c>
      <c r="E114" s="7">
        <v>52972.66</v>
      </c>
      <c r="F114" s="7">
        <v>52972.66</v>
      </c>
      <c r="G114" s="7">
        <v>52972.66</v>
      </c>
      <c r="H114" s="7">
        <v>52972.66</v>
      </c>
      <c r="I114" s="7">
        <v>0</v>
      </c>
      <c r="J114" s="7">
        <v>52972.66</v>
      </c>
    </row>
    <row r="115" spans="1:10" x14ac:dyDescent="0.2">
      <c r="A115" s="6" t="s">
        <v>817</v>
      </c>
      <c r="B115" s="6" t="s">
        <v>1329</v>
      </c>
      <c r="C115" s="7">
        <v>41667</v>
      </c>
      <c r="D115" s="7">
        <v>0</v>
      </c>
      <c r="E115" s="7">
        <v>41665.899999999994</v>
      </c>
      <c r="F115" s="7">
        <v>41665.899999999994</v>
      </c>
      <c r="G115" s="7">
        <v>41665.899999999994</v>
      </c>
      <c r="H115" s="7">
        <v>41665.899999999994</v>
      </c>
      <c r="I115" s="7">
        <v>0</v>
      </c>
      <c r="J115" s="7">
        <v>41665.899999999994</v>
      </c>
    </row>
    <row r="116" spans="1:10" x14ac:dyDescent="0.2">
      <c r="A116" s="6" t="s">
        <v>818</v>
      </c>
      <c r="B116" s="6" t="s">
        <v>1330</v>
      </c>
      <c r="C116" s="7">
        <v>17373</v>
      </c>
      <c r="D116" s="7">
        <v>0</v>
      </c>
      <c r="E116" s="7">
        <v>4240.45</v>
      </c>
      <c r="F116" s="7">
        <v>4240.45</v>
      </c>
      <c r="G116" s="7">
        <v>4240.45</v>
      </c>
      <c r="H116" s="7">
        <v>4240.45</v>
      </c>
      <c r="I116" s="7">
        <v>0</v>
      </c>
      <c r="J116" s="7">
        <v>4240.45</v>
      </c>
    </row>
    <row r="117" spans="1:10" x14ac:dyDescent="0.2">
      <c r="A117" s="6" t="s">
        <v>819</v>
      </c>
      <c r="B117" s="6" t="s">
        <v>1331</v>
      </c>
      <c r="C117" s="7">
        <v>17160</v>
      </c>
      <c r="D117" s="7">
        <v>0</v>
      </c>
      <c r="E117" s="7">
        <v>3950</v>
      </c>
      <c r="F117" s="7">
        <v>3950</v>
      </c>
      <c r="G117" s="7">
        <v>3950</v>
      </c>
      <c r="H117" s="7">
        <v>3950</v>
      </c>
      <c r="I117" s="7">
        <v>0</v>
      </c>
      <c r="J117" s="7">
        <v>3950</v>
      </c>
    </row>
    <row r="118" spans="1:10" x14ac:dyDescent="0.2">
      <c r="A118" s="6" t="s">
        <v>820</v>
      </c>
      <c r="B118" s="6" t="s">
        <v>1332</v>
      </c>
      <c r="C118" s="7">
        <v>765107.29</v>
      </c>
      <c r="D118" s="7">
        <v>0</v>
      </c>
      <c r="E118" s="7">
        <v>755222.58999999973</v>
      </c>
      <c r="F118" s="7">
        <v>755222.58999999973</v>
      </c>
      <c r="G118" s="7">
        <v>755222.58999999973</v>
      </c>
      <c r="H118" s="7">
        <v>677759.94999999984</v>
      </c>
      <c r="I118" s="7">
        <v>337.19</v>
      </c>
      <c r="J118" s="7">
        <v>678097.13999999978</v>
      </c>
    </row>
    <row r="119" spans="1:10" x14ac:dyDescent="0.2">
      <c r="A119" s="6" t="s">
        <v>821</v>
      </c>
      <c r="B119" s="6" t="s">
        <v>1333</v>
      </c>
      <c r="C119" s="7">
        <v>66777.25</v>
      </c>
      <c r="D119" s="7">
        <v>0</v>
      </c>
      <c r="E119" s="7">
        <v>58781.25</v>
      </c>
      <c r="F119" s="7">
        <v>58781.25</v>
      </c>
      <c r="G119" s="7">
        <v>58781.25</v>
      </c>
      <c r="H119" s="7">
        <v>58781.25</v>
      </c>
      <c r="I119" s="7">
        <v>0</v>
      </c>
      <c r="J119" s="7">
        <v>58781.25</v>
      </c>
    </row>
    <row r="120" spans="1:10" x14ac:dyDescent="0.2">
      <c r="A120" s="6" t="s">
        <v>822</v>
      </c>
      <c r="B120" s="6" t="s">
        <v>1334</v>
      </c>
      <c r="C120" s="7">
        <v>15508</v>
      </c>
      <c r="D120" s="7">
        <v>0</v>
      </c>
      <c r="E120" s="7">
        <v>15016.869999999999</v>
      </c>
      <c r="F120" s="7">
        <v>15016.869999999999</v>
      </c>
      <c r="G120" s="7">
        <v>15016.869999999999</v>
      </c>
      <c r="H120" s="7">
        <v>15016.869999999999</v>
      </c>
      <c r="I120" s="7">
        <v>0</v>
      </c>
      <c r="J120" s="7">
        <v>15016.869999999999</v>
      </c>
    </row>
    <row r="121" spans="1:10" x14ac:dyDescent="0.2">
      <c r="A121" s="6" t="s">
        <v>823</v>
      </c>
      <c r="B121" s="6" t="s">
        <v>1335</v>
      </c>
      <c r="C121" s="7">
        <v>385923.36000000004</v>
      </c>
      <c r="D121" s="7">
        <v>0</v>
      </c>
      <c r="E121" s="7">
        <v>385174.9599999999</v>
      </c>
      <c r="F121" s="7">
        <v>385174.9599999999</v>
      </c>
      <c r="G121" s="7">
        <v>385174.9599999999</v>
      </c>
      <c r="H121" s="7">
        <v>371488.95999999996</v>
      </c>
      <c r="I121" s="7">
        <v>0</v>
      </c>
      <c r="J121" s="7">
        <v>371418.16000000003</v>
      </c>
    </row>
    <row r="122" spans="1:10" x14ac:dyDescent="0.2">
      <c r="A122" s="6" t="s">
        <v>824</v>
      </c>
      <c r="B122" s="6" t="s">
        <v>1336</v>
      </c>
      <c r="C122" s="7">
        <v>79180.98</v>
      </c>
      <c r="D122" s="7">
        <v>0</v>
      </c>
      <c r="E122" s="7">
        <v>37956.910000000003</v>
      </c>
      <c r="F122" s="7">
        <v>37956.910000000003</v>
      </c>
      <c r="G122" s="7">
        <v>37956.910000000003</v>
      </c>
      <c r="H122" s="7">
        <v>37956.910000000003</v>
      </c>
      <c r="I122" s="7">
        <v>0</v>
      </c>
      <c r="J122" s="7">
        <v>37956.910000000003</v>
      </c>
    </row>
    <row r="123" spans="1:10" x14ac:dyDescent="0.2">
      <c r="A123" s="6" t="s">
        <v>825</v>
      </c>
      <c r="B123" s="6" t="s">
        <v>1337</v>
      </c>
      <c r="C123" s="7">
        <v>100784.65</v>
      </c>
      <c r="D123" s="7">
        <v>0</v>
      </c>
      <c r="E123" s="7">
        <v>79177.25</v>
      </c>
      <c r="F123" s="7">
        <v>79177.25</v>
      </c>
      <c r="G123" s="7">
        <v>79177.25</v>
      </c>
      <c r="H123" s="7">
        <v>66322.47</v>
      </c>
      <c r="I123" s="7">
        <v>0</v>
      </c>
      <c r="J123" s="7">
        <v>66322.47</v>
      </c>
    </row>
    <row r="124" spans="1:10" x14ac:dyDescent="0.2">
      <c r="A124" s="6" t="s">
        <v>826</v>
      </c>
      <c r="B124" s="6" t="s">
        <v>1338</v>
      </c>
      <c r="C124" s="7">
        <v>264214.34999999998</v>
      </c>
      <c r="D124" s="7">
        <v>0</v>
      </c>
      <c r="E124" s="7">
        <v>52935</v>
      </c>
      <c r="F124" s="7">
        <v>52935</v>
      </c>
      <c r="G124" s="7">
        <v>52935</v>
      </c>
      <c r="H124" s="7">
        <v>52935</v>
      </c>
      <c r="I124" s="7">
        <v>0</v>
      </c>
      <c r="J124" s="7">
        <v>52935</v>
      </c>
    </row>
    <row r="125" spans="1:10" x14ac:dyDescent="0.2">
      <c r="A125" s="6" t="s">
        <v>827</v>
      </c>
      <c r="B125" s="6" t="s">
        <v>1339</v>
      </c>
      <c r="C125" s="7">
        <v>30000</v>
      </c>
      <c r="D125" s="7">
        <v>0</v>
      </c>
      <c r="E125" s="7">
        <v>19468.580000000002</v>
      </c>
      <c r="F125" s="7">
        <v>19468.580000000002</v>
      </c>
      <c r="G125" s="7">
        <v>19468.580000000002</v>
      </c>
      <c r="H125" s="7">
        <v>19468.580000000002</v>
      </c>
      <c r="I125" s="7">
        <v>0</v>
      </c>
      <c r="J125" s="7">
        <v>19468.580000000002</v>
      </c>
    </row>
    <row r="126" spans="1:10" x14ac:dyDescent="0.2">
      <c r="A126" s="6" t="s">
        <v>828</v>
      </c>
      <c r="B126" s="6" t="s">
        <v>1340</v>
      </c>
      <c r="C126" s="7">
        <v>10000</v>
      </c>
      <c r="D126" s="7">
        <v>0</v>
      </c>
      <c r="E126" s="7">
        <v>787.52</v>
      </c>
      <c r="F126" s="7">
        <v>787.52</v>
      </c>
      <c r="G126" s="7">
        <v>787.52</v>
      </c>
      <c r="H126" s="7">
        <v>787.52</v>
      </c>
      <c r="I126" s="7">
        <v>0</v>
      </c>
      <c r="J126" s="7">
        <v>787.52</v>
      </c>
    </row>
    <row r="127" spans="1:10" x14ac:dyDescent="0.2">
      <c r="A127" s="6" t="s">
        <v>829</v>
      </c>
      <c r="B127" s="6" t="s">
        <v>1341</v>
      </c>
      <c r="C127" s="7">
        <v>2500</v>
      </c>
      <c r="D127" s="7">
        <v>0</v>
      </c>
      <c r="E127" s="7">
        <v>2500</v>
      </c>
      <c r="F127" s="7">
        <v>2500</v>
      </c>
      <c r="G127" s="7">
        <v>2500</v>
      </c>
      <c r="H127" s="7">
        <v>2500</v>
      </c>
      <c r="I127" s="7">
        <v>0</v>
      </c>
      <c r="J127" s="7">
        <v>2500</v>
      </c>
    </row>
    <row r="128" spans="1:10" x14ac:dyDescent="0.2">
      <c r="A128" s="6" t="s">
        <v>830</v>
      </c>
      <c r="B128" s="6" t="s">
        <v>1342</v>
      </c>
      <c r="C128" s="7">
        <v>30000</v>
      </c>
      <c r="D128" s="7">
        <v>0</v>
      </c>
      <c r="E128" s="7">
        <v>22246.54</v>
      </c>
      <c r="F128" s="7">
        <v>22246.54</v>
      </c>
      <c r="G128" s="7">
        <v>22246.54</v>
      </c>
      <c r="H128" s="7">
        <v>22246.54</v>
      </c>
      <c r="I128" s="7">
        <v>0</v>
      </c>
      <c r="J128" s="7">
        <v>22246.54</v>
      </c>
    </row>
    <row r="129" spans="1:10" x14ac:dyDescent="0.2">
      <c r="A129" s="6" t="s">
        <v>831</v>
      </c>
      <c r="B129" s="6" t="s">
        <v>1343</v>
      </c>
      <c r="C129" s="7">
        <v>102901.39</v>
      </c>
      <c r="D129" s="7">
        <v>0</v>
      </c>
      <c r="E129" s="7">
        <v>29474.129999999997</v>
      </c>
      <c r="F129" s="7">
        <v>29474.129999999997</v>
      </c>
      <c r="G129" s="7">
        <v>29474.129999999997</v>
      </c>
      <c r="H129" s="7">
        <v>29474.129999999997</v>
      </c>
      <c r="I129" s="7">
        <v>0</v>
      </c>
      <c r="J129" s="7">
        <v>29474.129999999997</v>
      </c>
    </row>
    <row r="130" spans="1:10" x14ac:dyDescent="0.2">
      <c r="A130" s="6" t="s">
        <v>832</v>
      </c>
      <c r="B130" s="6" t="s">
        <v>1344</v>
      </c>
      <c r="C130" s="7">
        <v>27712.12</v>
      </c>
      <c r="D130" s="7">
        <v>0</v>
      </c>
      <c r="E130" s="7">
        <v>25863.79</v>
      </c>
      <c r="F130" s="7">
        <v>25863.79</v>
      </c>
      <c r="G130" s="7">
        <v>25863.79</v>
      </c>
      <c r="H130" s="7">
        <v>25446.989999999998</v>
      </c>
      <c r="I130" s="7">
        <v>450</v>
      </c>
      <c r="J130" s="7">
        <v>25896.989999999998</v>
      </c>
    </row>
    <row r="131" spans="1:10" x14ac:dyDescent="0.2">
      <c r="A131" s="6" t="s">
        <v>833</v>
      </c>
      <c r="B131" s="6" t="s">
        <v>1345</v>
      </c>
      <c r="C131" s="7">
        <v>30000</v>
      </c>
      <c r="D131" s="7">
        <v>0</v>
      </c>
      <c r="E131" s="7">
        <v>20479.27</v>
      </c>
      <c r="F131" s="7">
        <v>20479.27</v>
      </c>
      <c r="G131" s="7">
        <v>20479.27</v>
      </c>
      <c r="H131" s="7">
        <v>20479.27</v>
      </c>
      <c r="I131" s="7">
        <v>0</v>
      </c>
      <c r="J131" s="7">
        <v>20479.27</v>
      </c>
    </row>
    <row r="132" spans="1:10" x14ac:dyDescent="0.2">
      <c r="A132" s="6" t="s">
        <v>834</v>
      </c>
      <c r="B132" s="6" t="s">
        <v>1346</v>
      </c>
      <c r="C132" s="7">
        <v>101614.9</v>
      </c>
      <c r="D132" s="7">
        <v>0</v>
      </c>
      <c r="E132" s="7">
        <v>99354.700000000012</v>
      </c>
      <c r="F132" s="7">
        <v>99354.700000000012</v>
      </c>
      <c r="G132" s="7">
        <v>99354.700000000012</v>
      </c>
      <c r="H132" s="7">
        <v>97360.510000000009</v>
      </c>
      <c r="I132" s="7">
        <v>0</v>
      </c>
      <c r="J132" s="7">
        <v>97360.510000000009</v>
      </c>
    </row>
    <row r="133" spans="1:10" x14ac:dyDescent="0.2">
      <c r="A133" s="6" t="s">
        <v>835</v>
      </c>
      <c r="B133" s="6" t="s">
        <v>1347</v>
      </c>
      <c r="C133" s="7">
        <v>7350</v>
      </c>
      <c r="D133" s="7">
        <v>0</v>
      </c>
      <c r="E133" s="7">
        <v>7350</v>
      </c>
      <c r="F133" s="7">
        <v>7350</v>
      </c>
      <c r="G133" s="7">
        <v>7350</v>
      </c>
      <c r="H133" s="7">
        <v>7350</v>
      </c>
      <c r="I133" s="7">
        <v>0</v>
      </c>
      <c r="J133" s="7">
        <v>7350</v>
      </c>
    </row>
    <row r="134" spans="1:10" x14ac:dyDescent="0.2">
      <c r="A134" s="6" t="s">
        <v>836</v>
      </c>
      <c r="B134" s="6" t="s">
        <v>1348</v>
      </c>
      <c r="C134" s="7">
        <v>20000</v>
      </c>
      <c r="D134" s="7">
        <v>0</v>
      </c>
      <c r="E134" s="7">
        <v>19989.490000000002</v>
      </c>
      <c r="F134" s="7">
        <v>19989.490000000002</v>
      </c>
      <c r="G134" s="7">
        <v>19989.490000000002</v>
      </c>
      <c r="H134" s="7">
        <v>19989.490000000002</v>
      </c>
      <c r="I134" s="7">
        <v>0</v>
      </c>
      <c r="J134" s="7">
        <v>19989.490000000002</v>
      </c>
    </row>
    <row r="135" spans="1:10" x14ac:dyDescent="0.2">
      <c r="A135" s="6" t="s">
        <v>837</v>
      </c>
      <c r="B135" s="6" t="s">
        <v>1349</v>
      </c>
      <c r="C135" s="7">
        <v>4515</v>
      </c>
      <c r="D135" s="7">
        <v>0</v>
      </c>
      <c r="E135" s="7">
        <v>2242.46</v>
      </c>
      <c r="F135" s="7">
        <v>2242.46</v>
      </c>
      <c r="G135" s="7">
        <v>2242.46</v>
      </c>
      <c r="H135" s="7">
        <v>2242.46</v>
      </c>
      <c r="I135" s="7">
        <v>0</v>
      </c>
      <c r="J135" s="7">
        <v>2242.46</v>
      </c>
    </row>
    <row r="136" spans="1:10" x14ac:dyDescent="0.2">
      <c r="A136" s="6" t="s">
        <v>838</v>
      </c>
      <c r="B136" s="6" t="s">
        <v>1350</v>
      </c>
      <c r="C136" s="7">
        <v>16667</v>
      </c>
      <c r="D136" s="7">
        <v>0</v>
      </c>
      <c r="E136" s="7">
        <v>16653.21</v>
      </c>
      <c r="F136" s="7">
        <v>16653.21</v>
      </c>
      <c r="G136" s="7">
        <v>16653.21</v>
      </c>
      <c r="H136" s="7">
        <v>16653.21</v>
      </c>
      <c r="I136" s="7">
        <v>0</v>
      </c>
      <c r="J136" s="7">
        <v>16653.21</v>
      </c>
    </row>
    <row r="137" spans="1:10" x14ac:dyDescent="0.2">
      <c r="A137" s="6" t="s">
        <v>839</v>
      </c>
      <c r="B137" s="6" t="s">
        <v>1351</v>
      </c>
      <c r="C137" s="7">
        <v>11230</v>
      </c>
      <c r="D137" s="7">
        <v>0</v>
      </c>
      <c r="E137" s="7">
        <v>11138.68</v>
      </c>
      <c r="F137" s="7">
        <v>11138.68</v>
      </c>
      <c r="G137" s="7">
        <v>11138.68</v>
      </c>
      <c r="H137" s="7">
        <v>11138.68</v>
      </c>
      <c r="I137" s="7">
        <v>0</v>
      </c>
      <c r="J137" s="7">
        <v>11138.68</v>
      </c>
    </row>
    <row r="138" spans="1:10" x14ac:dyDescent="0.2">
      <c r="A138" s="6" t="s">
        <v>840</v>
      </c>
      <c r="B138" s="6" t="s">
        <v>1352</v>
      </c>
      <c r="C138" s="7">
        <v>48895</v>
      </c>
      <c r="D138" s="7">
        <v>0</v>
      </c>
      <c r="E138" s="7">
        <v>46295.039999999994</v>
      </c>
      <c r="F138" s="7">
        <v>46295.039999999994</v>
      </c>
      <c r="G138" s="7">
        <v>46295.039999999994</v>
      </c>
      <c r="H138" s="7">
        <v>46222.74</v>
      </c>
      <c r="I138" s="7">
        <v>0</v>
      </c>
      <c r="J138" s="7">
        <v>46222.74</v>
      </c>
    </row>
    <row r="139" spans="1:10" x14ac:dyDescent="0.2">
      <c r="A139" s="6" t="s">
        <v>841</v>
      </c>
      <c r="B139" s="6" t="s">
        <v>1353</v>
      </c>
      <c r="C139" s="7">
        <v>123546.8</v>
      </c>
      <c r="D139" s="7">
        <v>0</v>
      </c>
      <c r="E139" s="7">
        <v>115760.12</v>
      </c>
      <c r="F139" s="7">
        <v>115760.12</v>
      </c>
      <c r="G139" s="7">
        <v>115760.12</v>
      </c>
      <c r="H139" s="7">
        <v>115760.12</v>
      </c>
      <c r="I139" s="7">
        <v>0</v>
      </c>
      <c r="J139" s="7">
        <v>115760.12</v>
      </c>
    </row>
    <row r="140" spans="1:10" x14ac:dyDescent="0.2">
      <c r="A140" s="6" t="s">
        <v>842</v>
      </c>
      <c r="B140" s="6" t="s">
        <v>1354</v>
      </c>
      <c r="C140" s="7">
        <v>12121.66</v>
      </c>
      <c r="D140" s="7">
        <v>0</v>
      </c>
      <c r="E140" s="7">
        <v>7171.23</v>
      </c>
      <c r="F140" s="7">
        <v>7171.23</v>
      </c>
      <c r="G140" s="7">
        <v>7171.23</v>
      </c>
      <c r="H140" s="7">
        <v>7171.23</v>
      </c>
      <c r="I140" s="7">
        <v>0</v>
      </c>
      <c r="J140" s="7">
        <v>7171.23</v>
      </c>
    </row>
    <row r="141" spans="1:10" x14ac:dyDescent="0.2">
      <c r="A141" s="6" t="s">
        <v>843</v>
      </c>
      <c r="B141" s="6" t="s">
        <v>1355</v>
      </c>
      <c r="C141" s="7">
        <v>9707.93</v>
      </c>
      <c r="D141" s="7">
        <v>0</v>
      </c>
      <c r="E141" s="7">
        <v>6349.88</v>
      </c>
      <c r="F141" s="7">
        <v>6349.88</v>
      </c>
      <c r="G141" s="7">
        <v>6349.88</v>
      </c>
      <c r="H141" s="7">
        <v>6349.88</v>
      </c>
      <c r="I141" s="7">
        <v>0</v>
      </c>
      <c r="J141" s="7">
        <v>6349.88</v>
      </c>
    </row>
    <row r="142" spans="1:10" x14ac:dyDescent="0.2">
      <c r="A142" s="6" t="s">
        <v>844</v>
      </c>
      <c r="B142" s="6" t="s">
        <v>1356</v>
      </c>
      <c r="C142" s="7">
        <v>40000</v>
      </c>
      <c r="D142" s="7">
        <v>0</v>
      </c>
      <c r="E142" s="7">
        <v>39864.57</v>
      </c>
      <c r="F142" s="7">
        <v>39864.57</v>
      </c>
      <c r="G142" s="7">
        <v>39864.57</v>
      </c>
      <c r="H142" s="7">
        <v>39864.57</v>
      </c>
      <c r="I142" s="7">
        <v>0</v>
      </c>
      <c r="J142" s="7">
        <v>39864.57</v>
      </c>
    </row>
    <row r="143" spans="1:10" x14ac:dyDescent="0.2">
      <c r="A143" s="6" t="s">
        <v>845</v>
      </c>
      <c r="B143" s="6" t="s">
        <v>1357</v>
      </c>
      <c r="C143" s="7">
        <v>40000</v>
      </c>
      <c r="D143" s="7">
        <v>0</v>
      </c>
      <c r="E143" s="7">
        <v>39618.070000000007</v>
      </c>
      <c r="F143" s="7">
        <v>39618.070000000007</v>
      </c>
      <c r="G143" s="7">
        <v>39618.070000000007</v>
      </c>
      <c r="H143" s="7">
        <v>39618.070000000007</v>
      </c>
      <c r="I143" s="7">
        <v>0</v>
      </c>
      <c r="J143" s="7">
        <v>39618.070000000007</v>
      </c>
    </row>
    <row r="144" spans="1:10" x14ac:dyDescent="0.2">
      <c r="A144" s="6" t="s">
        <v>846</v>
      </c>
      <c r="B144" s="6" t="s">
        <v>1358</v>
      </c>
      <c r="C144" s="7">
        <v>13871.94</v>
      </c>
      <c r="D144" s="7">
        <v>0</v>
      </c>
      <c r="E144" s="7">
        <v>13871.77</v>
      </c>
      <c r="F144" s="7">
        <v>13871.77</v>
      </c>
      <c r="G144" s="7">
        <v>13871.77</v>
      </c>
      <c r="H144" s="7">
        <v>13871.77</v>
      </c>
      <c r="I144" s="7">
        <v>0</v>
      </c>
      <c r="J144" s="7">
        <v>13871.77</v>
      </c>
    </row>
    <row r="145" spans="1:10" x14ac:dyDescent="0.2">
      <c r="A145" s="6" t="s">
        <v>847</v>
      </c>
      <c r="B145" s="6" t="s">
        <v>1359</v>
      </c>
      <c r="C145" s="7">
        <v>42832.67</v>
      </c>
      <c r="D145" s="7">
        <v>0</v>
      </c>
      <c r="E145" s="7">
        <v>11443.5</v>
      </c>
      <c r="F145" s="7">
        <v>11443.5</v>
      </c>
      <c r="G145" s="7">
        <v>11443.5</v>
      </c>
      <c r="H145" s="7">
        <v>11443.5</v>
      </c>
      <c r="I145" s="7">
        <v>0</v>
      </c>
      <c r="J145" s="7">
        <v>11443.5</v>
      </c>
    </row>
    <row r="146" spans="1:10" x14ac:dyDescent="0.2">
      <c r="A146" s="6" t="s">
        <v>848</v>
      </c>
      <c r="B146" s="6" t="s">
        <v>1360</v>
      </c>
      <c r="C146" s="7">
        <v>9238.69</v>
      </c>
      <c r="D146" s="7">
        <v>0</v>
      </c>
      <c r="E146" s="7">
        <v>5547.53</v>
      </c>
      <c r="F146" s="7">
        <v>5547.53</v>
      </c>
      <c r="G146" s="7">
        <v>5547.53</v>
      </c>
      <c r="H146" s="7">
        <v>5547.53</v>
      </c>
      <c r="I146" s="7">
        <v>0</v>
      </c>
      <c r="J146" s="7">
        <v>5547.53</v>
      </c>
    </row>
    <row r="147" spans="1:10" x14ac:dyDescent="0.2">
      <c r="A147" s="6" t="s">
        <v>849</v>
      </c>
      <c r="B147" s="6" t="s">
        <v>1361</v>
      </c>
      <c r="C147" s="7">
        <v>12927.69</v>
      </c>
      <c r="D147" s="7">
        <v>0</v>
      </c>
      <c r="E147" s="7">
        <v>12630.95</v>
      </c>
      <c r="F147" s="7">
        <v>12630.95</v>
      </c>
      <c r="G147" s="7">
        <v>12630.95</v>
      </c>
      <c r="H147" s="7">
        <v>12630.95</v>
      </c>
      <c r="I147" s="7">
        <v>0</v>
      </c>
      <c r="J147" s="7">
        <v>12630.95</v>
      </c>
    </row>
    <row r="148" spans="1:10" x14ac:dyDescent="0.2">
      <c r="A148" s="6" t="s">
        <v>850</v>
      </c>
      <c r="B148" s="6" t="s">
        <v>1362</v>
      </c>
      <c r="C148" s="7">
        <v>25808.49</v>
      </c>
      <c r="D148" s="7">
        <v>0</v>
      </c>
      <c r="E148" s="7">
        <v>7056.93</v>
      </c>
      <c r="F148" s="7">
        <v>7056.93</v>
      </c>
      <c r="G148" s="7">
        <v>7056.93</v>
      </c>
      <c r="H148" s="7">
        <v>7056.93</v>
      </c>
      <c r="I148" s="7">
        <v>0</v>
      </c>
      <c r="J148" s="7">
        <v>7056.93</v>
      </c>
    </row>
    <row r="149" spans="1:10" x14ac:dyDescent="0.2">
      <c r="A149" s="6" t="s">
        <v>851</v>
      </c>
      <c r="B149" s="6" t="s">
        <v>1363</v>
      </c>
      <c r="C149" s="7">
        <v>27172.38</v>
      </c>
      <c r="D149" s="7">
        <v>0</v>
      </c>
      <c r="E149" s="7">
        <v>27172.379999999997</v>
      </c>
      <c r="F149" s="7">
        <v>27172.379999999997</v>
      </c>
      <c r="G149" s="7">
        <v>27172.379999999997</v>
      </c>
      <c r="H149" s="7">
        <v>27172.379999999997</v>
      </c>
      <c r="I149" s="7">
        <v>0</v>
      </c>
      <c r="J149" s="7">
        <v>27172.379999999997</v>
      </c>
    </row>
    <row r="150" spans="1:10" x14ac:dyDescent="0.2">
      <c r="A150" s="6" t="s">
        <v>852</v>
      </c>
      <c r="B150" s="6" t="s">
        <v>1364</v>
      </c>
      <c r="C150" s="7">
        <v>41667</v>
      </c>
      <c r="D150" s="7">
        <v>0</v>
      </c>
      <c r="E150" s="7">
        <v>39528.49</v>
      </c>
      <c r="F150" s="7">
        <v>39528.49</v>
      </c>
      <c r="G150" s="7">
        <v>39528.49</v>
      </c>
      <c r="H150" s="7">
        <v>39528.49</v>
      </c>
      <c r="I150" s="7">
        <v>0</v>
      </c>
      <c r="J150" s="7">
        <v>39528.49</v>
      </c>
    </row>
    <row r="151" spans="1:10" x14ac:dyDescent="0.2">
      <c r="A151" s="6" t="s">
        <v>853</v>
      </c>
      <c r="B151" s="6" t="s">
        <v>1365</v>
      </c>
      <c r="C151" s="7">
        <v>112500</v>
      </c>
      <c r="D151" s="7">
        <v>0</v>
      </c>
      <c r="E151" s="7">
        <v>104693.23</v>
      </c>
      <c r="F151" s="7">
        <v>104693.23</v>
      </c>
      <c r="G151" s="7">
        <v>104693.23</v>
      </c>
      <c r="H151" s="7">
        <v>104693.23</v>
      </c>
      <c r="I151" s="7">
        <v>0</v>
      </c>
      <c r="J151" s="7">
        <v>104693.23</v>
      </c>
    </row>
    <row r="152" spans="1:10" x14ac:dyDescent="0.2">
      <c r="A152" s="6" t="s">
        <v>854</v>
      </c>
      <c r="B152" s="6" t="s">
        <v>1366</v>
      </c>
      <c r="C152" s="7">
        <v>4529.21</v>
      </c>
      <c r="D152" s="7">
        <v>0</v>
      </c>
      <c r="E152" s="7">
        <v>4479.47</v>
      </c>
      <c r="F152" s="7">
        <v>4479.47</v>
      </c>
      <c r="G152" s="7">
        <v>4479.47</v>
      </c>
      <c r="H152" s="7">
        <v>4479.47</v>
      </c>
      <c r="I152" s="7">
        <v>0</v>
      </c>
      <c r="J152" s="7">
        <v>4479.47</v>
      </c>
    </row>
    <row r="153" spans="1:10" x14ac:dyDescent="0.2">
      <c r="A153" s="6" t="s">
        <v>855</v>
      </c>
      <c r="B153" s="6" t="s">
        <v>1367</v>
      </c>
      <c r="C153" s="7">
        <v>4396.7</v>
      </c>
      <c r="D153" s="7">
        <v>0</v>
      </c>
      <c r="E153" s="7">
        <v>3909.29</v>
      </c>
      <c r="F153" s="7">
        <v>3909.29</v>
      </c>
      <c r="G153" s="7">
        <v>3909.29</v>
      </c>
      <c r="H153" s="7">
        <v>3909.29</v>
      </c>
      <c r="I153" s="7">
        <v>0</v>
      </c>
      <c r="J153" s="7">
        <v>3909.29</v>
      </c>
    </row>
    <row r="154" spans="1:10" x14ac:dyDescent="0.2">
      <c r="A154" s="6" t="s">
        <v>856</v>
      </c>
      <c r="B154" s="6" t="s">
        <v>1368</v>
      </c>
      <c r="C154" s="7">
        <v>87305.23</v>
      </c>
      <c r="D154" s="7">
        <v>0</v>
      </c>
      <c r="E154" s="7">
        <v>84649.1</v>
      </c>
      <c r="F154" s="7">
        <v>84649.1</v>
      </c>
      <c r="G154" s="7">
        <v>84649.1</v>
      </c>
      <c r="H154" s="7">
        <v>84649.1</v>
      </c>
      <c r="I154" s="7">
        <v>0</v>
      </c>
      <c r="J154" s="7">
        <v>84649.1</v>
      </c>
    </row>
    <row r="155" spans="1:10" x14ac:dyDescent="0.2">
      <c r="A155" s="6" t="s">
        <v>857</v>
      </c>
      <c r="B155" s="6" t="s">
        <v>1369</v>
      </c>
      <c r="C155" s="7">
        <v>29167</v>
      </c>
      <c r="D155" s="7">
        <v>0</v>
      </c>
      <c r="E155" s="7">
        <v>14848.46</v>
      </c>
      <c r="F155" s="7">
        <v>14848.46</v>
      </c>
      <c r="G155" s="7">
        <v>14848.46</v>
      </c>
      <c r="H155" s="7">
        <v>14848.46</v>
      </c>
      <c r="I155" s="7">
        <v>0</v>
      </c>
      <c r="J155" s="7">
        <v>14848.46</v>
      </c>
    </row>
    <row r="156" spans="1:10" x14ac:dyDescent="0.2">
      <c r="A156" s="6" t="s">
        <v>858</v>
      </c>
      <c r="B156" s="6" t="s">
        <v>1370</v>
      </c>
      <c r="C156" s="7">
        <v>50000</v>
      </c>
      <c r="D156" s="7">
        <v>0</v>
      </c>
      <c r="E156" s="7">
        <v>35538.400000000001</v>
      </c>
      <c r="F156" s="7">
        <v>35538.400000000001</v>
      </c>
      <c r="G156" s="7">
        <v>35538.400000000001</v>
      </c>
      <c r="H156" s="7">
        <v>35538.400000000001</v>
      </c>
      <c r="I156" s="7">
        <v>0</v>
      </c>
      <c r="J156" s="7">
        <v>35538.400000000001</v>
      </c>
    </row>
    <row r="157" spans="1:10" x14ac:dyDescent="0.2">
      <c r="A157" s="6" t="s">
        <v>859</v>
      </c>
      <c r="B157" s="6" t="s">
        <v>1371</v>
      </c>
      <c r="C157" s="7">
        <v>48679.99</v>
      </c>
      <c r="D157" s="7">
        <v>0</v>
      </c>
      <c r="E157" s="7">
        <v>33242.71</v>
      </c>
      <c r="F157" s="7">
        <v>33242.71</v>
      </c>
      <c r="G157" s="7">
        <v>33242.71</v>
      </c>
      <c r="H157" s="7">
        <v>33242.71</v>
      </c>
      <c r="I157" s="7">
        <v>0</v>
      </c>
      <c r="J157" s="7">
        <v>33242.71</v>
      </c>
    </row>
    <row r="158" spans="1:10" x14ac:dyDescent="0.2">
      <c r="A158" s="6" t="s">
        <v>860</v>
      </c>
      <c r="B158" s="6" t="s">
        <v>1372</v>
      </c>
      <c r="C158" s="7">
        <v>7000</v>
      </c>
      <c r="D158" s="7">
        <v>0</v>
      </c>
      <c r="E158" s="7">
        <v>4717.7700000000004</v>
      </c>
      <c r="F158" s="7">
        <v>4717.7700000000004</v>
      </c>
      <c r="G158" s="7">
        <v>4717.7700000000004</v>
      </c>
      <c r="H158" s="7">
        <v>4717.7700000000004</v>
      </c>
      <c r="I158" s="7">
        <v>0</v>
      </c>
      <c r="J158" s="7">
        <v>4717.7700000000004</v>
      </c>
    </row>
    <row r="159" spans="1:10" x14ac:dyDescent="0.2">
      <c r="A159" s="6" t="s">
        <v>861</v>
      </c>
      <c r="B159" s="6" t="s">
        <v>1373</v>
      </c>
      <c r="C159" s="7">
        <v>2250</v>
      </c>
      <c r="D159" s="7">
        <v>0</v>
      </c>
      <c r="E159" s="7">
        <v>1959.03</v>
      </c>
      <c r="F159" s="7">
        <v>1959.03</v>
      </c>
      <c r="G159" s="7">
        <v>1959.03</v>
      </c>
      <c r="H159" s="7">
        <v>1959.03</v>
      </c>
      <c r="I159" s="7">
        <v>0</v>
      </c>
      <c r="J159" s="7">
        <v>1959.03</v>
      </c>
    </row>
    <row r="160" spans="1:10" x14ac:dyDescent="0.2">
      <c r="A160" s="6" t="s">
        <v>862</v>
      </c>
      <c r="B160" s="6" t="s">
        <v>1374</v>
      </c>
      <c r="C160" s="7">
        <v>3750</v>
      </c>
      <c r="D160" s="7">
        <v>0</v>
      </c>
      <c r="E160" s="7">
        <v>2855.34</v>
      </c>
      <c r="F160" s="7">
        <v>2855.34</v>
      </c>
      <c r="G160" s="7">
        <v>2855.34</v>
      </c>
      <c r="H160" s="7">
        <v>2855.34</v>
      </c>
      <c r="I160" s="7">
        <v>0</v>
      </c>
      <c r="J160" s="7">
        <v>2855.34</v>
      </c>
    </row>
    <row r="161" spans="1:10" x14ac:dyDescent="0.2">
      <c r="A161" s="6" t="s">
        <v>863</v>
      </c>
      <c r="B161" s="6" t="s">
        <v>1375</v>
      </c>
      <c r="C161" s="7">
        <v>1000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</row>
    <row r="162" spans="1:10" x14ac:dyDescent="0.2">
      <c r="A162" s="6" t="s">
        <v>864</v>
      </c>
      <c r="B162" s="6" t="s">
        <v>1376</v>
      </c>
      <c r="C162" s="7">
        <v>15000</v>
      </c>
      <c r="D162" s="7">
        <v>0</v>
      </c>
      <c r="E162" s="7">
        <v>1727.23</v>
      </c>
      <c r="F162" s="7">
        <v>1727.23</v>
      </c>
      <c r="G162" s="7">
        <v>1727.23</v>
      </c>
      <c r="H162" s="7">
        <v>0</v>
      </c>
      <c r="I162" s="7">
        <v>0</v>
      </c>
      <c r="J162" s="7">
        <v>0</v>
      </c>
    </row>
    <row r="163" spans="1:10" x14ac:dyDescent="0.2">
      <c r="A163" s="6" t="s">
        <v>865</v>
      </c>
      <c r="B163" s="6" t="s">
        <v>1377</v>
      </c>
      <c r="C163" s="7">
        <v>12085.970000000001</v>
      </c>
      <c r="D163" s="7">
        <v>0</v>
      </c>
      <c r="E163" s="7">
        <v>11423.09</v>
      </c>
      <c r="F163" s="7">
        <v>11423.09</v>
      </c>
      <c r="G163" s="7">
        <v>11423.09</v>
      </c>
      <c r="H163" s="7">
        <v>11423.09</v>
      </c>
      <c r="I163" s="7">
        <v>0</v>
      </c>
      <c r="J163" s="7">
        <v>11423.09</v>
      </c>
    </row>
    <row r="164" spans="1:10" x14ac:dyDescent="0.2">
      <c r="A164" s="6" t="s">
        <v>866</v>
      </c>
      <c r="B164" s="6" t="s">
        <v>1378</v>
      </c>
      <c r="C164" s="7">
        <v>10680.2</v>
      </c>
      <c r="D164" s="7">
        <v>0</v>
      </c>
      <c r="E164" s="7">
        <v>10569.87</v>
      </c>
      <c r="F164" s="7">
        <v>10569.87</v>
      </c>
      <c r="G164" s="7">
        <v>10569.87</v>
      </c>
      <c r="H164" s="7">
        <v>10447.470000000001</v>
      </c>
      <c r="I164" s="7">
        <v>0</v>
      </c>
      <c r="J164" s="7">
        <v>10447.470000000001</v>
      </c>
    </row>
    <row r="165" spans="1:10" x14ac:dyDescent="0.2">
      <c r="A165" s="6" t="s">
        <v>867</v>
      </c>
      <c r="B165" s="6" t="s">
        <v>1379</v>
      </c>
      <c r="C165" s="7">
        <v>7968.69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</row>
    <row r="166" spans="1:10" x14ac:dyDescent="0.2">
      <c r="A166" s="6" t="s">
        <v>868</v>
      </c>
      <c r="B166" s="6" t="s">
        <v>1380</v>
      </c>
      <c r="C166" s="7">
        <v>203299.84</v>
      </c>
      <c r="D166" s="7">
        <v>0</v>
      </c>
      <c r="E166" s="7">
        <v>177253.87</v>
      </c>
      <c r="F166" s="7">
        <v>177253.87</v>
      </c>
      <c r="G166" s="7">
        <v>177253.87</v>
      </c>
      <c r="H166" s="7">
        <v>177194.84</v>
      </c>
      <c r="I166" s="7">
        <v>0</v>
      </c>
      <c r="J166" s="7">
        <v>177194.84</v>
      </c>
    </row>
    <row r="167" spans="1:10" x14ac:dyDescent="0.2">
      <c r="A167" s="6" t="s">
        <v>869</v>
      </c>
      <c r="B167" s="6" t="s">
        <v>1381</v>
      </c>
      <c r="C167" s="7">
        <v>210500</v>
      </c>
      <c r="D167" s="7">
        <v>0</v>
      </c>
      <c r="E167" s="7">
        <v>204780.49999999997</v>
      </c>
      <c r="F167" s="7">
        <v>201863.49999999997</v>
      </c>
      <c r="G167" s="7">
        <v>201863.49999999997</v>
      </c>
      <c r="H167" s="7">
        <v>190329.07999999996</v>
      </c>
      <c r="I167" s="7">
        <v>0</v>
      </c>
      <c r="J167" s="7">
        <v>190329.07999999996</v>
      </c>
    </row>
    <row r="168" spans="1:10" x14ac:dyDescent="0.2">
      <c r="A168" s="6" t="s">
        <v>870</v>
      </c>
      <c r="B168" s="6" t="s">
        <v>1382</v>
      </c>
      <c r="C168" s="7">
        <v>410575.37</v>
      </c>
      <c r="D168" s="7">
        <v>0</v>
      </c>
      <c r="E168" s="7">
        <v>245435.22</v>
      </c>
      <c r="F168" s="7">
        <v>245435.22</v>
      </c>
      <c r="G168" s="7">
        <v>245435.22</v>
      </c>
      <c r="H168" s="7">
        <v>245435.22</v>
      </c>
      <c r="I168" s="7">
        <v>0</v>
      </c>
      <c r="J168" s="7">
        <v>245435.22</v>
      </c>
    </row>
    <row r="169" spans="1:10" x14ac:dyDescent="0.2">
      <c r="A169" s="6" t="s">
        <v>871</v>
      </c>
      <c r="B169" s="6" t="s">
        <v>1383</v>
      </c>
      <c r="C169" s="7">
        <v>86000</v>
      </c>
      <c r="D169" s="7">
        <v>0</v>
      </c>
      <c r="E169" s="7">
        <v>72876.31</v>
      </c>
      <c r="F169" s="7">
        <v>72876.31</v>
      </c>
      <c r="G169" s="7">
        <v>72876.31</v>
      </c>
      <c r="H169" s="7">
        <v>72876.31</v>
      </c>
      <c r="I169" s="7">
        <v>0</v>
      </c>
      <c r="J169" s="7">
        <v>72876.31</v>
      </c>
    </row>
    <row r="170" spans="1:10" x14ac:dyDescent="0.2">
      <c r="A170" s="6" t="s">
        <v>872</v>
      </c>
      <c r="B170" s="6" t="s">
        <v>1384</v>
      </c>
      <c r="C170" s="7">
        <v>2500</v>
      </c>
      <c r="D170" s="7">
        <v>0</v>
      </c>
      <c r="E170" s="7">
        <v>2346.7199999999998</v>
      </c>
      <c r="F170" s="7">
        <v>2346.7199999999998</v>
      </c>
      <c r="G170" s="7">
        <v>2346.7199999999998</v>
      </c>
      <c r="H170" s="7">
        <v>2346.7199999999998</v>
      </c>
      <c r="I170" s="7">
        <v>0</v>
      </c>
      <c r="J170" s="7">
        <v>2346.7199999999998</v>
      </c>
    </row>
    <row r="171" spans="1:10" x14ac:dyDescent="0.2">
      <c r="A171" s="6" t="s">
        <v>873</v>
      </c>
      <c r="B171" s="6" t="s">
        <v>1385</v>
      </c>
      <c r="C171" s="7">
        <v>3000</v>
      </c>
      <c r="D171" s="7">
        <v>0</v>
      </c>
      <c r="E171" s="7">
        <v>3000</v>
      </c>
      <c r="F171" s="7">
        <v>3000</v>
      </c>
      <c r="G171" s="7">
        <v>3000</v>
      </c>
      <c r="H171" s="7">
        <v>3000</v>
      </c>
      <c r="I171" s="7">
        <v>0</v>
      </c>
      <c r="J171" s="7">
        <v>3000</v>
      </c>
    </row>
    <row r="172" spans="1:10" x14ac:dyDescent="0.2">
      <c r="A172" s="6" t="s">
        <v>874</v>
      </c>
      <c r="B172" s="6" t="s">
        <v>1386</v>
      </c>
      <c r="C172" s="7">
        <v>3000</v>
      </c>
      <c r="D172" s="7">
        <v>0</v>
      </c>
      <c r="E172" s="7">
        <v>1897.72</v>
      </c>
      <c r="F172" s="7">
        <v>1897.72</v>
      </c>
      <c r="G172" s="7">
        <v>1897.72</v>
      </c>
      <c r="H172" s="7">
        <v>1897.72</v>
      </c>
      <c r="I172" s="7">
        <v>0</v>
      </c>
      <c r="J172" s="7">
        <v>1897.72</v>
      </c>
    </row>
    <row r="173" spans="1:10" x14ac:dyDescent="0.2">
      <c r="A173" s="6" t="s">
        <v>875</v>
      </c>
      <c r="B173" s="6" t="s">
        <v>1387</v>
      </c>
      <c r="C173" s="7">
        <v>2500</v>
      </c>
      <c r="D173" s="7">
        <v>0</v>
      </c>
      <c r="E173" s="7">
        <v>2323.52</v>
      </c>
      <c r="F173" s="7">
        <v>2323.52</v>
      </c>
      <c r="G173" s="7">
        <v>2323.52</v>
      </c>
      <c r="H173" s="7">
        <v>2323.52</v>
      </c>
      <c r="I173" s="7">
        <v>0</v>
      </c>
      <c r="J173" s="7">
        <v>2323.52</v>
      </c>
    </row>
    <row r="174" spans="1:10" x14ac:dyDescent="0.2">
      <c r="A174" s="6" t="s">
        <v>876</v>
      </c>
      <c r="B174" s="6" t="s">
        <v>1388</v>
      </c>
      <c r="C174" s="7">
        <v>34588.19</v>
      </c>
      <c r="D174" s="7">
        <v>0</v>
      </c>
      <c r="E174" s="7">
        <v>32965.74</v>
      </c>
      <c r="F174" s="7">
        <v>32965.74</v>
      </c>
      <c r="G174" s="7">
        <v>32965.74</v>
      </c>
      <c r="H174" s="7">
        <v>32965.74</v>
      </c>
      <c r="I174" s="7">
        <v>0</v>
      </c>
      <c r="J174" s="7">
        <v>32965.74</v>
      </c>
    </row>
    <row r="175" spans="1:10" x14ac:dyDescent="0.2">
      <c r="A175" s="6" t="s">
        <v>877</v>
      </c>
      <c r="B175" s="6" t="s">
        <v>1389</v>
      </c>
      <c r="C175" s="7">
        <v>16967.78</v>
      </c>
      <c r="D175" s="7">
        <v>0</v>
      </c>
      <c r="E175" s="7">
        <v>12861.310000000001</v>
      </c>
      <c r="F175" s="7">
        <v>12861.310000000001</v>
      </c>
      <c r="G175" s="7">
        <v>12861.310000000001</v>
      </c>
      <c r="H175" s="7">
        <v>12861.310000000001</v>
      </c>
      <c r="I175" s="7">
        <v>0</v>
      </c>
      <c r="J175" s="7">
        <v>12861.310000000001</v>
      </c>
    </row>
    <row r="176" spans="1:10" x14ac:dyDescent="0.2">
      <c r="A176" s="6" t="s">
        <v>878</v>
      </c>
      <c r="B176" s="6" t="s">
        <v>1390</v>
      </c>
      <c r="C176" s="7">
        <v>35367.33</v>
      </c>
      <c r="D176" s="7">
        <v>0</v>
      </c>
      <c r="E176" s="7">
        <v>28395.86</v>
      </c>
      <c r="F176" s="7">
        <v>28395.86</v>
      </c>
      <c r="G176" s="7">
        <v>28395.86</v>
      </c>
      <c r="H176" s="7">
        <v>28395.86</v>
      </c>
      <c r="I176" s="7">
        <v>0</v>
      </c>
      <c r="J176" s="7">
        <v>28395.86</v>
      </c>
    </row>
    <row r="177" spans="1:10" x14ac:dyDescent="0.2">
      <c r="A177" s="6" t="s">
        <v>879</v>
      </c>
      <c r="B177" s="6" t="s">
        <v>1391</v>
      </c>
      <c r="C177" s="7">
        <v>42270.149999999994</v>
      </c>
      <c r="D177" s="7">
        <v>0</v>
      </c>
      <c r="E177" s="7">
        <v>38358.320000000007</v>
      </c>
      <c r="F177" s="7">
        <v>38358.320000000007</v>
      </c>
      <c r="G177" s="7">
        <v>38358.320000000007</v>
      </c>
      <c r="H177" s="7">
        <v>38179.270000000004</v>
      </c>
      <c r="I177" s="7">
        <v>0</v>
      </c>
      <c r="J177" s="7">
        <v>38179.270000000004</v>
      </c>
    </row>
    <row r="178" spans="1:10" x14ac:dyDescent="0.2">
      <c r="A178" s="6" t="s">
        <v>880</v>
      </c>
      <c r="B178" s="6" t="s">
        <v>1392</v>
      </c>
      <c r="C178" s="7">
        <v>8932.93</v>
      </c>
      <c r="D178" s="7">
        <v>0</v>
      </c>
      <c r="E178" s="7">
        <v>7177.36</v>
      </c>
      <c r="F178" s="7">
        <v>7177.36</v>
      </c>
      <c r="G178" s="7">
        <v>7177.36</v>
      </c>
      <c r="H178" s="7">
        <v>7177.36</v>
      </c>
      <c r="I178" s="7">
        <v>0</v>
      </c>
      <c r="J178" s="7">
        <v>7177.36</v>
      </c>
    </row>
    <row r="179" spans="1:10" x14ac:dyDescent="0.2">
      <c r="A179" s="6" t="s">
        <v>881</v>
      </c>
      <c r="B179" s="6" t="s">
        <v>1393</v>
      </c>
      <c r="C179" s="7">
        <v>15633.29</v>
      </c>
      <c r="D179" s="7">
        <v>0</v>
      </c>
      <c r="E179" s="7">
        <v>14656.740000000002</v>
      </c>
      <c r="F179" s="7">
        <v>14656.740000000002</v>
      </c>
      <c r="G179" s="7">
        <v>14656.740000000002</v>
      </c>
      <c r="H179" s="7">
        <v>14536.740000000002</v>
      </c>
      <c r="I179" s="7">
        <v>0</v>
      </c>
      <c r="J179" s="7">
        <v>14536.740000000002</v>
      </c>
    </row>
    <row r="180" spans="1:10" x14ac:dyDescent="0.2">
      <c r="A180" s="6" t="s">
        <v>882</v>
      </c>
      <c r="B180" s="6" t="s">
        <v>1394</v>
      </c>
      <c r="C180" s="7">
        <v>51932.27</v>
      </c>
      <c r="D180" s="7">
        <v>0</v>
      </c>
      <c r="E180" s="7">
        <v>24649.89</v>
      </c>
      <c r="F180" s="7">
        <v>24649.89</v>
      </c>
      <c r="G180" s="7">
        <v>24649.89</v>
      </c>
      <c r="H180" s="7">
        <v>24649.89</v>
      </c>
      <c r="I180" s="7">
        <v>0</v>
      </c>
      <c r="J180" s="7">
        <v>24649.89</v>
      </c>
    </row>
    <row r="181" spans="1:10" x14ac:dyDescent="0.2">
      <c r="A181" s="6" t="s">
        <v>883</v>
      </c>
      <c r="B181" s="6" t="s">
        <v>1395</v>
      </c>
      <c r="C181" s="7">
        <v>323035.90000000002</v>
      </c>
      <c r="D181" s="7">
        <v>0</v>
      </c>
      <c r="E181" s="7">
        <v>291441.07</v>
      </c>
      <c r="F181" s="7">
        <v>291441.07</v>
      </c>
      <c r="G181" s="7">
        <v>291441.07</v>
      </c>
      <c r="H181" s="7">
        <v>291441.07</v>
      </c>
      <c r="I181" s="7">
        <v>0</v>
      </c>
      <c r="J181" s="7">
        <v>291441.07</v>
      </c>
    </row>
    <row r="182" spans="1:10" x14ac:dyDescent="0.2">
      <c r="A182" s="6" t="s">
        <v>884</v>
      </c>
      <c r="B182" s="6" t="s">
        <v>1396</v>
      </c>
      <c r="C182" s="7">
        <v>25000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</row>
    <row r="183" spans="1:10" x14ac:dyDescent="0.2">
      <c r="A183" s="6" t="s">
        <v>885</v>
      </c>
      <c r="B183" s="6" t="s">
        <v>1397</v>
      </c>
      <c r="C183" s="7">
        <v>9239.4599999999991</v>
      </c>
      <c r="D183" s="7">
        <v>0</v>
      </c>
      <c r="E183" s="7">
        <v>8693.02</v>
      </c>
      <c r="F183" s="7">
        <v>8693.02</v>
      </c>
      <c r="G183" s="7">
        <v>8693.02</v>
      </c>
      <c r="H183" s="7">
        <v>8693.02</v>
      </c>
      <c r="I183" s="7">
        <v>0</v>
      </c>
      <c r="J183" s="7">
        <v>8693.02</v>
      </c>
    </row>
    <row r="184" spans="1:10" x14ac:dyDescent="0.2">
      <c r="A184" s="6" t="s">
        <v>886</v>
      </c>
      <c r="B184" s="6" t="s">
        <v>1398</v>
      </c>
      <c r="C184" s="7">
        <v>4515</v>
      </c>
      <c r="D184" s="7">
        <v>0</v>
      </c>
      <c r="E184" s="7">
        <v>4514.9000000000005</v>
      </c>
      <c r="F184" s="7">
        <v>4514.9000000000005</v>
      </c>
      <c r="G184" s="7">
        <v>4514.9000000000005</v>
      </c>
      <c r="H184" s="7">
        <v>4514.9000000000005</v>
      </c>
      <c r="I184" s="7">
        <v>0</v>
      </c>
      <c r="J184" s="7">
        <v>4514.9000000000005</v>
      </c>
    </row>
    <row r="185" spans="1:10" x14ac:dyDescent="0.2">
      <c r="A185" s="6" t="s">
        <v>887</v>
      </c>
      <c r="B185" s="6" t="s">
        <v>1399</v>
      </c>
      <c r="C185" s="7">
        <v>16667</v>
      </c>
      <c r="D185" s="7">
        <v>0</v>
      </c>
      <c r="E185" s="7">
        <v>16666.03</v>
      </c>
      <c r="F185" s="7">
        <v>16666.03</v>
      </c>
      <c r="G185" s="7">
        <v>16666.03</v>
      </c>
      <c r="H185" s="7">
        <v>16666.03</v>
      </c>
      <c r="I185" s="7">
        <v>0</v>
      </c>
      <c r="J185" s="7">
        <v>16666.03</v>
      </c>
    </row>
    <row r="186" spans="1:10" x14ac:dyDescent="0.2">
      <c r="A186" s="6" t="s">
        <v>888</v>
      </c>
      <c r="B186" s="6" t="s">
        <v>1400</v>
      </c>
      <c r="C186" s="7">
        <v>14165.77</v>
      </c>
      <c r="D186" s="7">
        <v>0</v>
      </c>
      <c r="E186" s="7">
        <v>13635.119999999999</v>
      </c>
      <c r="F186" s="7">
        <v>13635.119999999999</v>
      </c>
      <c r="G186" s="7">
        <v>13635.119999999999</v>
      </c>
      <c r="H186" s="7">
        <v>12904.84</v>
      </c>
      <c r="I186" s="7">
        <v>0</v>
      </c>
      <c r="J186" s="7">
        <v>12904.84</v>
      </c>
    </row>
    <row r="187" spans="1:10" x14ac:dyDescent="0.2">
      <c r="A187" s="6" t="s">
        <v>889</v>
      </c>
      <c r="B187" s="6" t="s">
        <v>1401</v>
      </c>
      <c r="C187" s="7">
        <v>12909.75</v>
      </c>
      <c r="D187" s="7">
        <v>0</v>
      </c>
      <c r="E187" s="7">
        <v>12532.18</v>
      </c>
      <c r="F187" s="7">
        <v>12532.18</v>
      </c>
      <c r="G187" s="7">
        <v>12532.18</v>
      </c>
      <c r="H187" s="7">
        <v>12532.18</v>
      </c>
      <c r="I187" s="7">
        <v>0</v>
      </c>
      <c r="J187" s="7">
        <v>12532.18</v>
      </c>
    </row>
    <row r="188" spans="1:10" x14ac:dyDescent="0.2">
      <c r="A188" s="6" t="s">
        <v>890</v>
      </c>
      <c r="B188" s="6" t="s">
        <v>1402</v>
      </c>
      <c r="C188" s="7">
        <v>8726.4</v>
      </c>
      <c r="D188" s="7">
        <v>0</v>
      </c>
      <c r="E188" s="7">
        <v>8726.39</v>
      </c>
      <c r="F188" s="7">
        <v>8726.39</v>
      </c>
      <c r="G188" s="7">
        <v>8726.39</v>
      </c>
      <c r="H188" s="7">
        <v>8726.39</v>
      </c>
      <c r="I188" s="7">
        <v>0</v>
      </c>
      <c r="J188" s="7">
        <v>8726.39</v>
      </c>
    </row>
    <row r="189" spans="1:10" x14ac:dyDescent="0.2">
      <c r="A189" s="6" t="s">
        <v>891</v>
      </c>
      <c r="B189" s="6" t="s">
        <v>1403</v>
      </c>
      <c r="C189" s="7">
        <v>12163.75</v>
      </c>
      <c r="D189" s="7">
        <v>0</v>
      </c>
      <c r="E189" s="7">
        <v>12090.909999999998</v>
      </c>
      <c r="F189" s="7">
        <v>12090.909999999998</v>
      </c>
      <c r="G189" s="7">
        <v>12090.909999999998</v>
      </c>
      <c r="H189" s="7">
        <v>12090.909999999998</v>
      </c>
      <c r="I189" s="7">
        <v>0</v>
      </c>
      <c r="J189" s="7">
        <v>12090.909999999998</v>
      </c>
    </row>
    <row r="190" spans="1:10" x14ac:dyDescent="0.2">
      <c r="A190" s="6" t="s">
        <v>892</v>
      </c>
      <c r="B190" s="6" t="s">
        <v>1404</v>
      </c>
      <c r="C190" s="7">
        <v>23127.65</v>
      </c>
      <c r="D190" s="7">
        <v>0</v>
      </c>
      <c r="E190" s="7">
        <v>15194.46</v>
      </c>
      <c r="F190" s="7">
        <v>15194.46</v>
      </c>
      <c r="G190" s="7">
        <v>15194.46</v>
      </c>
      <c r="H190" s="7">
        <v>15194.46</v>
      </c>
      <c r="I190" s="7">
        <v>0</v>
      </c>
      <c r="J190" s="7">
        <v>15194.46</v>
      </c>
    </row>
    <row r="191" spans="1:10" x14ac:dyDescent="0.2">
      <c r="A191" s="6" t="s">
        <v>893</v>
      </c>
      <c r="B191" s="6" t="s">
        <v>1405</v>
      </c>
      <c r="C191" s="7">
        <v>14743.73</v>
      </c>
      <c r="D191" s="7">
        <v>0</v>
      </c>
      <c r="E191" s="7">
        <v>7410.82</v>
      </c>
      <c r="F191" s="7">
        <v>7410.82</v>
      </c>
      <c r="G191" s="7">
        <v>7410.82</v>
      </c>
      <c r="H191" s="7">
        <v>7410.82</v>
      </c>
      <c r="I191" s="7">
        <v>0</v>
      </c>
      <c r="J191" s="7">
        <v>7410.82</v>
      </c>
    </row>
    <row r="192" spans="1:10" x14ac:dyDescent="0.2">
      <c r="A192" s="6" t="s">
        <v>894</v>
      </c>
      <c r="B192" s="6" t="s">
        <v>1406</v>
      </c>
      <c r="C192" s="7">
        <v>3473.07</v>
      </c>
      <c r="D192" s="7">
        <v>0</v>
      </c>
      <c r="E192" s="7">
        <v>465.09</v>
      </c>
      <c r="F192" s="7">
        <v>465.09</v>
      </c>
      <c r="G192" s="7">
        <v>465.09</v>
      </c>
      <c r="H192" s="7">
        <v>465.09</v>
      </c>
      <c r="I192" s="7">
        <v>0</v>
      </c>
      <c r="J192" s="7">
        <v>465.09</v>
      </c>
    </row>
    <row r="193" spans="1:10" x14ac:dyDescent="0.2">
      <c r="A193" s="6" t="s">
        <v>895</v>
      </c>
      <c r="B193" s="6" t="s">
        <v>1407</v>
      </c>
      <c r="C193" s="7">
        <v>17507.11</v>
      </c>
      <c r="D193" s="7">
        <v>0</v>
      </c>
      <c r="E193" s="7">
        <v>4229.67</v>
      </c>
      <c r="F193" s="7">
        <v>4229.67</v>
      </c>
      <c r="G193" s="7">
        <v>4229.67</v>
      </c>
      <c r="H193" s="7">
        <v>4229.67</v>
      </c>
      <c r="I193" s="7">
        <v>0</v>
      </c>
      <c r="J193" s="7">
        <v>4229.67</v>
      </c>
    </row>
    <row r="194" spans="1:10" x14ac:dyDescent="0.2">
      <c r="A194" s="6" t="s">
        <v>896</v>
      </c>
      <c r="B194" s="6" t="s">
        <v>1408</v>
      </c>
      <c r="C194" s="7">
        <v>8333</v>
      </c>
      <c r="D194" s="7">
        <v>0</v>
      </c>
      <c r="E194" s="7">
        <v>8140.15</v>
      </c>
      <c r="F194" s="7">
        <v>8140.15</v>
      </c>
      <c r="G194" s="7">
        <v>8140.15</v>
      </c>
      <c r="H194" s="7">
        <v>8140.15</v>
      </c>
      <c r="I194" s="7">
        <v>0</v>
      </c>
      <c r="J194" s="7">
        <v>8140.15</v>
      </c>
    </row>
    <row r="195" spans="1:10" x14ac:dyDescent="0.2">
      <c r="A195" s="6" t="s">
        <v>897</v>
      </c>
      <c r="B195" s="6" t="s">
        <v>1409</v>
      </c>
      <c r="C195" s="7">
        <v>20000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</row>
    <row r="196" spans="1:10" x14ac:dyDescent="0.2">
      <c r="A196" s="6" t="s">
        <v>898</v>
      </c>
      <c r="B196" s="6" t="s">
        <v>1410</v>
      </c>
      <c r="C196" s="7">
        <v>10500</v>
      </c>
      <c r="D196" s="7">
        <v>0</v>
      </c>
      <c r="E196" s="7">
        <v>10499.97</v>
      </c>
      <c r="F196" s="7">
        <v>10499.97</v>
      </c>
      <c r="G196" s="7">
        <v>10499.97</v>
      </c>
      <c r="H196" s="7">
        <v>10499.97</v>
      </c>
      <c r="I196" s="7">
        <v>0</v>
      </c>
      <c r="J196" s="7">
        <v>10499.97</v>
      </c>
    </row>
    <row r="197" spans="1:10" x14ac:dyDescent="0.2">
      <c r="A197" s="6" t="s">
        <v>899</v>
      </c>
      <c r="B197" s="6" t="s">
        <v>1411</v>
      </c>
      <c r="C197" s="7">
        <v>17500</v>
      </c>
      <c r="D197" s="7">
        <v>0</v>
      </c>
      <c r="E197" s="7">
        <v>12938.05</v>
      </c>
      <c r="F197" s="7">
        <v>12938.05</v>
      </c>
      <c r="G197" s="7">
        <v>12938.05</v>
      </c>
      <c r="H197" s="7">
        <v>12938.05</v>
      </c>
      <c r="I197" s="7">
        <v>0</v>
      </c>
      <c r="J197" s="7">
        <v>12938.05</v>
      </c>
    </row>
    <row r="198" spans="1:10" x14ac:dyDescent="0.2">
      <c r="A198" s="6" t="s">
        <v>900</v>
      </c>
      <c r="B198" s="6" t="s">
        <v>1412</v>
      </c>
      <c r="C198" s="7">
        <v>17500</v>
      </c>
      <c r="D198" s="7">
        <v>0</v>
      </c>
      <c r="E198" s="7">
        <v>10385.439999999999</v>
      </c>
      <c r="F198" s="7">
        <v>10385.439999999999</v>
      </c>
      <c r="G198" s="7">
        <v>10385.439999999999</v>
      </c>
      <c r="H198" s="7">
        <v>10385.439999999999</v>
      </c>
      <c r="I198" s="7">
        <v>0</v>
      </c>
      <c r="J198" s="7">
        <v>10385.439999999999</v>
      </c>
    </row>
    <row r="199" spans="1:10" x14ac:dyDescent="0.2">
      <c r="A199" s="6" t="s">
        <v>901</v>
      </c>
      <c r="B199" s="6" t="s">
        <v>1413</v>
      </c>
      <c r="C199" s="7">
        <v>17500</v>
      </c>
      <c r="D199" s="7">
        <v>0</v>
      </c>
      <c r="E199" s="7">
        <v>9913.34</v>
      </c>
      <c r="F199" s="7">
        <v>9913.34</v>
      </c>
      <c r="G199" s="7">
        <v>9913.34</v>
      </c>
      <c r="H199" s="7">
        <v>9913.34</v>
      </c>
      <c r="I199" s="7">
        <v>0</v>
      </c>
      <c r="J199" s="7">
        <v>9913.34</v>
      </c>
    </row>
    <row r="200" spans="1:10" x14ac:dyDescent="0.2">
      <c r="A200" s="6" t="s">
        <v>902</v>
      </c>
      <c r="B200" s="6" t="s">
        <v>1414</v>
      </c>
      <c r="C200" s="7">
        <v>10000</v>
      </c>
      <c r="D200" s="7">
        <v>0</v>
      </c>
      <c r="E200" s="7">
        <v>8808.09</v>
      </c>
      <c r="F200" s="7">
        <v>8808.09</v>
      </c>
      <c r="G200" s="7">
        <v>8808.09</v>
      </c>
      <c r="H200" s="7">
        <v>8808.09</v>
      </c>
      <c r="I200" s="7">
        <v>0</v>
      </c>
      <c r="J200" s="7">
        <v>8808.09</v>
      </c>
    </row>
    <row r="201" spans="1:10" x14ac:dyDescent="0.2">
      <c r="A201" s="6" t="s">
        <v>903</v>
      </c>
      <c r="B201" s="6" t="s">
        <v>1415</v>
      </c>
      <c r="C201" s="7">
        <v>20000</v>
      </c>
      <c r="D201" s="7">
        <v>0</v>
      </c>
      <c r="E201" s="7">
        <v>19476.150000000001</v>
      </c>
      <c r="F201" s="7">
        <v>19476.150000000001</v>
      </c>
      <c r="G201" s="7">
        <v>19476.150000000001</v>
      </c>
      <c r="H201" s="7">
        <v>19476.150000000001</v>
      </c>
      <c r="I201" s="7">
        <v>0</v>
      </c>
      <c r="J201" s="7">
        <v>19476.150000000001</v>
      </c>
    </row>
    <row r="202" spans="1:10" x14ac:dyDescent="0.2">
      <c r="A202" s="6" t="s">
        <v>904</v>
      </c>
      <c r="B202" s="6" t="s">
        <v>1416</v>
      </c>
      <c r="C202" s="7">
        <v>6000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</row>
    <row r="203" spans="1:10" x14ac:dyDescent="0.2">
      <c r="A203" s="6" t="s">
        <v>905</v>
      </c>
      <c r="B203" s="6" t="s">
        <v>1417</v>
      </c>
      <c r="C203" s="7">
        <v>17382</v>
      </c>
      <c r="D203" s="7">
        <v>0</v>
      </c>
      <c r="E203" s="7">
        <v>17276.53</v>
      </c>
      <c r="F203" s="7">
        <v>17276.53</v>
      </c>
      <c r="G203" s="7">
        <v>17276.53</v>
      </c>
      <c r="H203" s="7">
        <v>17276.53</v>
      </c>
      <c r="I203" s="7">
        <v>0</v>
      </c>
      <c r="J203" s="7">
        <v>17276.53</v>
      </c>
    </row>
    <row r="204" spans="1:10" x14ac:dyDescent="0.2">
      <c r="A204" s="6" t="s">
        <v>906</v>
      </c>
      <c r="B204" s="6" t="s">
        <v>1418</v>
      </c>
      <c r="C204" s="7">
        <v>12500</v>
      </c>
      <c r="D204" s="7">
        <v>0</v>
      </c>
      <c r="E204" s="7">
        <v>12485.73</v>
      </c>
      <c r="F204" s="7">
        <v>12485.73</v>
      </c>
      <c r="G204" s="7">
        <v>12485.73</v>
      </c>
      <c r="H204" s="7">
        <v>12485.73</v>
      </c>
      <c r="I204" s="7">
        <v>0</v>
      </c>
      <c r="J204" s="7">
        <v>12485.73</v>
      </c>
    </row>
    <row r="205" spans="1:10" x14ac:dyDescent="0.2">
      <c r="A205" s="6" t="s">
        <v>907</v>
      </c>
      <c r="B205" s="6" t="s">
        <v>1419</v>
      </c>
      <c r="C205" s="7">
        <v>16667</v>
      </c>
      <c r="D205" s="7">
        <v>0</v>
      </c>
      <c r="E205" s="7">
        <v>16659.66</v>
      </c>
      <c r="F205" s="7">
        <v>16659.66</v>
      </c>
      <c r="G205" s="7">
        <v>16659.66</v>
      </c>
      <c r="H205" s="7">
        <v>16624.12</v>
      </c>
      <c r="I205" s="7">
        <v>0</v>
      </c>
      <c r="J205" s="7">
        <v>16624.12</v>
      </c>
    </row>
    <row r="206" spans="1:10" x14ac:dyDescent="0.2">
      <c r="A206" s="6" t="s">
        <v>908</v>
      </c>
      <c r="B206" s="6" t="s">
        <v>1420</v>
      </c>
      <c r="C206" s="7">
        <v>6667</v>
      </c>
      <c r="D206" s="7">
        <v>0</v>
      </c>
      <c r="E206" s="7">
        <v>4452.58</v>
      </c>
      <c r="F206" s="7">
        <v>4452.58</v>
      </c>
      <c r="G206" s="7">
        <v>4452.58</v>
      </c>
      <c r="H206" s="7">
        <v>4452.58</v>
      </c>
      <c r="I206" s="7">
        <v>0</v>
      </c>
      <c r="J206" s="7">
        <v>4452.58</v>
      </c>
    </row>
    <row r="207" spans="1:10" x14ac:dyDescent="0.2">
      <c r="A207" s="6" t="s">
        <v>909</v>
      </c>
      <c r="B207" s="6" t="s">
        <v>1421</v>
      </c>
      <c r="C207" s="7">
        <v>41667</v>
      </c>
      <c r="D207" s="7">
        <v>0</v>
      </c>
      <c r="E207" s="7">
        <v>41152.5</v>
      </c>
      <c r="F207" s="7">
        <v>41152.5</v>
      </c>
      <c r="G207" s="7">
        <v>41152.5</v>
      </c>
      <c r="H207" s="7">
        <v>41152.5</v>
      </c>
      <c r="I207" s="7">
        <v>0</v>
      </c>
      <c r="J207" s="7">
        <v>41152.5</v>
      </c>
    </row>
    <row r="208" spans="1:10" x14ac:dyDescent="0.2">
      <c r="A208" s="6" t="s">
        <v>910</v>
      </c>
      <c r="B208" s="6" t="s">
        <v>1422</v>
      </c>
      <c r="C208" s="7">
        <v>9283.16</v>
      </c>
      <c r="D208" s="7">
        <v>0</v>
      </c>
      <c r="E208" s="7">
        <v>6374.92</v>
      </c>
      <c r="F208" s="7">
        <v>6374.92</v>
      </c>
      <c r="G208" s="7">
        <v>6374.92</v>
      </c>
      <c r="H208" s="7">
        <v>6115.75</v>
      </c>
      <c r="I208" s="7">
        <v>0</v>
      </c>
      <c r="J208" s="7">
        <v>6115.75</v>
      </c>
    </row>
    <row r="209" spans="1:10" x14ac:dyDescent="0.2">
      <c r="A209" s="6" t="s">
        <v>911</v>
      </c>
      <c r="B209" s="6" t="s">
        <v>1423</v>
      </c>
      <c r="C209" s="7">
        <v>19545.05</v>
      </c>
      <c r="D209" s="7">
        <v>0</v>
      </c>
      <c r="E209" s="7">
        <v>16726.310000000001</v>
      </c>
      <c r="F209" s="7">
        <v>16726.310000000001</v>
      </c>
      <c r="G209" s="7">
        <v>16726.310000000001</v>
      </c>
      <c r="H209" s="7">
        <v>16677.060000000001</v>
      </c>
      <c r="I209" s="7">
        <v>0</v>
      </c>
      <c r="J209" s="7">
        <v>16677.060000000001</v>
      </c>
    </row>
    <row r="210" spans="1:10" x14ac:dyDescent="0.2">
      <c r="A210" s="6" t="s">
        <v>912</v>
      </c>
      <c r="B210" s="6" t="s">
        <v>1424</v>
      </c>
      <c r="C210" s="7">
        <v>7699.04</v>
      </c>
      <c r="D210" s="7">
        <v>0</v>
      </c>
      <c r="E210" s="7">
        <v>6185.9800000000005</v>
      </c>
      <c r="F210" s="7">
        <v>6185.9800000000005</v>
      </c>
      <c r="G210" s="7">
        <v>6185.9800000000005</v>
      </c>
      <c r="H210" s="7">
        <v>6185.9800000000005</v>
      </c>
      <c r="I210" s="7">
        <v>0</v>
      </c>
      <c r="J210" s="7">
        <v>6185.9800000000005</v>
      </c>
    </row>
    <row r="211" spans="1:10" x14ac:dyDescent="0.2">
      <c r="A211" s="6" t="s">
        <v>913</v>
      </c>
      <c r="B211" s="6" t="s">
        <v>1425</v>
      </c>
      <c r="C211" s="7">
        <v>5530.85</v>
      </c>
      <c r="D211" s="7">
        <v>0</v>
      </c>
      <c r="E211" s="7">
        <v>4538.0300000000007</v>
      </c>
      <c r="F211" s="7">
        <v>4538.0300000000007</v>
      </c>
      <c r="G211" s="7">
        <v>4538.0300000000007</v>
      </c>
      <c r="H211" s="7">
        <v>4538.0200000000004</v>
      </c>
      <c r="I211" s="7">
        <v>0</v>
      </c>
      <c r="J211" s="7">
        <v>4538.0200000000004</v>
      </c>
    </row>
    <row r="212" spans="1:10" x14ac:dyDescent="0.2">
      <c r="A212" s="6" t="s">
        <v>914</v>
      </c>
      <c r="B212" s="6" t="s">
        <v>1426</v>
      </c>
      <c r="C212" s="7">
        <v>25287.739999999998</v>
      </c>
      <c r="D212" s="7">
        <v>0</v>
      </c>
      <c r="E212" s="7">
        <v>18096.71</v>
      </c>
      <c r="F212" s="7">
        <v>18096.71</v>
      </c>
      <c r="G212" s="7">
        <v>18096.71</v>
      </c>
      <c r="H212" s="7">
        <v>18096.71</v>
      </c>
      <c r="I212" s="7">
        <v>267.75</v>
      </c>
      <c r="J212" s="7">
        <v>18364.46</v>
      </c>
    </row>
    <row r="213" spans="1:10" x14ac:dyDescent="0.2">
      <c r="A213" s="6" t="s">
        <v>915</v>
      </c>
      <c r="B213" s="6" t="s">
        <v>1427</v>
      </c>
      <c r="C213" s="7">
        <v>4460</v>
      </c>
      <c r="D213" s="7">
        <v>0</v>
      </c>
      <c r="E213" s="7">
        <v>2761.55</v>
      </c>
      <c r="F213" s="7">
        <v>2761.55</v>
      </c>
      <c r="G213" s="7">
        <v>2761.55</v>
      </c>
      <c r="H213" s="7">
        <v>2761.55</v>
      </c>
      <c r="I213" s="7">
        <v>0</v>
      </c>
      <c r="J213" s="7">
        <v>2761.55</v>
      </c>
    </row>
    <row r="214" spans="1:10" x14ac:dyDescent="0.2">
      <c r="A214" s="6" t="s">
        <v>916</v>
      </c>
      <c r="B214" s="6" t="s">
        <v>1428</v>
      </c>
      <c r="C214" s="7">
        <v>6781</v>
      </c>
      <c r="D214" s="7">
        <v>0</v>
      </c>
      <c r="E214" s="7">
        <v>6166.3</v>
      </c>
      <c r="F214" s="7">
        <v>6166.3</v>
      </c>
      <c r="G214" s="7">
        <v>6166.3</v>
      </c>
      <c r="H214" s="7">
        <v>6166.3</v>
      </c>
      <c r="I214" s="7">
        <v>0</v>
      </c>
      <c r="J214" s="7">
        <v>6166.3</v>
      </c>
    </row>
    <row r="215" spans="1:10" x14ac:dyDescent="0.2">
      <c r="A215" s="6" t="s">
        <v>917</v>
      </c>
      <c r="B215" s="6" t="s">
        <v>1429</v>
      </c>
      <c r="C215" s="7">
        <v>18717</v>
      </c>
      <c r="D215" s="7">
        <v>0</v>
      </c>
      <c r="E215" s="7">
        <v>18405.12</v>
      </c>
      <c r="F215" s="7">
        <v>18405.12</v>
      </c>
      <c r="G215" s="7">
        <v>18405.12</v>
      </c>
      <c r="H215" s="7">
        <v>18405.12</v>
      </c>
      <c r="I215" s="7">
        <v>0</v>
      </c>
      <c r="J215" s="7">
        <v>18405.12</v>
      </c>
    </row>
    <row r="216" spans="1:10" x14ac:dyDescent="0.2">
      <c r="A216" s="6" t="s">
        <v>918</v>
      </c>
      <c r="B216" s="6" t="s">
        <v>1430</v>
      </c>
      <c r="C216" s="7">
        <v>19000</v>
      </c>
      <c r="D216" s="7">
        <v>0</v>
      </c>
      <c r="E216" s="7">
        <v>17397.59</v>
      </c>
      <c r="F216" s="7">
        <v>17397.59</v>
      </c>
      <c r="G216" s="7">
        <v>17397.59</v>
      </c>
      <c r="H216" s="7">
        <v>17397.59</v>
      </c>
      <c r="I216" s="7">
        <v>0</v>
      </c>
      <c r="J216" s="7">
        <v>17397.59</v>
      </c>
    </row>
    <row r="217" spans="1:10" x14ac:dyDescent="0.2">
      <c r="A217" s="6" t="s">
        <v>919</v>
      </c>
      <c r="B217" s="6" t="s">
        <v>1431</v>
      </c>
      <c r="C217" s="7">
        <v>2500</v>
      </c>
      <c r="D217" s="7">
        <v>0</v>
      </c>
      <c r="E217" s="7">
        <v>2497.6999999999998</v>
      </c>
      <c r="F217" s="7">
        <v>2497.6999999999998</v>
      </c>
      <c r="G217" s="7">
        <v>2497.6999999999998</v>
      </c>
      <c r="H217" s="7">
        <v>2497.6999999999998</v>
      </c>
      <c r="I217" s="7">
        <v>0</v>
      </c>
      <c r="J217" s="7">
        <v>2497.6999999999998</v>
      </c>
    </row>
    <row r="218" spans="1:10" x14ac:dyDescent="0.2">
      <c r="A218" s="6" t="s">
        <v>920</v>
      </c>
      <c r="B218" s="6" t="s">
        <v>1432</v>
      </c>
      <c r="C218" s="7">
        <v>3992</v>
      </c>
      <c r="D218" s="7">
        <v>0</v>
      </c>
      <c r="E218" s="7">
        <v>3992</v>
      </c>
      <c r="F218" s="7">
        <v>3992</v>
      </c>
      <c r="G218" s="7">
        <v>3992</v>
      </c>
      <c r="H218" s="7">
        <v>3992</v>
      </c>
      <c r="I218" s="7">
        <v>0</v>
      </c>
      <c r="J218" s="7">
        <v>3992</v>
      </c>
    </row>
    <row r="219" spans="1:10" x14ac:dyDescent="0.2">
      <c r="A219" s="6" t="s">
        <v>921</v>
      </c>
      <c r="B219" s="6" t="s">
        <v>1433</v>
      </c>
      <c r="C219" s="7">
        <v>4280</v>
      </c>
      <c r="D219" s="7">
        <v>0</v>
      </c>
      <c r="E219" s="7">
        <v>3127.42</v>
      </c>
      <c r="F219" s="7">
        <v>3127.42</v>
      </c>
      <c r="G219" s="7">
        <v>3127.42</v>
      </c>
      <c r="H219" s="7">
        <v>3127.42</v>
      </c>
      <c r="I219" s="7">
        <v>0</v>
      </c>
      <c r="J219" s="7">
        <v>3127.42</v>
      </c>
    </row>
    <row r="220" spans="1:10" x14ac:dyDescent="0.2">
      <c r="A220" s="6" t="s">
        <v>922</v>
      </c>
      <c r="B220" s="6" t="s">
        <v>1434</v>
      </c>
      <c r="C220" s="7">
        <v>12428.26</v>
      </c>
      <c r="D220" s="7">
        <v>0</v>
      </c>
      <c r="E220" s="7">
        <v>11145.25</v>
      </c>
      <c r="F220" s="7">
        <v>11145.25</v>
      </c>
      <c r="G220" s="7">
        <v>11145.25</v>
      </c>
      <c r="H220" s="7">
        <v>11145.25</v>
      </c>
      <c r="I220" s="7">
        <v>0</v>
      </c>
      <c r="J220" s="7">
        <v>11145.25</v>
      </c>
    </row>
    <row r="221" spans="1:10" x14ac:dyDescent="0.2">
      <c r="A221" s="6" t="s">
        <v>923</v>
      </c>
      <c r="B221" s="6" t="s">
        <v>1435</v>
      </c>
      <c r="C221" s="7">
        <v>2247.5300000000002</v>
      </c>
      <c r="D221" s="7">
        <v>0</v>
      </c>
      <c r="E221" s="7">
        <v>2180.31</v>
      </c>
      <c r="F221" s="7">
        <v>2180.31</v>
      </c>
      <c r="G221" s="7">
        <v>2180.31</v>
      </c>
      <c r="H221" s="7">
        <v>2180.31</v>
      </c>
      <c r="I221" s="7">
        <v>0</v>
      </c>
      <c r="J221" s="7">
        <v>2180.31</v>
      </c>
    </row>
    <row r="222" spans="1:10" x14ac:dyDescent="0.2">
      <c r="A222" s="6" t="s">
        <v>924</v>
      </c>
      <c r="B222" s="6" t="s">
        <v>1436</v>
      </c>
      <c r="C222" s="7">
        <v>52953.47</v>
      </c>
      <c r="D222" s="7">
        <v>0</v>
      </c>
      <c r="E222" s="7">
        <v>22049.31</v>
      </c>
      <c r="F222" s="7">
        <v>22049.31</v>
      </c>
      <c r="G222" s="7">
        <v>22049.31</v>
      </c>
      <c r="H222" s="7">
        <v>22049.31</v>
      </c>
      <c r="I222" s="7">
        <v>0</v>
      </c>
      <c r="J222" s="7">
        <v>22049.31</v>
      </c>
    </row>
    <row r="223" spans="1:10" x14ac:dyDescent="0.2">
      <c r="A223" s="6" t="s">
        <v>925</v>
      </c>
      <c r="B223" s="6" t="s">
        <v>1437</v>
      </c>
      <c r="C223" s="7">
        <v>45480.88</v>
      </c>
      <c r="D223" s="7">
        <v>0</v>
      </c>
      <c r="E223" s="7">
        <v>26705.93</v>
      </c>
      <c r="F223" s="7">
        <v>26705.93</v>
      </c>
      <c r="G223" s="7">
        <v>26705.93</v>
      </c>
      <c r="H223" s="7">
        <v>26705.93</v>
      </c>
      <c r="I223" s="7">
        <v>0</v>
      </c>
      <c r="J223" s="7">
        <v>26705.93</v>
      </c>
    </row>
    <row r="224" spans="1:10" x14ac:dyDescent="0.2">
      <c r="A224" s="6" t="s">
        <v>926</v>
      </c>
      <c r="B224" s="6" t="s">
        <v>1438</v>
      </c>
      <c r="C224" s="7">
        <v>32254.080000000002</v>
      </c>
      <c r="D224" s="7">
        <v>0</v>
      </c>
      <c r="E224" s="7">
        <v>24616.449999999997</v>
      </c>
      <c r="F224" s="7">
        <v>24616.449999999997</v>
      </c>
      <c r="G224" s="7">
        <v>24616.449999999997</v>
      </c>
      <c r="H224" s="7">
        <v>24616.449999999997</v>
      </c>
      <c r="I224" s="7">
        <v>0</v>
      </c>
      <c r="J224" s="7">
        <v>24616.449999999997</v>
      </c>
    </row>
    <row r="225" spans="1:10" x14ac:dyDescent="0.2">
      <c r="A225" s="6" t="s">
        <v>927</v>
      </c>
      <c r="B225" s="6" t="s">
        <v>1439</v>
      </c>
      <c r="C225" s="7">
        <v>32546.3</v>
      </c>
      <c r="D225" s="7">
        <v>0</v>
      </c>
      <c r="E225" s="7">
        <v>4692.71</v>
      </c>
      <c r="F225" s="7">
        <v>4692.71</v>
      </c>
      <c r="G225" s="7">
        <v>4692.71</v>
      </c>
      <c r="H225" s="7">
        <v>4692.71</v>
      </c>
      <c r="I225" s="7">
        <v>0</v>
      </c>
      <c r="J225" s="7">
        <v>4692.71</v>
      </c>
    </row>
    <row r="226" spans="1:10" x14ac:dyDescent="0.2">
      <c r="A226" s="6" t="s">
        <v>928</v>
      </c>
      <c r="B226" s="6" t="s">
        <v>1440</v>
      </c>
      <c r="C226" s="7">
        <v>19302</v>
      </c>
      <c r="D226" s="7">
        <v>0</v>
      </c>
      <c r="E226" s="7">
        <v>17387.95</v>
      </c>
      <c r="F226" s="7">
        <v>17387.95</v>
      </c>
      <c r="G226" s="7">
        <v>17387.95</v>
      </c>
      <c r="H226" s="7">
        <v>17387.95</v>
      </c>
      <c r="I226" s="7">
        <v>0</v>
      </c>
      <c r="J226" s="7">
        <v>17387.95</v>
      </c>
    </row>
    <row r="227" spans="1:10" x14ac:dyDescent="0.2">
      <c r="A227" s="6" t="s">
        <v>929</v>
      </c>
      <c r="B227" s="6" t="s">
        <v>1441</v>
      </c>
      <c r="C227" s="7">
        <v>10929.44</v>
      </c>
      <c r="D227" s="7">
        <v>0</v>
      </c>
      <c r="E227" s="7">
        <v>5598.49</v>
      </c>
      <c r="F227" s="7">
        <v>5598.49</v>
      </c>
      <c r="G227" s="7">
        <v>5598.49</v>
      </c>
      <c r="H227" s="7">
        <v>5598.49</v>
      </c>
      <c r="I227" s="7">
        <v>0</v>
      </c>
      <c r="J227" s="7">
        <v>5598.49</v>
      </c>
    </row>
    <row r="228" spans="1:10" x14ac:dyDescent="0.2">
      <c r="A228" s="6" t="s">
        <v>930</v>
      </c>
      <c r="B228" s="6" t="s">
        <v>1442</v>
      </c>
      <c r="C228" s="7">
        <v>33945.57</v>
      </c>
      <c r="D228" s="7">
        <v>0</v>
      </c>
      <c r="E228" s="7">
        <v>33942.740000000005</v>
      </c>
      <c r="F228" s="7">
        <v>33942.740000000005</v>
      </c>
      <c r="G228" s="7">
        <v>33942.740000000005</v>
      </c>
      <c r="H228" s="7">
        <v>33942.740000000005</v>
      </c>
      <c r="I228" s="7">
        <v>0</v>
      </c>
      <c r="J228" s="7">
        <v>33942.740000000005</v>
      </c>
    </row>
    <row r="229" spans="1:10" x14ac:dyDescent="0.2">
      <c r="A229" s="6" t="s">
        <v>931</v>
      </c>
      <c r="B229" s="6" t="s">
        <v>1443</v>
      </c>
      <c r="C229" s="7">
        <v>4835.99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</row>
    <row r="230" spans="1:10" x14ac:dyDescent="0.2">
      <c r="A230" s="6" t="s">
        <v>932</v>
      </c>
      <c r="B230" s="6" t="s">
        <v>1444</v>
      </c>
      <c r="C230" s="7">
        <v>698.83</v>
      </c>
      <c r="D230" s="7">
        <v>0</v>
      </c>
      <c r="E230" s="7">
        <v>600</v>
      </c>
      <c r="F230" s="7">
        <v>600</v>
      </c>
      <c r="G230" s="7">
        <v>600</v>
      </c>
      <c r="H230" s="7">
        <v>600</v>
      </c>
      <c r="I230" s="7">
        <v>0</v>
      </c>
      <c r="J230" s="7">
        <v>600</v>
      </c>
    </row>
    <row r="231" spans="1:10" x14ac:dyDescent="0.2">
      <c r="A231" s="6" t="s">
        <v>933</v>
      </c>
      <c r="B231" s="6" t="s">
        <v>1445</v>
      </c>
      <c r="C231" s="7">
        <v>51288.74</v>
      </c>
      <c r="D231" s="7">
        <v>0</v>
      </c>
      <c r="E231" s="7">
        <v>51161.979999999996</v>
      </c>
      <c r="F231" s="7">
        <v>51161.979999999996</v>
      </c>
      <c r="G231" s="7">
        <v>51161.979999999996</v>
      </c>
      <c r="H231" s="7">
        <v>51161.979999999996</v>
      </c>
      <c r="I231" s="7">
        <v>0</v>
      </c>
      <c r="J231" s="7">
        <v>51161.979999999996</v>
      </c>
    </row>
    <row r="232" spans="1:10" x14ac:dyDescent="0.2">
      <c r="A232" s="6" t="s">
        <v>934</v>
      </c>
      <c r="B232" s="6" t="s">
        <v>1446</v>
      </c>
      <c r="C232" s="7">
        <v>85181.67</v>
      </c>
      <c r="D232" s="7">
        <v>0</v>
      </c>
      <c r="E232" s="7">
        <v>80509.490000000005</v>
      </c>
      <c r="F232" s="7">
        <v>80509.490000000005</v>
      </c>
      <c r="G232" s="7">
        <v>80509.490000000005</v>
      </c>
      <c r="H232" s="7">
        <v>80509.490000000005</v>
      </c>
      <c r="I232" s="7">
        <v>0</v>
      </c>
      <c r="J232" s="7">
        <v>80509.490000000005</v>
      </c>
    </row>
    <row r="233" spans="1:10" x14ac:dyDescent="0.2">
      <c r="A233" s="6" t="s">
        <v>935</v>
      </c>
      <c r="B233" s="6" t="s">
        <v>1447</v>
      </c>
      <c r="C233" s="7">
        <v>33751.97</v>
      </c>
      <c r="D233" s="7">
        <v>0</v>
      </c>
      <c r="E233" s="7">
        <v>26831.03</v>
      </c>
      <c r="F233" s="7">
        <v>26831.03</v>
      </c>
      <c r="G233" s="7">
        <v>26831.03</v>
      </c>
      <c r="H233" s="7">
        <v>26831.03</v>
      </c>
      <c r="I233" s="7">
        <v>0</v>
      </c>
      <c r="J233" s="7">
        <v>26831.03</v>
      </c>
    </row>
    <row r="234" spans="1:10" x14ac:dyDescent="0.2">
      <c r="A234" s="6" t="s">
        <v>936</v>
      </c>
      <c r="B234" s="6" t="s">
        <v>1448</v>
      </c>
      <c r="C234" s="7">
        <v>101855.24</v>
      </c>
      <c r="D234" s="7">
        <v>0</v>
      </c>
      <c r="E234" s="7">
        <v>102176.26000000001</v>
      </c>
      <c r="F234" s="7">
        <v>102176.26000000001</v>
      </c>
      <c r="G234" s="7">
        <v>102176.26000000001</v>
      </c>
      <c r="H234" s="7">
        <v>102176.26000000001</v>
      </c>
      <c r="I234" s="7">
        <v>0</v>
      </c>
      <c r="J234" s="7">
        <v>102176.26000000001</v>
      </c>
    </row>
    <row r="235" spans="1:10" x14ac:dyDescent="0.2">
      <c r="A235" s="6" t="s">
        <v>937</v>
      </c>
      <c r="B235" s="6" t="s">
        <v>1449</v>
      </c>
      <c r="C235" s="7">
        <v>600</v>
      </c>
      <c r="D235" s="7">
        <v>0</v>
      </c>
      <c r="E235" s="7">
        <v>600</v>
      </c>
      <c r="F235" s="7">
        <v>600</v>
      </c>
      <c r="G235" s="7">
        <v>600</v>
      </c>
      <c r="H235" s="7">
        <v>600</v>
      </c>
      <c r="I235" s="7">
        <v>0</v>
      </c>
      <c r="J235" s="7">
        <v>600</v>
      </c>
    </row>
    <row r="236" spans="1:10" x14ac:dyDescent="0.2">
      <c r="A236" s="6" t="s">
        <v>938</v>
      </c>
      <c r="B236" s="6" t="s">
        <v>1450</v>
      </c>
      <c r="C236" s="7">
        <v>3405.21</v>
      </c>
      <c r="D236" s="7">
        <v>0</v>
      </c>
      <c r="E236" s="7">
        <v>3094.16</v>
      </c>
      <c r="F236" s="7">
        <v>3094.16</v>
      </c>
      <c r="G236" s="7">
        <v>3094.16</v>
      </c>
      <c r="H236" s="7">
        <v>3094.16</v>
      </c>
      <c r="I236" s="7">
        <v>0</v>
      </c>
      <c r="J236" s="7">
        <v>3094.16</v>
      </c>
    </row>
    <row r="237" spans="1:10" x14ac:dyDescent="0.2">
      <c r="A237" s="6" t="s">
        <v>939</v>
      </c>
      <c r="B237" s="6" t="s">
        <v>1451</v>
      </c>
      <c r="C237" s="7">
        <v>76967.41</v>
      </c>
      <c r="D237" s="7">
        <v>0</v>
      </c>
      <c r="E237" s="7">
        <v>19335.57</v>
      </c>
      <c r="F237" s="7">
        <v>19335.57</v>
      </c>
      <c r="G237" s="7">
        <v>19335.57</v>
      </c>
      <c r="H237" s="7">
        <v>19335.57</v>
      </c>
      <c r="I237" s="7">
        <v>0</v>
      </c>
      <c r="J237" s="7">
        <v>19335.57</v>
      </c>
    </row>
    <row r="238" spans="1:10" x14ac:dyDescent="0.2">
      <c r="A238" s="6" t="s">
        <v>940</v>
      </c>
      <c r="B238" s="6" t="s">
        <v>1452</v>
      </c>
      <c r="C238" s="7">
        <v>92340.72</v>
      </c>
      <c r="D238" s="7">
        <v>0</v>
      </c>
      <c r="E238" s="7">
        <v>25288.04</v>
      </c>
      <c r="F238" s="7">
        <v>25288.04</v>
      </c>
      <c r="G238" s="7">
        <v>25288.04</v>
      </c>
      <c r="H238" s="7">
        <v>25288.04</v>
      </c>
      <c r="I238" s="7">
        <v>0</v>
      </c>
      <c r="J238" s="7">
        <v>25288.04</v>
      </c>
    </row>
    <row r="239" spans="1:10" x14ac:dyDescent="0.2">
      <c r="A239" s="6" t="s">
        <v>941</v>
      </c>
      <c r="B239" s="6" t="s">
        <v>1453</v>
      </c>
      <c r="C239" s="7">
        <v>53533.34</v>
      </c>
      <c r="D239" s="7">
        <v>0</v>
      </c>
      <c r="E239" s="7">
        <v>40375.93</v>
      </c>
      <c r="F239" s="7">
        <v>40375.93</v>
      </c>
      <c r="G239" s="7">
        <v>40375.93</v>
      </c>
      <c r="H239" s="7">
        <v>40375.93</v>
      </c>
      <c r="I239" s="7">
        <v>0</v>
      </c>
      <c r="J239" s="7">
        <v>40375.93</v>
      </c>
    </row>
    <row r="240" spans="1:10" x14ac:dyDescent="0.2">
      <c r="A240" s="6" t="s">
        <v>942</v>
      </c>
      <c r="B240" s="6" t="s">
        <v>1454</v>
      </c>
      <c r="C240" s="7">
        <v>64823.28</v>
      </c>
      <c r="D240" s="7">
        <v>0</v>
      </c>
      <c r="E240" s="7">
        <v>49648.45</v>
      </c>
      <c r="F240" s="7">
        <v>49648.45</v>
      </c>
      <c r="G240" s="7">
        <v>49648.45</v>
      </c>
      <c r="H240" s="7">
        <v>49648.45</v>
      </c>
      <c r="I240" s="7">
        <v>0</v>
      </c>
      <c r="J240" s="7">
        <v>49648.45</v>
      </c>
    </row>
    <row r="241" spans="1:10" x14ac:dyDescent="0.2">
      <c r="A241" s="6" t="s">
        <v>943</v>
      </c>
      <c r="B241" s="6" t="s">
        <v>1455</v>
      </c>
      <c r="C241" s="7">
        <v>54394.5</v>
      </c>
      <c r="D241" s="7">
        <v>0</v>
      </c>
      <c r="E241" s="7">
        <v>22461.24</v>
      </c>
      <c r="F241" s="7">
        <v>22461.24</v>
      </c>
      <c r="G241" s="7">
        <v>22461.24</v>
      </c>
      <c r="H241" s="7">
        <v>22461.24</v>
      </c>
      <c r="I241" s="7">
        <v>0</v>
      </c>
      <c r="J241" s="7">
        <v>22461.24</v>
      </c>
    </row>
    <row r="242" spans="1:10" x14ac:dyDescent="0.2">
      <c r="A242" s="6" t="s">
        <v>944</v>
      </c>
      <c r="B242" s="6" t="s">
        <v>1456</v>
      </c>
      <c r="C242" s="7">
        <v>17493.39</v>
      </c>
      <c r="D242" s="7">
        <v>0</v>
      </c>
      <c r="E242" s="7">
        <v>9474.56</v>
      </c>
      <c r="F242" s="7">
        <v>9474.56</v>
      </c>
      <c r="G242" s="7">
        <v>9474.56</v>
      </c>
      <c r="H242" s="7">
        <v>9460.01</v>
      </c>
      <c r="I242" s="7">
        <v>0</v>
      </c>
      <c r="J242" s="7">
        <v>9460.01</v>
      </c>
    </row>
    <row r="243" spans="1:10" x14ac:dyDescent="0.2">
      <c r="A243" s="6" t="s">
        <v>945</v>
      </c>
      <c r="B243" s="6" t="s">
        <v>1457</v>
      </c>
      <c r="C243" s="7">
        <v>19394.16</v>
      </c>
      <c r="D243" s="7">
        <v>0</v>
      </c>
      <c r="E243" s="7">
        <v>15288.35</v>
      </c>
      <c r="F243" s="7">
        <v>15288.35</v>
      </c>
      <c r="G243" s="7">
        <v>15288.35</v>
      </c>
      <c r="H243" s="7">
        <v>15288.35</v>
      </c>
      <c r="I243" s="7">
        <v>0</v>
      </c>
      <c r="J243" s="7">
        <v>15288.35</v>
      </c>
    </row>
    <row r="244" spans="1:10" x14ac:dyDescent="0.2">
      <c r="A244" s="6" t="s">
        <v>946</v>
      </c>
      <c r="B244" s="6" t="s">
        <v>1458</v>
      </c>
      <c r="C244" s="7">
        <v>19485.21</v>
      </c>
      <c r="D244" s="7">
        <v>0</v>
      </c>
      <c r="E244" s="7">
        <v>14567.300000000001</v>
      </c>
      <c r="F244" s="7">
        <v>14567.300000000001</v>
      </c>
      <c r="G244" s="7">
        <v>14567.300000000001</v>
      </c>
      <c r="H244" s="7">
        <v>14567.300000000001</v>
      </c>
      <c r="I244" s="7">
        <v>0</v>
      </c>
      <c r="J244" s="7">
        <v>14567.300000000001</v>
      </c>
    </row>
    <row r="245" spans="1:10" x14ac:dyDescent="0.2">
      <c r="A245" s="6" t="s">
        <v>947</v>
      </c>
      <c r="B245" s="6" t="s">
        <v>1459</v>
      </c>
      <c r="C245" s="7">
        <v>20637.240000000002</v>
      </c>
      <c r="D245" s="7">
        <v>0</v>
      </c>
      <c r="E245" s="7">
        <v>14180.01</v>
      </c>
      <c r="F245" s="7">
        <v>14180.01</v>
      </c>
      <c r="G245" s="7">
        <v>14180.01</v>
      </c>
      <c r="H245" s="7">
        <v>14180.01</v>
      </c>
      <c r="I245" s="7">
        <v>0</v>
      </c>
      <c r="J245" s="7">
        <v>14180.01</v>
      </c>
    </row>
    <row r="246" spans="1:10" x14ac:dyDescent="0.2">
      <c r="A246" s="6" t="s">
        <v>948</v>
      </c>
      <c r="B246" s="6" t="s">
        <v>1460</v>
      </c>
      <c r="C246" s="7">
        <v>20833</v>
      </c>
      <c r="D246" s="7">
        <v>0</v>
      </c>
      <c r="E246" s="7">
        <v>20818.719999999998</v>
      </c>
      <c r="F246" s="7">
        <v>20818.719999999998</v>
      </c>
      <c r="G246" s="7">
        <v>20818.719999999998</v>
      </c>
      <c r="H246" s="7">
        <v>20818.719999999998</v>
      </c>
      <c r="I246" s="7">
        <v>0</v>
      </c>
      <c r="J246" s="7">
        <v>20818.719999999998</v>
      </c>
    </row>
    <row r="247" spans="1:10" x14ac:dyDescent="0.2">
      <c r="A247" s="6" t="s">
        <v>949</v>
      </c>
      <c r="B247" s="6" t="s">
        <v>1461</v>
      </c>
      <c r="C247" s="7">
        <v>104167</v>
      </c>
      <c r="D247" s="7">
        <v>0</v>
      </c>
      <c r="E247" s="7">
        <v>104165.82999999999</v>
      </c>
      <c r="F247" s="7">
        <v>104165.82999999999</v>
      </c>
      <c r="G247" s="7">
        <v>104165.82999999999</v>
      </c>
      <c r="H247" s="7">
        <v>104165.82999999999</v>
      </c>
      <c r="I247" s="7">
        <v>0</v>
      </c>
      <c r="J247" s="7">
        <v>104165.82999999999</v>
      </c>
    </row>
    <row r="248" spans="1:10" x14ac:dyDescent="0.2">
      <c r="A248" s="6" t="s">
        <v>950</v>
      </c>
      <c r="B248" s="6" t="s">
        <v>1462</v>
      </c>
      <c r="C248" s="7">
        <v>29167</v>
      </c>
      <c r="D248" s="7">
        <v>0</v>
      </c>
      <c r="E248" s="7">
        <v>28927.23</v>
      </c>
      <c r="F248" s="7">
        <v>28927.23</v>
      </c>
      <c r="G248" s="7">
        <v>28927.23</v>
      </c>
      <c r="H248" s="7">
        <v>28927.23</v>
      </c>
      <c r="I248" s="7">
        <v>0</v>
      </c>
      <c r="J248" s="7">
        <v>28927.23</v>
      </c>
    </row>
    <row r="249" spans="1:10" x14ac:dyDescent="0.2">
      <c r="A249" s="6" t="s">
        <v>951</v>
      </c>
      <c r="B249" s="6" t="s">
        <v>1463</v>
      </c>
      <c r="C249" s="7">
        <v>104167</v>
      </c>
      <c r="D249" s="7">
        <v>0</v>
      </c>
      <c r="E249" s="7">
        <v>72109.39</v>
      </c>
      <c r="F249" s="7">
        <v>72109.39</v>
      </c>
      <c r="G249" s="7">
        <v>72109.39</v>
      </c>
      <c r="H249" s="7">
        <v>72109.39</v>
      </c>
      <c r="I249" s="7">
        <v>0</v>
      </c>
      <c r="J249" s="7">
        <v>72109.39</v>
      </c>
    </row>
    <row r="250" spans="1:10" x14ac:dyDescent="0.2">
      <c r="A250" s="6" t="s">
        <v>952</v>
      </c>
      <c r="B250" s="6" t="s">
        <v>1464</v>
      </c>
      <c r="C250" s="7">
        <v>120000</v>
      </c>
      <c r="D250" s="7">
        <v>0</v>
      </c>
      <c r="E250" s="7">
        <v>22055.07</v>
      </c>
      <c r="F250" s="7">
        <v>22055.07</v>
      </c>
      <c r="G250" s="7">
        <v>22055.07</v>
      </c>
      <c r="H250" s="7">
        <v>22055.07</v>
      </c>
      <c r="I250" s="7">
        <v>0</v>
      </c>
      <c r="J250" s="7">
        <v>21889.37</v>
      </c>
    </row>
    <row r="251" spans="1:10" x14ac:dyDescent="0.2">
      <c r="A251" s="6" t="s">
        <v>953</v>
      </c>
      <c r="B251" s="6" t="s">
        <v>1465</v>
      </c>
      <c r="C251" s="7">
        <v>124320</v>
      </c>
      <c r="D251" s="7">
        <v>0</v>
      </c>
      <c r="E251" s="7">
        <v>39166.840000000004</v>
      </c>
      <c r="F251" s="7">
        <v>39166.840000000004</v>
      </c>
      <c r="G251" s="7">
        <v>39166.840000000004</v>
      </c>
      <c r="H251" s="7">
        <v>39166.840000000004</v>
      </c>
      <c r="I251" s="7">
        <v>0</v>
      </c>
      <c r="J251" s="7">
        <v>39166.840000000004</v>
      </c>
    </row>
    <row r="252" spans="1:10" x14ac:dyDescent="0.2">
      <c r="A252" s="6" t="s">
        <v>954</v>
      </c>
      <c r="B252" s="6" t="s">
        <v>1466</v>
      </c>
      <c r="C252" s="7">
        <v>97440</v>
      </c>
      <c r="D252" s="7">
        <v>0</v>
      </c>
      <c r="E252" s="7">
        <v>18841.739999999998</v>
      </c>
      <c r="F252" s="7">
        <v>18841.739999999998</v>
      </c>
      <c r="G252" s="7">
        <v>18841.739999999998</v>
      </c>
      <c r="H252" s="7">
        <v>18841.739999999998</v>
      </c>
      <c r="I252" s="7">
        <v>0</v>
      </c>
      <c r="J252" s="7">
        <v>18841.739999999998</v>
      </c>
    </row>
    <row r="253" spans="1:10" x14ac:dyDescent="0.2">
      <c r="A253" s="6" t="s">
        <v>955</v>
      </c>
      <c r="B253" s="6" t="s">
        <v>1467</v>
      </c>
      <c r="C253" s="7">
        <v>10000</v>
      </c>
      <c r="D253" s="7">
        <v>0</v>
      </c>
      <c r="E253" s="7">
        <v>9999.9000000000015</v>
      </c>
      <c r="F253" s="7">
        <v>9999.9000000000015</v>
      </c>
      <c r="G253" s="7">
        <v>9999.9000000000015</v>
      </c>
      <c r="H253" s="7">
        <v>9999.9000000000015</v>
      </c>
      <c r="I253" s="7">
        <v>0</v>
      </c>
      <c r="J253" s="7">
        <v>9999.9000000000015</v>
      </c>
    </row>
    <row r="254" spans="1:10" x14ac:dyDescent="0.2">
      <c r="A254" s="6" t="s">
        <v>956</v>
      </c>
      <c r="B254" s="6" t="s">
        <v>1468</v>
      </c>
      <c r="C254" s="7">
        <v>10000</v>
      </c>
      <c r="D254" s="7">
        <v>0</v>
      </c>
      <c r="E254" s="7">
        <v>9398</v>
      </c>
      <c r="F254" s="7">
        <v>9398</v>
      </c>
      <c r="G254" s="7">
        <v>9398</v>
      </c>
      <c r="H254" s="7">
        <v>9398</v>
      </c>
      <c r="I254" s="7">
        <v>0</v>
      </c>
      <c r="J254" s="7">
        <v>9398</v>
      </c>
    </row>
    <row r="255" spans="1:10" x14ac:dyDescent="0.2">
      <c r="A255" s="6" t="s">
        <v>957</v>
      </c>
      <c r="B255" s="6" t="s">
        <v>1469</v>
      </c>
      <c r="C255" s="7">
        <v>30000</v>
      </c>
      <c r="D255" s="7">
        <v>0</v>
      </c>
      <c r="E255" s="7">
        <v>30000</v>
      </c>
      <c r="F255" s="7">
        <v>30000</v>
      </c>
      <c r="G255" s="7">
        <v>30000</v>
      </c>
      <c r="H255" s="7">
        <v>30000</v>
      </c>
      <c r="I255" s="7">
        <v>0</v>
      </c>
      <c r="J255" s="7">
        <v>30000</v>
      </c>
    </row>
    <row r="256" spans="1:10" x14ac:dyDescent="0.2">
      <c r="A256" s="6" t="s">
        <v>958</v>
      </c>
      <c r="B256" s="6" t="s">
        <v>1470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</row>
    <row r="257" spans="1:10" x14ac:dyDescent="0.2">
      <c r="A257" s="6" t="s">
        <v>959</v>
      </c>
      <c r="B257" s="6" t="s">
        <v>1471</v>
      </c>
      <c r="C257" s="7">
        <v>100000</v>
      </c>
      <c r="D257" s="7">
        <v>0</v>
      </c>
      <c r="E257" s="7">
        <v>51983.33</v>
      </c>
      <c r="F257" s="7">
        <v>51983.33</v>
      </c>
      <c r="G257" s="7">
        <v>51983.33</v>
      </c>
      <c r="H257" s="7">
        <v>51983.33</v>
      </c>
      <c r="I257" s="7">
        <v>0</v>
      </c>
      <c r="J257" s="7">
        <v>51983.33</v>
      </c>
    </row>
    <row r="258" spans="1:10" x14ac:dyDescent="0.2">
      <c r="A258" s="6" t="s">
        <v>960</v>
      </c>
      <c r="B258" s="6" t="s">
        <v>1472</v>
      </c>
      <c r="C258" s="7">
        <v>20000</v>
      </c>
      <c r="D258" s="7">
        <v>0</v>
      </c>
      <c r="E258" s="7">
        <v>19999.91</v>
      </c>
      <c r="F258" s="7">
        <v>19999.91</v>
      </c>
      <c r="G258" s="7">
        <v>19999.91</v>
      </c>
      <c r="H258" s="7">
        <v>19999.91</v>
      </c>
      <c r="I258" s="7">
        <v>0</v>
      </c>
      <c r="J258" s="7">
        <v>19999.91</v>
      </c>
    </row>
    <row r="259" spans="1:10" x14ac:dyDescent="0.2">
      <c r="A259" s="6" t="s">
        <v>961</v>
      </c>
      <c r="B259" s="6" t="s">
        <v>1473</v>
      </c>
      <c r="C259" s="7">
        <v>50000</v>
      </c>
      <c r="D259" s="7">
        <v>0</v>
      </c>
      <c r="E259" s="7">
        <v>45384.79</v>
      </c>
      <c r="F259" s="7">
        <v>45384.79</v>
      </c>
      <c r="G259" s="7">
        <v>45384.79</v>
      </c>
      <c r="H259" s="7">
        <v>45384.79</v>
      </c>
      <c r="I259" s="7">
        <v>0</v>
      </c>
      <c r="J259" s="7">
        <v>45384.79</v>
      </c>
    </row>
    <row r="260" spans="1:10" x14ac:dyDescent="0.2">
      <c r="A260" s="6" t="s">
        <v>962</v>
      </c>
      <c r="B260" s="6" t="s">
        <v>1474</v>
      </c>
      <c r="C260" s="7">
        <v>5000</v>
      </c>
      <c r="D260" s="7">
        <v>0</v>
      </c>
      <c r="E260" s="7">
        <v>5000</v>
      </c>
      <c r="F260" s="7">
        <v>5000</v>
      </c>
      <c r="G260" s="7">
        <v>5000</v>
      </c>
      <c r="H260" s="7">
        <v>5000</v>
      </c>
      <c r="I260" s="7">
        <v>0</v>
      </c>
      <c r="J260" s="7">
        <v>5000</v>
      </c>
    </row>
    <row r="261" spans="1:10" x14ac:dyDescent="0.2">
      <c r="A261" s="6" t="s">
        <v>963</v>
      </c>
      <c r="B261" s="6" t="s">
        <v>1475</v>
      </c>
      <c r="C261" s="7">
        <v>60000</v>
      </c>
      <c r="D261" s="7">
        <v>0</v>
      </c>
      <c r="E261" s="7">
        <v>23518.35</v>
      </c>
      <c r="F261" s="7">
        <v>23518.35</v>
      </c>
      <c r="G261" s="7">
        <v>23518.35</v>
      </c>
      <c r="H261" s="7">
        <v>23518.35</v>
      </c>
      <c r="I261" s="7">
        <v>0</v>
      </c>
      <c r="J261" s="7">
        <v>23518.35</v>
      </c>
    </row>
    <row r="262" spans="1:10" x14ac:dyDescent="0.2">
      <c r="A262" s="6" t="s">
        <v>964</v>
      </c>
      <c r="B262" s="6" t="s">
        <v>1476</v>
      </c>
      <c r="C262" s="7">
        <v>25000</v>
      </c>
      <c r="D262" s="7">
        <v>0</v>
      </c>
      <c r="E262" s="7">
        <v>24938.05</v>
      </c>
      <c r="F262" s="7">
        <v>24938.05</v>
      </c>
      <c r="G262" s="7">
        <v>24938.05</v>
      </c>
      <c r="H262" s="7">
        <v>24938.05</v>
      </c>
      <c r="I262" s="7">
        <v>0</v>
      </c>
      <c r="J262" s="7">
        <v>24938.05</v>
      </c>
    </row>
    <row r="263" spans="1:10" x14ac:dyDescent="0.2">
      <c r="A263" s="6" t="s">
        <v>965</v>
      </c>
      <c r="B263" s="6" t="s">
        <v>1477</v>
      </c>
      <c r="C263" s="7">
        <v>16667</v>
      </c>
      <c r="D263" s="7">
        <v>0</v>
      </c>
      <c r="E263" s="7">
        <v>16666.669999999998</v>
      </c>
      <c r="F263" s="7">
        <v>16666.669999999998</v>
      </c>
      <c r="G263" s="7">
        <v>16666.669999999998</v>
      </c>
      <c r="H263" s="7">
        <v>16666.669999999998</v>
      </c>
      <c r="I263" s="7">
        <v>0</v>
      </c>
      <c r="J263" s="7">
        <v>16666.669999999998</v>
      </c>
    </row>
    <row r="264" spans="1:10" x14ac:dyDescent="0.2">
      <c r="A264" s="6" t="s">
        <v>966</v>
      </c>
      <c r="B264" s="6" t="s">
        <v>1478</v>
      </c>
      <c r="C264" s="7">
        <v>16667</v>
      </c>
      <c r="D264" s="7">
        <v>0</v>
      </c>
      <c r="E264" s="7">
        <v>16666.669999999998</v>
      </c>
      <c r="F264" s="7">
        <v>16666.669999999998</v>
      </c>
      <c r="G264" s="7">
        <v>16666.669999999998</v>
      </c>
      <c r="H264" s="7">
        <v>16666.669999999998</v>
      </c>
      <c r="I264" s="7">
        <v>0</v>
      </c>
      <c r="J264" s="7">
        <v>16666.669999999998</v>
      </c>
    </row>
    <row r="265" spans="1:10" x14ac:dyDescent="0.2">
      <c r="A265" s="6" t="s">
        <v>967</v>
      </c>
      <c r="B265" s="6" t="s">
        <v>1479</v>
      </c>
      <c r="C265" s="7">
        <v>6667</v>
      </c>
      <c r="D265" s="7">
        <v>0</v>
      </c>
      <c r="E265" s="7">
        <v>6666.67</v>
      </c>
      <c r="F265" s="7">
        <v>6666.67</v>
      </c>
      <c r="G265" s="7">
        <v>6666.67</v>
      </c>
      <c r="H265" s="7">
        <v>6666.67</v>
      </c>
      <c r="I265" s="7">
        <v>0</v>
      </c>
      <c r="J265" s="7">
        <v>6666.67</v>
      </c>
    </row>
    <row r="266" spans="1:10" x14ac:dyDescent="0.2">
      <c r="A266" s="6" t="s">
        <v>968</v>
      </c>
      <c r="B266" s="6" t="s">
        <v>1480</v>
      </c>
      <c r="C266" s="7">
        <v>28333</v>
      </c>
      <c r="D266" s="7">
        <v>0</v>
      </c>
      <c r="E266" s="7">
        <v>28333</v>
      </c>
      <c r="F266" s="7">
        <v>28333</v>
      </c>
      <c r="G266" s="7">
        <v>28333</v>
      </c>
      <c r="H266" s="7">
        <v>28333</v>
      </c>
      <c r="I266" s="7">
        <v>0</v>
      </c>
      <c r="J266" s="7">
        <v>28333</v>
      </c>
    </row>
    <row r="267" spans="1:10" x14ac:dyDescent="0.2">
      <c r="A267" s="6" t="s">
        <v>969</v>
      </c>
      <c r="B267" s="6" t="s">
        <v>1481</v>
      </c>
      <c r="C267" s="7">
        <v>31667</v>
      </c>
      <c r="D267" s="7">
        <v>0</v>
      </c>
      <c r="E267" s="7">
        <v>31629.89</v>
      </c>
      <c r="F267" s="7">
        <v>31629.89</v>
      </c>
      <c r="G267" s="7">
        <v>31629.89</v>
      </c>
      <c r="H267" s="7">
        <v>31629.89</v>
      </c>
      <c r="I267" s="7">
        <v>0</v>
      </c>
      <c r="J267" s="7">
        <v>31629.89</v>
      </c>
    </row>
    <row r="268" spans="1:10" x14ac:dyDescent="0.2">
      <c r="A268" s="6" t="s">
        <v>970</v>
      </c>
      <c r="B268" s="6" t="s">
        <v>1482</v>
      </c>
      <c r="C268" s="7">
        <v>77750</v>
      </c>
      <c r="D268" s="7">
        <v>0</v>
      </c>
      <c r="E268" s="7">
        <v>38318.33</v>
      </c>
      <c r="F268" s="7">
        <v>38318.33</v>
      </c>
      <c r="G268" s="7">
        <v>38318.33</v>
      </c>
      <c r="H268" s="7">
        <v>38282.33</v>
      </c>
      <c r="I268" s="7">
        <v>0</v>
      </c>
      <c r="J268" s="7">
        <v>38282.33</v>
      </c>
    </row>
    <row r="269" spans="1:10" x14ac:dyDescent="0.2">
      <c r="A269" s="6" t="s">
        <v>971</v>
      </c>
      <c r="B269" s="6" t="s">
        <v>1483</v>
      </c>
      <c r="C269" s="7">
        <v>551604</v>
      </c>
      <c r="D269" s="7">
        <v>0</v>
      </c>
      <c r="E269" s="7">
        <v>474754.17</v>
      </c>
      <c r="F269" s="7">
        <v>474754.17</v>
      </c>
      <c r="G269" s="7">
        <v>474754.17</v>
      </c>
      <c r="H269" s="7">
        <v>474754.17</v>
      </c>
      <c r="I269" s="7">
        <v>0</v>
      </c>
      <c r="J269" s="7">
        <v>474754.17</v>
      </c>
    </row>
    <row r="270" spans="1:10" x14ac:dyDescent="0.2">
      <c r="A270" s="6" t="s">
        <v>972</v>
      </c>
      <c r="B270" s="6" t="s">
        <v>1484</v>
      </c>
      <c r="C270" s="7">
        <v>2500</v>
      </c>
      <c r="D270" s="7">
        <v>0</v>
      </c>
      <c r="E270" s="7">
        <v>2498.71</v>
      </c>
      <c r="F270" s="7">
        <v>2498.71</v>
      </c>
      <c r="G270" s="7">
        <v>2498.71</v>
      </c>
      <c r="H270" s="7">
        <v>2498.71</v>
      </c>
      <c r="I270" s="7">
        <v>0</v>
      </c>
      <c r="J270" s="7">
        <v>2498.71</v>
      </c>
    </row>
    <row r="271" spans="1:10" x14ac:dyDescent="0.2">
      <c r="A271" s="6" t="s">
        <v>973</v>
      </c>
      <c r="B271" s="6" t="s">
        <v>1485</v>
      </c>
      <c r="C271" s="7">
        <v>2500</v>
      </c>
      <c r="D271" s="7">
        <v>0</v>
      </c>
      <c r="E271" s="7">
        <v>2480.46</v>
      </c>
      <c r="F271" s="7">
        <v>2480.46</v>
      </c>
      <c r="G271" s="7">
        <v>2480.46</v>
      </c>
      <c r="H271" s="7">
        <v>2480.46</v>
      </c>
      <c r="I271" s="7">
        <v>0</v>
      </c>
      <c r="J271" s="7">
        <v>2480.46</v>
      </c>
    </row>
    <row r="272" spans="1:10" x14ac:dyDescent="0.2">
      <c r="A272" s="6" t="s">
        <v>974</v>
      </c>
      <c r="B272" s="6" t="s">
        <v>1486</v>
      </c>
      <c r="C272" s="7">
        <v>12775.380000000001</v>
      </c>
      <c r="D272" s="7">
        <v>0</v>
      </c>
      <c r="E272" s="7">
        <v>12296.029999999999</v>
      </c>
      <c r="F272" s="7">
        <v>12296.029999999999</v>
      </c>
      <c r="G272" s="7">
        <v>12296.029999999999</v>
      </c>
      <c r="H272" s="7">
        <v>12296.029999999999</v>
      </c>
      <c r="I272" s="7">
        <v>0</v>
      </c>
      <c r="J272" s="7">
        <v>12296.029999999999</v>
      </c>
    </row>
    <row r="273" spans="1:10" x14ac:dyDescent="0.2">
      <c r="A273" s="6" t="s">
        <v>975</v>
      </c>
      <c r="B273" s="6" t="s">
        <v>1487</v>
      </c>
      <c r="C273" s="7">
        <v>20662.39</v>
      </c>
      <c r="D273" s="7">
        <v>0</v>
      </c>
      <c r="E273" s="7">
        <v>20326.48</v>
      </c>
      <c r="F273" s="7">
        <v>20326.48</v>
      </c>
      <c r="G273" s="7">
        <v>20326.48</v>
      </c>
      <c r="H273" s="7">
        <v>19256.48</v>
      </c>
      <c r="I273" s="7">
        <v>0</v>
      </c>
      <c r="J273" s="7">
        <v>19256.48</v>
      </c>
    </row>
    <row r="274" spans="1:10" x14ac:dyDescent="0.2">
      <c r="A274" s="6" t="s">
        <v>976</v>
      </c>
      <c r="B274" s="6" t="s">
        <v>1488</v>
      </c>
      <c r="C274" s="7">
        <v>19537.870000000003</v>
      </c>
      <c r="D274" s="7">
        <v>0</v>
      </c>
      <c r="E274" s="7">
        <v>19532.190000000002</v>
      </c>
      <c r="F274" s="7">
        <v>19532.190000000002</v>
      </c>
      <c r="G274" s="7">
        <v>19532.190000000002</v>
      </c>
      <c r="H274" s="7">
        <v>18771.810000000001</v>
      </c>
      <c r="I274" s="7">
        <v>0</v>
      </c>
      <c r="J274" s="7">
        <v>18771.810000000001</v>
      </c>
    </row>
    <row r="275" spans="1:10" x14ac:dyDescent="0.2">
      <c r="A275" s="6" t="s">
        <v>977</v>
      </c>
      <c r="B275" s="6" t="s">
        <v>1489</v>
      </c>
      <c r="C275" s="7">
        <v>28752.57</v>
      </c>
      <c r="D275" s="7">
        <v>0</v>
      </c>
      <c r="E275" s="7">
        <v>28173.22</v>
      </c>
      <c r="F275" s="7">
        <v>28173.22</v>
      </c>
      <c r="G275" s="7">
        <v>28173.22</v>
      </c>
      <c r="H275" s="7">
        <v>28173.22</v>
      </c>
      <c r="I275" s="7">
        <v>0</v>
      </c>
      <c r="J275" s="7">
        <v>28173.22</v>
      </c>
    </row>
    <row r="276" spans="1:10" x14ac:dyDescent="0.2">
      <c r="A276" s="6" t="s">
        <v>978</v>
      </c>
      <c r="B276" s="6" t="s">
        <v>1490</v>
      </c>
      <c r="C276" s="7">
        <v>8897.1200000000008</v>
      </c>
      <c r="D276" s="7">
        <v>0</v>
      </c>
      <c r="E276" s="7">
        <v>8176.2999999999993</v>
      </c>
      <c r="F276" s="7">
        <v>8176.2999999999993</v>
      </c>
      <c r="G276" s="7">
        <v>8176.2999999999993</v>
      </c>
      <c r="H276" s="7">
        <v>8175.7999999999993</v>
      </c>
      <c r="I276" s="7">
        <v>0</v>
      </c>
      <c r="J276" s="7">
        <v>8175.7999999999993</v>
      </c>
    </row>
    <row r="277" spans="1:10" x14ac:dyDescent="0.2">
      <c r="A277" s="6" t="s">
        <v>979</v>
      </c>
      <c r="B277" s="6" t="s">
        <v>1492</v>
      </c>
      <c r="C277" s="7">
        <v>21585.55</v>
      </c>
      <c r="D277" s="7">
        <v>0</v>
      </c>
      <c r="E277" s="7">
        <v>21340.17</v>
      </c>
      <c r="F277" s="7">
        <v>21340.17</v>
      </c>
      <c r="G277" s="7">
        <v>21340.17</v>
      </c>
      <c r="H277" s="7">
        <v>20757.440000000002</v>
      </c>
      <c r="I277" s="7">
        <v>0</v>
      </c>
      <c r="J277" s="7">
        <v>20757.440000000002</v>
      </c>
    </row>
    <row r="278" spans="1:10" x14ac:dyDescent="0.2">
      <c r="A278" s="6" t="s">
        <v>980</v>
      </c>
      <c r="B278" s="6" t="s">
        <v>1493</v>
      </c>
      <c r="C278" s="7">
        <v>19881.129999999997</v>
      </c>
      <c r="D278" s="7">
        <v>0</v>
      </c>
      <c r="E278" s="7">
        <v>19878.07</v>
      </c>
      <c r="F278" s="7">
        <v>19878.07</v>
      </c>
      <c r="G278" s="7">
        <v>19878.07</v>
      </c>
      <c r="H278" s="7">
        <v>19878.07</v>
      </c>
      <c r="I278" s="7">
        <v>0</v>
      </c>
      <c r="J278" s="7">
        <v>19878.07</v>
      </c>
    </row>
    <row r="279" spans="1:10" x14ac:dyDescent="0.2">
      <c r="A279" s="6" t="s">
        <v>981</v>
      </c>
      <c r="B279" s="6" t="s">
        <v>1494</v>
      </c>
      <c r="C279" s="7">
        <v>31153.78</v>
      </c>
      <c r="D279" s="7">
        <v>0</v>
      </c>
      <c r="E279" s="7">
        <v>29689.94</v>
      </c>
      <c r="F279" s="7">
        <v>29689.94</v>
      </c>
      <c r="G279" s="7">
        <v>29689.94</v>
      </c>
      <c r="H279" s="7">
        <v>27579.03</v>
      </c>
      <c r="I279" s="7">
        <v>0</v>
      </c>
      <c r="J279" s="7">
        <v>27579.03</v>
      </c>
    </row>
    <row r="280" spans="1:10" x14ac:dyDescent="0.2">
      <c r="A280" s="6" t="s">
        <v>982</v>
      </c>
      <c r="B280" s="6" t="s">
        <v>1495</v>
      </c>
      <c r="C280" s="7">
        <v>32276.080000000002</v>
      </c>
      <c r="D280" s="7">
        <v>0</v>
      </c>
      <c r="E280" s="7">
        <v>20093.55</v>
      </c>
      <c r="F280" s="7">
        <v>20093.55</v>
      </c>
      <c r="G280" s="7">
        <v>20093.55</v>
      </c>
      <c r="H280" s="7">
        <v>20093.55</v>
      </c>
      <c r="I280" s="7">
        <v>0</v>
      </c>
      <c r="J280" s="7">
        <v>20093.55</v>
      </c>
    </row>
    <row r="281" spans="1:10" x14ac:dyDescent="0.2">
      <c r="A281" s="6" t="s">
        <v>983</v>
      </c>
      <c r="B281" s="6" t="s">
        <v>1496</v>
      </c>
      <c r="C281" s="7">
        <v>32898.019999999997</v>
      </c>
      <c r="D281" s="7">
        <v>0</v>
      </c>
      <c r="E281" s="7">
        <v>24052.01</v>
      </c>
      <c r="F281" s="7">
        <v>24052.01</v>
      </c>
      <c r="G281" s="7">
        <v>24052.01</v>
      </c>
      <c r="H281" s="7">
        <v>24052.01</v>
      </c>
      <c r="I281" s="7">
        <v>0</v>
      </c>
      <c r="J281" s="7">
        <v>24052.01</v>
      </c>
    </row>
    <row r="282" spans="1:10" x14ac:dyDescent="0.2">
      <c r="A282" s="6" t="s">
        <v>984</v>
      </c>
      <c r="B282" s="6" t="s">
        <v>1497</v>
      </c>
      <c r="C282" s="7">
        <v>13540.43</v>
      </c>
      <c r="D282" s="7">
        <v>0</v>
      </c>
      <c r="E282" s="7">
        <v>10482.59</v>
      </c>
      <c r="F282" s="7">
        <v>10482.59</v>
      </c>
      <c r="G282" s="7">
        <v>10482.59</v>
      </c>
      <c r="H282" s="7">
        <v>10482.59</v>
      </c>
      <c r="I282" s="7">
        <v>0</v>
      </c>
      <c r="J282" s="7">
        <v>10482.59</v>
      </c>
    </row>
    <row r="283" spans="1:10" x14ac:dyDescent="0.2">
      <c r="A283" s="6" t="s">
        <v>985</v>
      </c>
      <c r="B283" s="6" t="s">
        <v>1498</v>
      </c>
      <c r="C283" s="7">
        <v>13093.46</v>
      </c>
      <c r="D283" s="7">
        <v>0</v>
      </c>
      <c r="E283" s="7">
        <v>13015.02</v>
      </c>
      <c r="F283" s="7">
        <v>13015.02</v>
      </c>
      <c r="G283" s="7">
        <v>13015.02</v>
      </c>
      <c r="H283" s="7">
        <v>13015.02</v>
      </c>
      <c r="I283" s="7">
        <v>0</v>
      </c>
      <c r="J283" s="7">
        <v>13015.02</v>
      </c>
    </row>
    <row r="284" spans="1:10" x14ac:dyDescent="0.2">
      <c r="A284" s="6" t="s">
        <v>986</v>
      </c>
      <c r="B284" s="6" t="s">
        <v>1499</v>
      </c>
      <c r="C284" s="7">
        <v>11200</v>
      </c>
      <c r="D284" s="7">
        <v>0</v>
      </c>
      <c r="E284" s="7">
        <v>11198.4</v>
      </c>
      <c r="F284" s="7">
        <v>11198.4</v>
      </c>
      <c r="G284" s="7">
        <v>11198.4</v>
      </c>
      <c r="H284" s="7">
        <v>11198.4</v>
      </c>
      <c r="I284" s="7">
        <v>0</v>
      </c>
      <c r="J284" s="7">
        <v>11198.4</v>
      </c>
    </row>
    <row r="285" spans="1:10" x14ac:dyDescent="0.2">
      <c r="A285" s="6" t="s">
        <v>987</v>
      </c>
      <c r="B285" s="6" t="s">
        <v>1500</v>
      </c>
      <c r="C285" s="7">
        <v>13600</v>
      </c>
      <c r="D285" s="7">
        <v>0</v>
      </c>
      <c r="E285" s="7">
        <v>11500.47</v>
      </c>
      <c r="F285" s="7">
        <v>11500.47</v>
      </c>
      <c r="G285" s="7">
        <v>11500.47</v>
      </c>
      <c r="H285" s="7">
        <v>11500.47</v>
      </c>
      <c r="I285" s="7">
        <v>0</v>
      </c>
      <c r="J285" s="7">
        <v>11500.47</v>
      </c>
    </row>
    <row r="286" spans="1:10" x14ac:dyDescent="0.2">
      <c r="A286" s="6" t="s">
        <v>988</v>
      </c>
      <c r="B286" s="6" t="s">
        <v>1501</v>
      </c>
      <c r="C286" s="7">
        <v>40000</v>
      </c>
      <c r="D286" s="7">
        <v>0</v>
      </c>
      <c r="E286" s="7">
        <v>40031.379999999997</v>
      </c>
      <c r="F286" s="7">
        <v>40031.379999999997</v>
      </c>
      <c r="G286" s="7">
        <v>40031.379999999997</v>
      </c>
      <c r="H286" s="7">
        <v>40031.379999999997</v>
      </c>
      <c r="I286" s="7">
        <v>0</v>
      </c>
      <c r="J286" s="7">
        <v>40031.379999999997</v>
      </c>
    </row>
    <row r="287" spans="1:10" x14ac:dyDescent="0.2">
      <c r="A287" s="6" t="s">
        <v>989</v>
      </c>
      <c r="B287" s="6" t="s">
        <v>1502</v>
      </c>
      <c r="C287" s="7">
        <v>64000</v>
      </c>
      <c r="D287" s="7">
        <v>0</v>
      </c>
      <c r="E287" s="7">
        <v>64199.09</v>
      </c>
      <c r="F287" s="7">
        <v>64199.09</v>
      </c>
      <c r="G287" s="7">
        <v>64199.09</v>
      </c>
      <c r="H287" s="7">
        <v>64199.09</v>
      </c>
      <c r="I287" s="7">
        <v>0</v>
      </c>
      <c r="J287" s="7">
        <v>64199.09</v>
      </c>
    </row>
    <row r="288" spans="1:10" x14ac:dyDescent="0.2">
      <c r="A288" s="6" t="s">
        <v>990</v>
      </c>
      <c r="B288" s="6" t="s">
        <v>1503</v>
      </c>
      <c r="C288" s="7">
        <v>40000</v>
      </c>
      <c r="D288" s="7">
        <v>0</v>
      </c>
      <c r="E288" s="7">
        <v>3031.94</v>
      </c>
      <c r="F288" s="7">
        <v>3031.94</v>
      </c>
      <c r="G288" s="7">
        <v>3031.94</v>
      </c>
      <c r="H288" s="7">
        <v>3031.94</v>
      </c>
      <c r="I288" s="7">
        <v>0</v>
      </c>
      <c r="J288" s="7">
        <v>3031.94</v>
      </c>
    </row>
    <row r="289" spans="1:10" x14ac:dyDescent="0.2">
      <c r="A289" s="6" t="s">
        <v>991</v>
      </c>
      <c r="B289" s="6" t="s">
        <v>1504</v>
      </c>
      <c r="C289" s="7">
        <v>8385.85</v>
      </c>
      <c r="D289" s="7">
        <v>0</v>
      </c>
      <c r="E289" s="7">
        <v>6223.25</v>
      </c>
      <c r="F289" s="7">
        <v>6223.25</v>
      </c>
      <c r="G289" s="7">
        <v>6223.25</v>
      </c>
      <c r="H289" s="7">
        <v>6223.25</v>
      </c>
      <c r="I289" s="7">
        <v>0</v>
      </c>
      <c r="J289" s="7">
        <v>6223.25</v>
      </c>
    </row>
    <row r="290" spans="1:10" x14ac:dyDescent="0.2">
      <c r="A290" s="6" t="s">
        <v>992</v>
      </c>
      <c r="B290" s="6" t="s">
        <v>1505</v>
      </c>
      <c r="C290" s="7">
        <v>22138.05</v>
      </c>
      <c r="D290" s="7">
        <v>0</v>
      </c>
      <c r="E290" s="7">
        <v>15232.29</v>
      </c>
      <c r="F290" s="7">
        <v>15232.29</v>
      </c>
      <c r="G290" s="7">
        <v>15232.29</v>
      </c>
      <c r="H290" s="7">
        <v>15232.29</v>
      </c>
      <c r="I290" s="7">
        <v>0</v>
      </c>
      <c r="J290" s="7">
        <v>15232.29</v>
      </c>
    </row>
    <row r="291" spans="1:10" x14ac:dyDescent="0.2">
      <c r="A291" s="6" t="s">
        <v>993</v>
      </c>
      <c r="B291" s="6" t="s">
        <v>1506</v>
      </c>
      <c r="C291" s="7">
        <v>134248.01</v>
      </c>
      <c r="D291" s="7">
        <v>0</v>
      </c>
      <c r="E291" s="7">
        <v>135310.39000000001</v>
      </c>
      <c r="F291" s="7">
        <v>135310.39000000001</v>
      </c>
      <c r="G291" s="7">
        <v>135310.39000000001</v>
      </c>
      <c r="H291" s="7">
        <v>135310.39000000001</v>
      </c>
      <c r="I291" s="7">
        <v>0</v>
      </c>
      <c r="J291" s="7">
        <v>135310.39000000001</v>
      </c>
    </row>
    <row r="292" spans="1:10" x14ac:dyDescent="0.2">
      <c r="A292" s="6" t="s">
        <v>994</v>
      </c>
      <c r="B292" s="6" t="s">
        <v>1507</v>
      </c>
      <c r="C292" s="7">
        <v>35390.42</v>
      </c>
      <c r="D292" s="7">
        <v>0</v>
      </c>
      <c r="E292" s="7">
        <v>19292.009999999998</v>
      </c>
      <c r="F292" s="7">
        <v>19292.009999999998</v>
      </c>
      <c r="G292" s="7">
        <v>19292.009999999998</v>
      </c>
      <c r="H292" s="7">
        <v>19292.009999999998</v>
      </c>
      <c r="I292" s="7">
        <v>0</v>
      </c>
      <c r="J292" s="7">
        <v>19292.009999999998</v>
      </c>
    </row>
    <row r="293" spans="1:10" x14ac:dyDescent="0.2">
      <c r="A293" s="6" t="s">
        <v>995</v>
      </c>
      <c r="B293" s="6" t="s">
        <v>1508</v>
      </c>
      <c r="C293" s="7">
        <v>117877.08</v>
      </c>
      <c r="D293" s="7">
        <v>0</v>
      </c>
      <c r="E293" s="7">
        <v>44845.869999999995</v>
      </c>
      <c r="F293" s="7">
        <v>44845.869999999995</v>
      </c>
      <c r="G293" s="7">
        <v>44845.869999999995</v>
      </c>
      <c r="H293" s="7">
        <v>44845.869999999995</v>
      </c>
      <c r="I293" s="7">
        <v>0</v>
      </c>
      <c r="J293" s="7">
        <v>44845.869999999995</v>
      </c>
    </row>
    <row r="294" spans="1:10" x14ac:dyDescent="0.2">
      <c r="A294" s="6" t="s">
        <v>996</v>
      </c>
      <c r="B294" s="6" t="s">
        <v>1509</v>
      </c>
      <c r="C294" s="7">
        <v>14583</v>
      </c>
      <c r="D294" s="7">
        <v>0</v>
      </c>
      <c r="E294" s="7">
        <v>14560.630000000001</v>
      </c>
      <c r="F294" s="7">
        <v>14560.630000000001</v>
      </c>
      <c r="G294" s="7">
        <v>14560.630000000001</v>
      </c>
      <c r="H294" s="7">
        <v>14560.630000000001</v>
      </c>
      <c r="I294" s="7">
        <v>0</v>
      </c>
      <c r="J294" s="7">
        <v>14560.630000000001</v>
      </c>
    </row>
    <row r="295" spans="1:10" x14ac:dyDescent="0.2">
      <c r="A295" s="6" t="s">
        <v>997</v>
      </c>
      <c r="B295" s="6" t="s">
        <v>1510</v>
      </c>
      <c r="C295" s="7">
        <v>51576.94</v>
      </c>
      <c r="D295" s="7">
        <v>0</v>
      </c>
      <c r="E295" s="7">
        <v>12755.17</v>
      </c>
      <c r="F295" s="7">
        <v>12755.17</v>
      </c>
      <c r="G295" s="7">
        <v>12755.17</v>
      </c>
      <c r="H295" s="7">
        <v>12755.17</v>
      </c>
      <c r="I295" s="7">
        <v>0</v>
      </c>
      <c r="J295" s="7">
        <v>12755.17</v>
      </c>
    </row>
    <row r="296" spans="1:10" x14ac:dyDescent="0.2">
      <c r="A296" s="6" t="s">
        <v>998</v>
      </c>
      <c r="B296" s="6" t="s">
        <v>1511</v>
      </c>
      <c r="C296" s="7">
        <v>70450.34</v>
      </c>
      <c r="D296" s="7">
        <v>0</v>
      </c>
      <c r="E296" s="7">
        <v>22765.440000000002</v>
      </c>
      <c r="F296" s="7">
        <v>22765.440000000002</v>
      </c>
      <c r="G296" s="7">
        <v>22765.440000000002</v>
      </c>
      <c r="H296" s="7">
        <v>22765.440000000002</v>
      </c>
      <c r="I296" s="7">
        <v>0</v>
      </c>
      <c r="J296" s="7">
        <v>22765.440000000002</v>
      </c>
    </row>
    <row r="297" spans="1:10" x14ac:dyDescent="0.2">
      <c r="A297" s="6" t="s">
        <v>999</v>
      </c>
      <c r="B297" s="6" t="s">
        <v>1512</v>
      </c>
      <c r="C297" s="7">
        <v>73973.740000000005</v>
      </c>
      <c r="D297" s="7">
        <v>0</v>
      </c>
      <c r="E297" s="7">
        <v>33078.61</v>
      </c>
      <c r="F297" s="7">
        <v>33078.61</v>
      </c>
      <c r="G297" s="7">
        <v>33078.61</v>
      </c>
      <c r="H297" s="7">
        <v>33078.61</v>
      </c>
      <c r="I297" s="7">
        <v>39.71</v>
      </c>
      <c r="J297" s="7">
        <v>33118.32</v>
      </c>
    </row>
    <row r="298" spans="1:10" x14ac:dyDescent="0.2">
      <c r="A298" s="6" t="s">
        <v>1000</v>
      </c>
      <c r="B298" s="6" t="s">
        <v>1513</v>
      </c>
      <c r="C298" s="7">
        <v>80814.210000000006</v>
      </c>
      <c r="D298" s="7">
        <v>0</v>
      </c>
      <c r="E298" s="7">
        <v>63198.17</v>
      </c>
      <c r="F298" s="7">
        <v>63198.17</v>
      </c>
      <c r="G298" s="7">
        <v>63198.17</v>
      </c>
      <c r="H298" s="7">
        <v>63198.17</v>
      </c>
      <c r="I298" s="7">
        <v>0</v>
      </c>
      <c r="J298" s="7">
        <v>63198.17</v>
      </c>
    </row>
    <row r="299" spans="1:10" x14ac:dyDescent="0.2">
      <c r="A299" s="6" t="s">
        <v>1001</v>
      </c>
      <c r="B299" s="6" t="s">
        <v>1514</v>
      </c>
      <c r="C299" s="7">
        <v>135500.01999999999</v>
      </c>
      <c r="D299" s="7">
        <v>0</v>
      </c>
      <c r="E299" s="7">
        <v>81027.28</v>
      </c>
      <c r="F299" s="7">
        <v>81027.28</v>
      </c>
      <c r="G299" s="7">
        <v>81027.28</v>
      </c>
      <c r="H299" s="7">
        <v>55227.28</v>
      </c>
      <c r="I299" s="7">
        <v>0</v>
      </c>
      <c r="J299" s="7">
        <v>55227.28</v>
      </c>
    </row>
    <row r="300" spans="1:10" x14ac:dyDescent="0.2">
      <c r="A300" s="6" t="s">
        <v>1002</v>
      </c>
      <c r="B300" s="6" t="s">
        <v>1515</v>
      </c>
      <c r="C300" s="7">
        <v>88343.64</v>
      </c>
      <c r="D300" s="7">
        <v>0</v>
      </c>
      <c r="E300" s="7">
        <v>43648.23</v>
      </c>
      <c r="F300" s="7">
        <v>43648.23</v>
      </c>
      <c r="G300" s="7">
        <v>43648.23</v>
      </c>
      <c r="H300" s="7">
        <v>43648.23</v>
      </c>
      <c r="I300" s="7">
        <v>0</v>
      </c>
      <c r="J300" s="7">
        <v>43648.23</v>
      </c>
    </row>
    <row r="301" spans="1:10" x14ac:dyDescent="0.2">
      <c r="A301" s="6" t="s">
        <v>1003</v>
      </c>
      <c r="B301" s="6" t="s">
        <v>1516</v>
      </c>
      <c r="C301" s="7">
        <v>55093.9</v>
      </c>
      <c r="D301" s="7">
        <v>0</v>
      </c>
      <c r="E301" s="7">
        <v>24269.260000000002</v>
      </c>
      <c r="F301" s="7">
        <v>24269.260000000002</v>
      </c>
      <c r="G301" s="7">
        <v>24269.260000000002</v>
      </c>
      <c r="H301" s="7">
        <v>24269.260000000002</v>
      </c>
      <c r="I301" s="7">
        <v>250.32</v>
      </c>
      <c r="J301" s="7">
        <v>24519.58</v>
      </c>
    </row>
    <row r="302" spans="1:10" x14ac:dyDescent="0.2">
      <c r="A302" s="6" t="s">
        <v>1004</v>
      </c>
      <c r="B302" s="6" t="s">
        <v>1517</v>
      </c>
      <c r="C302" s="7">
        <v>20833</v>
      </c>
      <c r="D302" s="7">
        <v>0</v>
      </c>
      <c r="E302" s="7">
        <v>20763.560000000001</v>
      </c>
      <c r="F302" s="7">
        <v>20763.560000000001</v>
      </c>
      <c r="G302" s="7">
        <v>20763.560000000001</v>
      </c>
      <c r="H302" s="7">
        <v>20763.560000000001</v>
      </c>
      <c r="I302" s="7">
        <v>0</v>
      </c>
      <c r="J302" s="7">
        <v>20763.560000000001</v>
      </c>
    </row>
    <row r="303" spans="1:10" x14ac:dyDescent="0.2">
      <c r="A303" s="6" t="s">
        <v>1005</v>
      </c>
      <c r="B303" s="6" t="s">
        <v>1518</v>
      </c>
      <c r="C303" s="7">
        <v>20833</v>
      </c>
      <c r="D303" s="7">
        <v>0</v>
      </c>
      <c r="E303" s="7">
        <v>20773.330000000002</v>
      </c>
      <c r="F303" s="7">
        <v>20773.330000000002</v>
      </c>
      <c r="G303" s="7">
        <v>20773.330000000002</v>
      </c>
      <c r="H303" s="7">
        <v>20773.330000000002</v>
      </c>
      <c r="I303" s="7">
        <v>0</v>
      </c>
      <c r="J303" s="7">
        <v>20773.330000000002</v>
      </c>
    </row>
    <row r="304" spans="1:10" x14ac:dyDescent="0.2">
      <c r="A304" s="6" t="s">
        <v>1006</v>
      </c>
      <c r="B304" s="6" t="s">
        <v>1519</v>
      </c>
      <c r="C304" s="7">
        <v>25000</v>
      </c>
      <c r="D304" s="7">
        <v>0</v>
      </c>
      <c r="E304" s="7">
        <v>25094.639999999999</v>
      </c>
      <c r="F304" s="7">
        <v>25094.639999999999</v>
      </c>
      <c r="G304" s="7">
        <v>25094.639999999999</v>
      </c>
      <c r="H304" s="7">
        <v>25094.639999999999</v>
      </c>
      <c r="I304" s="7">
        <v>0</v>
      </c>
      <c r="J304" s="7">
        <v>25094.639999999999</v>
      </c>
    </row>
    <row r="305" spans="1:10" x14ac:dyDescent="0.2">
      <c r="A305" s="6" t="s">
        <v>1007</v>
      </c>
      <c r="B305" s="6" t="s">
        <v>1520</v>
      </c>
      <c r="C305" s="7">
        <v>16666</v>
      </c>
      <c r="D305" s="7">
        <v>0</v>
      </c>
      <c r="E305" s="7">
        <v>10238.380000000001</v>
      </c>
      <c r="F305" s="7">
        <v>10238.380000000001</v>
      </c>
      <c r="G305" s="7">
        <v>10238.380000000001</v>
      </c>
      <c r="H305" s="7">
        <v>10238.380000000001</v>
      </c>
      <c r="I305" s="7">
        <v>0</v>
      </c>
      <c r="J305" s="7">
        <v>10238.380000000001</v>
      </c>
    </row>
    <row r="306" spans="1:10" x14ac:dyDescent="0.2">
      <c r="A306" s="6" t="s">
        <v>1008</v>
      </c>
      <c r="B306" s="6" t="s">
        <v>1521</v>
      </c>
      <c r="C306" s="7">
        <v>72756.539999999994</v>
      </c>
      <c r="D306" s="7">
        <v>0</v>
      </c>
      <c r="E306" s="7">
        <v>45329.88</v>
      </c>
      <c r="F306" s="7">
        <v>45329.88</v>
      </c>
      <c r="G306" s="7">
        <v>45329.88</v>
      </c>
      <c r="H306" s="7">
        <v>45329.88</v>
      </c>
      <c r="I306" s="7">
        <v>0</v>
      </c>
      <c r="J306" s="7">
        <v>45329.88</v>
      </c>
    </row>
    <row r="307" spans="1:10" x14ac:dyDescent="0.2">
      <c r="A307" s="6" t="s">
        <v>1009</v>
      </c>
      <c r="B307" s="6" t="s">
        <v>1522</v>
      </c>
      <c r="C307" s="7">
        <v>5769.03</v>
      </c>
      <c r="D307" s="7">
        <v>0</v>
      </c>
      <c r="E307" s="7">
        <v>5739.92</v>
      </c>
      <c r="F307" s="7">
        <v>5739.92</v>
      </c>
      <c r="G307" s="7">
        <v>5739.92</v>
      </c>
      <c r="H307" s="7">
        <v>5739.92</v>
      </c>
      <c r="I307" s="7">
        <v>0</v>
      </c>
      <c r="J307" s="7">
        <v>5739.92</v>
      </c>
    </row>
    <row r="308" spans="1:10" x14ac:dyDescent="0.2">
      <c r="A308" s="6" t="s">
        <v>1010</v>
      </c>
      <c r="B308" s="6" t="s">
        <v>1523</v>
      </c>
      <c r="C308" s="7">
        <v>3675</v>
      </c>
      <c r="D308" s="7">
        <v>0</v>
      </c>
      <c r="E308" s="7">
        <v>3679.36</v>
      </c>
      <c r="F308" s="7">
        <v>3679.36</v>
      </c>
      <c r="G308" s="7">
        <v>3679.36</v>
      </c>
      <c r="H308" s="7">
        <v>3679.36</v>
      </c>
      <c r="I308" s="7">
        <v>0</v>
      </c>
      <c r="J308" s="7">
        <v>3679.36</v>
      </c>
    </row>
    <row r="309" spans="1:10" x14ac:dyDescent="0.2">
      <c r="A309" s="6" t="s">
        <v>1011</v>
      </c>
      <c r="B309" s="6" t="s">
        <v>1524</v>
      </c>
      <c r="C309" s="7">
        <v>20000</v>
      </c>
      <c r="D309" s="7">
        <v>0</v>
      </c>
      <c r="E309" s="7">
        <v>2843.44</v>
      </c>
      <c r="F309" s="7">
        <v>2843.44</v>
      </c>
      <c r="G309" s="7">
        <v>2843.44</v>
      </c>
      <c r="H309" s="7">
        <v>2843.44</v>
      </c>
      <c r="I309" s="7">
        <v>0</v>
      </c>
      <c r="J309" s="7">
        <v>2843.44</v>
      </c>
    </row>
    <row r="310" spans="1:10" x14ac:dyDescent="0.2">
      <c r="A310" s="6" t="s">
        <v>1012</v>
      </c>
      <c r="B310" s="6" t="s">
        <v>1525</v>
      </c>
      <c r="C310" s="7">
        <v>1500</v>
      </c>
      <c r="D310" s="7">
        <v>0</v>
      </c>
      <c r="E310" s="7">
        <v>926.36999999999989</v>
      </c>
      <c r="F310" s="7">
        <v>926.36999999999989</v>
      </c>
      <c r="G310" s="7">
        <v>926.36999999999989</v>
      </c>
      <c r="H310" s="7">
        <v>926.36999999999989</v>
      </c>
      <c r="I310" s="7">
        <v>0</v>
      </c>
      <c r="J310" s="7">
        <v>926.36999999999989</v>
      </c>
    </row>
    <row r="311" spans="1:10" x14ac:dyDescent="0.2">
      <c r="A311" s="6" t="s">
        <v>1013</v>
      </c>
      <c r="B311" s="6" t="s">
        <v>1526</v>
      </c>
      <c r="C311" s="7">
        <v>66360</v>
      </c>
      <c r="D311" s="7">
        <v>0</v>
      </c>
      <c r="E311" s="7">
        <v>4301.62</v>
      </c>
      <c r="F311" s="7">
        <v>4301.62</v>
      </c>
      <c r="G311" s="7">
        <v>4301.62</v>
      </c>
      <c r="H311" s="7">
        <v>4301.62</v>
      </c>
      <c r="I311" s="7">
        <v>0</v>
      </c>
      <c r="J311" s="7">
        <v>4301.62</v>
      </c>
    </row>
    <row r="312" spans="1:10" x14ac:dyDescent="0.2">
      <c r="A312" s="6" t="s">
        <v>1014</v>
      </c>
      <c r="B312" s="6" t="s">
        <v>1527</v>
      </c>
      <c r="C312" s="7">
        <v>4515</v>
      </c>
      <c r="D312" s="7">
        <v>0</v>
      </c>
      <c r="E312" s="7">
        <v>4502.99</v>
      </c>
      <c r="F312" s="7">
        <v>4502.99</v>
      </c>
      <c r="G312" s="7">
        <v>4502.99</v>
      </c>
      <c r="H312" s="7">
        <v>4502.99</v>
      </c>
      <c r="I312" s="7">
        <v>0</v>
      </c>
      <c r="J312" s="7">
        <v>4502.99</v>
      </c>
    </row>
    <row r="313" spans="1:10" x14ac:dyDescent="0.2">
      <c r="A313" s="6" t="s">
        <v>1015</v>
      </c>
      <c r="B313" s="6" t="s">
        <v>1528</v>
      </c>
      <c r="C313" s="7">
        <v>4515</v>
      </c>
      <c r="D313" s="7">
        <v>0</v>
      </c>
      <c r="E313" s="7">
        <v>50</v>
      </c>
      <c r="F313" s="7">
        <v>50</v>
      </c>
      <c r="G313" s="7">
        <v>50</v>
      </c>
      <c r="H313" s="7">
        <v>50</v>
      </c>
      <c r="I313" s="7">
        <v>0</v>
      </c>
      <c r="J313" s="7">
        <v>50</v>
      </c>
    </row>
    <row r="314" spans="1:10" x14ac:dyDescent="0.2">
      <c r="A314" s="6" t="s">
        <v>1016</v>
      </c>
      <c r="B314" s="6" t="s">
        <v>1529</v>
      </c>
      <c r="C314" s="7">
        <v>4515</v>
      </c>
      <c r="D314" s="7">
        <v>0</v>
      </c>
      <c r="E314" s="7">
        <v>4500</v>
      </c>
      <c r="F314" s="7">
        <v>4500</v>
      </c>
      <c r="G314" s="7">
        <v>4500</v>
      </c>
      <c r="H314" s="7">
        <v>4500</v>
      </c>
      <c r="I314" s="7">
        <v>0</v>
      </c>
      <c r="J314" s="7">
        <v>4500</v>
      </c>
    </row>
    <row r="315" spans="1:10" x14ac:dyDescent="0.2">
      <c r="A315" s="6" t="s">
        <v>1017</v>
      </c>
      <c r="B315" s="6" t="s">
        <v>1530</v>
      </c>
      <c r="C315" s="7">
        <v>32500</v>
      </c>
      <c r="D315" s="7">
        <v>0</v>
      </c>
      <c r="E315" s="7">
        <v>13856.61</v>
      </c>
      <c r="F315" s="7">
        <v>13856.61</v>
      </c>
      <c r="G315" s="7">
        <v>13856.61</v>
      </c>
      <c r="H315" s="7">
        <v>13856.61</v>
      </c>
      <c r="I315" s="7">
        <v>0</v>
      </c>
      <c r="J315" s="7">
        <v>13856.61</v>
      </c>
    </row>
    <row r="316" spans="1:10" x14ac:dyDescent="0.2">
      <c r="A316" s="6" t="s">
        <v>1018</v>
      </c>
      <c r="B316" s="6" t="s">
        <v>1531</v>
      </c>
      <c r="C316" s="7">
        <v>41667</v>
      </c>
      <c r="D316" s="7">
        <v>0</v>
      </c>
      <c r="E316" s="7">
        <v>41643.360000000001</v>
      </c>
      <c r="F316" s="7">
        <v>41643.360000000001</v>
      </c>
      <c r="G316" s="7">
        <v>41643.360000000001</v>
      </c>
      <c r="H316" s="7">
        <v>41643.360000000001</v>
      </c>
      <c r="I316" s="7">
        <v>0</v>
      </c>
      <c r="J316" s="7">
        <v>41643.360000000001</v>
      </c>
    </row>
    <row r="317" spans="1:10" x14ac:dyDescent="0.2">
      <c r="A317" s="6" t="s">
        <v>1019</v>
      </c>
      <c r="B317" s="6" t="s">
        <v>1532</v>
      </c>
      <c r="C317" s="7">
        <v>58333</v>
      </c>
      <c r="D317" s="7">
        <v>0</v>
      </c>
      <c r="E317" s="7">
        <v>58311.040000000001</v>
      </c>
      <c r="F317" s="7">
        <v>58311.040000000001</v>
      </c>
      <c r="G317" s="7">
        <v>58311.040000000001</v>
      </c>
      <c r="H317" s="7">
        <v>58311.040000000001</v>
      </c>
      <c r="I317" s="7">
        <v>0</v>
      </c>
      <c r="J317" s="7">
        <v>58311.040000000001</v>
      </c>
    </row>
    <row r="318" spans="1:10" x14ac:dyDescent="0.2">
      <c r="A318" s="6" t="s">
        <v>1020</v>
      </c>
      <c r="B318" s="6" t="s">
        <v>1533</v>
      </c>
      <c r="C318" s="7">
        <v>3000</v>
      </c>
      <c r="D318" s="7">
        <v>0</v>
      </c>
      <c r="E318" s="7">
        <v>2999.11</v>
      </c>
      <c r="F318" s="7">
        <v>2999.11</v>
      </c>
      <c r="G318" s="7">
        <v>2999.11</v>
      </c>
      <c r="H318" s="7">
        <v>2999.11</v>
      </c>
      <c r="I318" s="7">
        <v>0</v>
      </c>
      <c r="J318" s="7">
        <v>2999.11</v>
      </c>
    </row>
    <row r="319" spans="1:10" x14ac:dyDescent="0.2">
      <c r="A319" s="6" t="s">
        <v>1021</v>
      </c>
      <c r="B319" s="6" t="s">
        <v>1534</v>
      </c>
      <c r="C319" s="7">
        <v>1500</v>
      </c>
      <c r="D319" s="7">
        <v>0</v>
      </c>
      <c r="E319" s="7">
        <v>1447.93</v>
      </c>
      <c r="F319" s="7">
        <v>1447.93</v>
      </c>
      <c r="G319" s="7">
        <v>1447.93</v>
      </c>
      <c r="H319" s="7">
        <v>1447.93</v>
      </c>
      <c r="I319" s="7">
        <v>0</v>
      </c>
      <c r="J319" s="7">
        <v>1447.93</v>
      </c>
    </row>
    <row r="320" spans="1:10" x14ac:dyDescent="0.2">
      <c r="A320" s="6" t="s">
        <v>1022</v>
      </c>
      <c r="B320" s="6" t="s">
        <v>1535</v>
      </c>
      <c r="C320" s="7">
        <v>22761.95</v>
      </c>
      <c r="D320" s="7">
        <v>0</v>
      </c>
      <c r="E320" s="7">
        <v>20319.510000000002</v>
      </c>
      <c r="F320" s="7">
        <v>20319.510000000002</v>
      </c>
      <c r="G320" s="7">
        <v>20319.510000000002</v>
      </c>
      <c r="H320" s="7">
        <v>20319.510000000002</v>
      </c>
      <c r="I320" s="7">
        <v>0</v>
      </c>
      <c r="J320" s="7">
        <v>20319.510000000002</v>
      </c>
    </row>
    <row r="321" spans="1:10" x14ac:dyDescent="0.2">
      <c r="A321" s="6" t="s">
        <v>1023</v>
      </c>
      <c r="B321" s="6" t="s">
        <v>1536</v>
      </c>
      <c r="C321" s="7">
        <v>6697.81</v>
      </c>
      <c r="D321" s="7">
        <v>0</v>
      </c>
      <c r="E321" s="7">
        <v>6697.6</v>
      </c>
      <c r="F321" s="7">
        <v>6697.6</v>
      </c>
      <c r="G321" s="7">
        <v>6697.6</v>
      </c>
      <c r="H321" s="7">
        <v>6697.6</v>
      </c>
      <c r="I321" s="7">
        <v>0</v>
      </c>
      <c r="J321" s="7">
        <v>6697.6</v>
      </c>
    </row>
    <row r="322" spans="1:10" x14ac:dyDescent="0.2">
      <c r="A322" s="6" t="s">
        <v>1024</v>
      </c>
      <c r="B322" s="6" t="s">
        <v>1537</v>
      </c>
      <c r="C322" s="7">
        <v>10000</v>
      </c>
      <c r="D322" s="7">
        <v>0</v>
      </c>
      <c r="E322" s="7">
        <v>7089.93</v>
      </c>
      <c r="F322" s="7">
        <v>7089.93</v>
      </c>
      <c r="G322" s="7">
        <v>7089.93</v>
      </c>
      <c r="H322" s="7">
        <v>7089.93</v>
      </c>
      <c r="I322" s="7">
        <v>0</v>
      </c>
      <c r="J322" s="7">
        <v>7089.93</v>
      </c>
    </row>
    <row r="323" spans="1:10" x14ac:dyDescent="0.2">
      <c r="A323" s="6" t="s">
        <v>1025</v>
      </c>
      <c r="B323" s="6" t="s">
        <v>1538</v>
      </c>
      <c r="C323" s="7">
        <v>35000</v>
      </c>
      <c r="D323" s="7">
        <v>0</v>
      </c>
      <c r="E323" s="7">
        <v>18990.7</v>
      </c>
      <c r="F323" s="7">
        <v>18990.7</v>
      </c>
      <c r="G323" s="7">
        <v>18990.7</v>
      </c>
      <c r="H323" s="7">
        <v>18990.7</v>
      </c>
      <c r="I323" s="7">
        <v>0</v>
      </c>
      <c r="J323" s="7">
        <v>18990.7</v>
      </c>
    </row>
    <row r="324" spans="1:10" x14ac:dyDescent="0.2">
      <c r="A324" s="6" t="s">
        <v>1026</v>
      </c>
      <c r="B324" s="6" t="s">
        <v>1539</v>
      </c>
      <c r="C324" s="7">
        <v>4515</v>
      </c>
      <c r="D324" s="7">
        <v>0</v>
      </c>
      <c r="E324" s="7">
        <v>4492.4799999999996</v>
      </c>
      <c r="F324" s="7">
        <v>4492.4799999999996</v>
      </c>
      <c r="G324" s="7">
        <v>4492.4799999999996</v>
      </c>
      <c r="H324" s="7">
        <v>4492.4799999999996</v>
      </c>
      <c r="I324" s="7">
        <v>0</v>
      </c>
      <c r="J324" s="7">
        <v>4492.4799999999996</v>
      </c>
    </row>
    <row r="325" spans="1:10" x14ac:dyDescent="0.2">
      <c r="A325" s="6" t="s">
        <v>1027</v>
      </c>
      <c r="B325" s="6" t="s">
        <v>1540</v>
      </c>
      <c r="C325" s="7">
        <v>4515</v>
      </c>
      <c r="D325" s="7">
        <v>0</v>
      </c>
      <c r="E325" s="7">
        <v>4446.8900000000003</v>
      </c>
      <c r="F325" s="7">
        <v>4446.8900000000003</v>
      </c>
      <c r="G325" s="7">
        <v>4446.8900000000003</v>
      </c>
      <c r="H325" s="7">
        <v>4446.8900000000003</v>
      </c>
      <c r="I325" s="7">
        <v>0</v>
      </c>
      <c r="J325" s="7">
        <v>4446.8900000000003</v>
      </c>
    </row>
    <row r="326" spans="1:10" x14ac:dyDescent="0.2">
      <c r="A326" s="6" t="s">
        <v>1028</v>
      </c>
      <c r="B326" s="6" t="s">
        <v>1541</v>
      </c>
      <c r="C326" s="7">
        <v>31667</v>
      </c>
      <c r="D326" s="7">
        <v>0</v>
      </c>
      <c r="E326" s="7">
        <v>27001.09</v>
      </c>
      <c r="F326" s="7">
        <v>27001.09</v>
      </c>
      <c r="G326" s="7">
        <v>27001.09</v>
      </c>
      <c r="H326" s="7">
        <v>27001.09</v>
      </c>
      <c r="I326" s="7">
        <v>0</v>
      </c>
      <c r="J326" s="7">
        <v>27001.09</v>
      </c>
    </row>
    <row r="327" spans="1:10" x14ac:dyDescent="0.2">
      <c r="A327" s="6" t="s">
        <v>1029</v>
      </c>
      <c r="B327" s="6" t="s">
        <v>1542</v>
      </c>
      <c r="C327" s="7">
        <v>6686</v>
      </c>
      <c r="D327" s="7">
        <v>0</v>
      </c>
      <c r="E327" s="7">
        <v>6599.28</v>
      </c>
      <c r="F327" s="7">
        <v>6599.28</v>
      </c>
      <c r="G327" s="7">
        <v>6599.28</v>
      </c>
      <c r="H327" s="7">
        <v>6599.28</v>
      </c>
      <c r="I327" s="7">
        <v>0</v>
      </c>
      <c r="J327" s="7">
        <v>6599.28</v>
      </c>
    </row>
    <row r="328" spans="1:10" x14ac:dyDescent="0.2">
      <c r="A328" s="6" t="s">
        <v>1030</v>
      </c>
      <c r="B328" s="6" t="s">
        <v>1543</v>
      </c>
      <c r="C328" s="7">
        <v>1500</v>
      </c>
      <c r="D328" s="7">
        <v>0</v>
      </c>
      <c r="E328" s="7">
        <v>1294.9100000000001</v>
      </c>
      <c r="F328" s="7">
        <v>1294.9100000000001</v>
      </c>
      <c r="G328" s="7">
        <v>1294.9100000000001</v>
      </c>
      <c r="H328" s="7">
        <v>1294.9100000000001</v>
      </c>
      <c r="I328" s="7">
        <v>0</v>
      </c>
      <c r="J328" s="7">
        <v>1294.9100000000001</v>
      </c>
    </row>
    <row r="329" spans="1:10" x14ac:dyDescent="0.2">
      <c r="A329" s="6" t="s">
        <v>1031</v>
      </c>
      <c r="B329" s="6" t="s">
        <v>1544</v>
      </c>
      <c r="C329" s="7">
        <v>6850</v>
      </c>
      <c r="D329" s="7">
        <v>0</v>
      </c>
      <c r="E329" s="7">
        <v>2519.3200000000002</v>
      </c>
      <c r="F329" s="7">
        <v>2519.3200000000002</v>
      </c>
      <c r="G329" s="7">
        <v>2519.3200000000002</v>
      </c>
      <c r="H329" s="7">
        <v>2519.3200000000002</v>
      </c>
      <c r="I329" s="7">
        <v>0</v>
      </c>
      <c r="J329" s="7">
        <v>2519.3200000000002</v>
      </c>
    </row>
    <row r="330" spans="1:10" x14ac:dyDescent="0.2">
      <c r="A330" s="6" t="s">
        <v>1032</v>
      </c>
      <c r="B330" s="6" t="s">
        <v>1545</v>
      </c>
      <c r="C330" s="7">
        <v>11089.52</v>
      </c>
      <c r="D330" s="7">
        <v>0</v>
      </c>
      <c r="E330" s="7">
        <v>11621.35</v>
      </c>
      <c r="F330" s="7">
        <v>11621.35</v>
      </c>
      <c r="G330" s="7">
        <v>11621.35</v>
      </c>
      <c r="H330" s="7">
        <v>11621.35</v>
      </c>
      <c r="I330" s="7">
        <v>0</v>
      </c>
      <c r="J330" s="7">
        <v>11621.35</v>
      </c>
    </row>
    <row r="331" spans="1:10" x14ac:dyDescent="0.2">
      <c r="A331" s="6" t="s">
        <v>1033</v>
      </c>
      <c r="B331" s="6" t="s">
        <v>1546</v>
      </c>
      <c r="C331" s="7">
        <v>21427.7</v>
      </c>
      <c r="D331" s="7">
        <v>0</v>
      </c>
      <c r="E331" s="7">
        <v>14102.41</v>
      </c>
      <c r="F331" s="7">
        <v>14102.41</v>
      </c>
      <c r="G331" s="7">
        <v>14102.41</v>
      </c>
      <c r="H331" s="7">
        <v>14102.41</v>
      </c>
      <c r="I331" s="7">
        <v>0</v>
      </c>
      <c r="J331" s="7">
        <v>14102.41</v>
      </c>
    </row>
    <row r="332" spans="1:10" x14ac:dyDescent="0.2">
      <c r="A332" s="6" t="s">
        <v>1034</v>
      </c>
      <c r="B332" s="6" t="s">
        <v>1547</v>
      </c>
      <c r="C332" s="7">
        <v>23045.33</v>
      </c>
      <c r="D332" s="7">
        <v>0</v>
      </c>
      <c r="E332" s="7">
        <v>13314.32</v>
      </c>
      <c r="F332" s="7">
        <v>13314.32</v>
      </c>
      <c r="G332" s="7">
        <v>13314.32</v>
      </c>
      <c r="H332" s="7">
        <v>13314.32</v>
      </c>
      <c r="I332" s="7">
        <v>0</v>
      </c>
      <c r="J332" s="7">
        <v>13314.32</v>
      </c>
    </row>
    <row r="333" spans="1:10" x14ac:dyDescent="0.2">
      <c r="A333" s="6" t="s">
        <v>1035</v>
      </c>
      <c r="B333" s="6" t="s">
        <v>1548</v>
      </c>
      <c r="C333" s="7">
        <v>57589.04</v>
      </c>
      <c r="D333" s="7">
        <v>0</v>
      </c>
      <c r="E333" s="7">
        <v>9242.5400000000009</v>
      </c>
      <c r="F333" s="7">
        <v>9242.5400000000009</v>
      </c>
      <c r="G333" s="7">
        <v>9242.5400000000009</v>
      </c>
      <c r="H333" s="7">
        <v>9242.5400000000009</v>
      </c>
      <c r="I333" s="7">
        <v>0</v>
      </c>
      <c r="J333" s="7">
        <v>9242.5400000000009</v>
      </c>
    </row>
    <row r="334" spans="1:10" x14ac:dyDescent="0.2">
      <c r="A334" s="6" t="s">
        <v>1036</v>
      </c>
      <c r="B334" s="6" t="s">
        <v>1549</v>
      </c>
      <c r="C334" s="7">
        <v>4515</v>
      </c>
      <c r="D334" s="7">
        <v>0</v>
      </c>
      <c r="E334" s="7">
        <v>4520.29</v>
      </c>
      <c r="F334" s="7">
        <v>4520.29</v>
      </c>
      <c r="G334" s="7">
        <v>4520.29</v>
      </c>
      <c r="H334" s="7">
        <v>4520.29</v>
      </c>
      <c r="I334" s="7">
        <v>0</v>
      </c>
      <c r="J334" s="7">
        <v>4520.29</v>
      </c>
    </row>
    <row r="335" spans="1:10" x14ac:dyDescent="0.2">
      <c r="A335" s="6" t="s">
        <v>1037</v>
      </c>
      <c r="B335" s="6" t="s">
        <v>1550</v>
      </c>
      <c r="C335" s="7">
        <v>16667</v>
      </c>
      <c r="D335" s="7">
        <v>0</v>
      </c>
      <c r="E335" s="7">
        <v>16666.669999999998</v>
      </c>
      <c r="F335" s="7">
        <v>16666.669999999998</v>
      </c>
      <c r="G335" s="7">
        <v>16666.669999999998</v>
      </c>
      <c r="H335" s="7">
        <v>16666.669999999998</v>
      </c>
      <c r="I335" s="7">
        <v>0</v>
      </c>
      <c r="J335" s="7">
        <v>16666.669999999998</v>
      </c>
    </row>
    <row r="336" spans="1:10" x14ac:dyDescent="0.2">
      <c r="A336" s="6" t="s">
        <v>1038</v>
      </c>
      <c r="B336" s="6" t="s">
        <v>1551</v>
      </c>
      <c r="C336" s="7">
        <v>18585.560000000001</v>
      </c>
      <c r="D336" s="7">
        <v>0</v>
      </c>
      <c r="E336" s="7">
        <v>18585.46</v>
      </c>
      <c r="F336" s="7">
        <v>18585.46</v>
      </c>
      <c r="G336" s="7">
        <v>18585.46</v>
      </c>
      <c r="H336" s="7">
        <v>18585.46</v>
      </c>
      <c r="I336" s="7">
        <v>0</v>
      </c>
      <c r="J336" s="7">
        <v>18585.46</v>
      </c>
    </row>
    <row r="337" spans="1:10" x14ac:dyDescent="0.2">
      <c r="A337" s="6" t="s">
        <v>1039</v>
      </c>
      <c r="B337" s="6" t="s">
        <v>1552</v>
      </c>
      <c r="C337" s="7">
        <v>61382.75</v>
      </c>
      <c r="D337" s="7">
        <v>0</v>
      </c>
      <c r="E337" s="7">
        <v>61645.91</v>
      </c>
      <c r="F337" s="7">
        <v>61645.91</v>
      </c>
      <c r="G337" s="7">
        <v>61645.91</v>
      </c>
      <c r="H337" s="7">
        <v>61645.91</v>
      </c>
      <c r="I337" s="7">
        <v>0</v>
      </c>
      <c r="J337" s="7">
        <v>61645.91</v>
      </c>
    </row>
    <row r="338" spans="1:10" x14ac:dyDescent="0.2">
      <c r="A338" s="6" t="s">
        <v>1040</v>
      </c>
      <c r="B338" s="6" t="s">
        <v>1553</v>
      </c>
      <c r="C338" s="7">
        <v>10625</v>
      </c>
      <c r="D338" s="7">
        <v>0</v>
      </c>
      <c r="E338" s="7">
        <v>10408.219999999999</v>
      </c>
      <c r="F338" s="7">
        <v>10408.219999999999</v>
      </c>
      <c r="G338" s="7">
        <v>10408.219999999999</v>
      </c>
      <c r="H338" s="7">
        <v>10408.219999999999</v>
      </c>
      <c r="I338" s="7">
        <v>0</v>
      </c>
      <c r="J338" s="7">
        <v>10408.219999999999</v>
      </c>
    </row>
    <row r="339" spans="1:10" x14ac:dyDescent="0.2">
      <c r="A339" s="6" t="s">
        <v>1041</v>
      </c>
      <c r="B339" s="6" t="s">
        <v>1554</v>
      </c>
      <c r="C339" s="7">
        <v>7500</v>
      </c>
      <c r="D339" s="7">
        <v>0</v>
      </c>
      <c r="E339" s="7">
        <v>899.38</v>
      </c>
      <c r="F339" s="7">
        <v>899.38</v>
      </c>
      <c r="G339" s="7">
        <v>899.38</v>
      </c>
      <c r="H339" s="7">
        <v>899.38</v>
      </c>
      <c r="I339" s="7">
        <v>0</v>
      </c>
      <c r="J339" s="7">
        <v>899.38</v>
      </c>
    </row>
    <row r="340" spans="1:10" x14ac:dyDescent="0.2">
      <c r="A340" s="6" t="s">
        <v>1042</v>
      </c>
      <c r="B340" s="6" t="s">
        <v>1555</v>
      </c>
      <c r="C340" s="7">
        <v>724500.88</v>
      </c>
      <c r="D340" s="7">
        <v>0</v>
      </c>
      <c r="E340" s="7">
        <v>492133.16</v>
      </c>
      <c r="F340" s="7">
        <v>492133.16</v>
      </c>
      <c r="G340" s="7">
        <v>455816.93</v>
      </c>
      <c r="H340" s="7">
        <v>325970.94999999995</v>
      </c>
      <c r="I340" s="7">
        <v>0</v>
      </c>
      <c r="J340" s="7">
        <v>325970.94999999995</v>
      </c>
    </row>
    <row r="341" spans="1:10" x14ac:dyDescent="0.2">
      <c r="A341" s="6" t="s">
        <v>1043</v>
      </c>
      <c r="B341" s="6" t="s">
        <v>1556</v>
      </c>
      <c r="C341" s="7">
        <v>2500</v>
      </c>
      <c r="D341" s="7">
        <v>0</v>
      </c>
      <c r="E341" s="7">
        <v>2500</v>
      </c>
      <c r="F341" s="7">
        <v>2500</v>
      </c>
      <c r="G341" s="7">
        <v>2500</v>
      </c>
      <c r="H341" s="7">
        <v>2500</v>
      </c>
      <c r="I341" s="7">
        <v>0</v>
      </c>
      <c r="J341" s="7">
        <v>2500</v>
      </c>
    </row>
    <row r="342" spans="1:10" x14ac:dyDescent="0.2">
      <c r="A342" s="6" t="s">
        <v>1044</v>
      </c>
      <c r="B342" s="6" t="s">
        <v>1557</v>
      </c>
      <c r="C342" s="7">
        <v>1740</v>
      </c>
      <c r="D342" s="7">
        <v>0</v>
      </c>
      <c r="E342" s="7">
        <v>1740</v>
      </c>
      <c r="F342" s="7">
        <v>1740</v>
      </c>
      <c r="G342" s="7">
        <v>1740</v>
      </c>
      <c r="H342" s="7">
        <v>1740</v>
      </c>
      <c r="I342" s="7">
        <v>0</v>
      </c>
      <c r="J342" s="7">
        <v>1740</v>
      </c>
    </row>
    <row r="343" spans="1:10" x14ac:dyDescent="0.2">
      <c r="A343" s="6" t="s">
        <v>1045</v>
      </c>
      <c r="B343" s="6" t="s">
        <v>1558</v>
      </c>
      <c r="C343" s="7">
        <v>3271775.4800000004</v>
      </c>
      <c r="D343" s="7">
        <v>0</v>
      </c>
      <c r="E343" s="7">
        <v>2190399.1</v>
      </c>
      <c r="F343" s="7">
        <v>2157135.2599999998</v>
      </c>
      <c r="G343" s="7">
        <v>2155858.2599999998</v>
      </c>
      <c r="H343" s="7">
        <v>1548751.2000000002</v>
      </c>
      <c r="I343" s="7">
        <v>0</v>
      </c>
      <c r="J343" s="7">
        <v>1538560.3600000003</v>
      </c>
    </row>
    <row r="344" spans="1:10" x14ac:dyDescent="0.2">
      <c r="A344" s="6" t="s">
        <v>1046</v>
      </c>
      <c r="B344" s="6" t="s">
        <v>1559</v>
      </c>
      <c r="C344" s="7">
        <v>1000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</row>
    <row r="345" spans="1:10" x14ac:dyDescent="0.2">
      <c r="A345" s="6" t="s">
        <v>1047</v>
      </c>
      <c r="B345" s="6" t="s">
        <v>1560</v>
      </c>
      <c r="C345" s="7">
        <v>2327901.7399999998</v>
      </c>
      <c r="D345" s="7">
        <v>0</v>
      </c>
      <c r="E345" s="7">
        <v>2095496.9599999993</v>
      </c>
      <c r="F345" s="7">
        <v>2092856.9599999993</v>
      </c>
      <c r="G345" s="7">
        <v>2092856.9599999993</v>
      </c>
      <c r="H345" s="7">
        <v>1972435.6899999995</v>
      </c>
      <c r="I345" s="7">
        <v>0</v>
      </c>
      <c r="J345" s="7">
        <v>1972435.6899999995</v>
      </c>
    </row>
    <row r="346" spans="1:10" x14ac:dyDescent="0.2">
      <c r="A346" s="6" t="s">
        <v>1048</v>
      </c>
      <c r="B346" s="6" t="s">
        <v>1561</v>
      </c>
      <c r="C346" s="7">
        <v>52080</v>
      </c>
      <c r="D346" s="7">
        <v>0</v>
      </c>
      <c r="E346" s="7">
        <v>11222.08</v>
      </c>
      <c r="F346" s="7">
        <v>11222.08</v>
      </c>
      <c r="G346" s="7">
        <v>11222.08</v>
      </c>
      <c r="H346" s="7">
        <v>11222.08</v>
      </c>
      <c r="I346" s="7">
        <v>0</v>
      </c>
      <c r="J346" s="7">
        <v>11222.08</v>
      </c>
    </row>
    <row r="347" spans="1:10" x14ac:dyDescent="0.2">
      <c r="A347" s="6" t="s">
        <v>1049</v>
      </c>
      <c r="B347" s="6" t="s">
        <v>1562</v>
      </c>
      <c r="C347" s="7">
        <v>5000</v>
      </c>
      <c r="D347" s="7">
        <v>0</v>
      </c>
      <c r="E347" s="7">
        <v>3280.32</v>
      </c>
      <c r="F347" s="7">
        <v>3280.32</v>
      </c>
      <c r="G347" s="7">
        <v>3280.32</v>
      </c>
      <c r="H347" s="7">
        <v>3280.32</v>
      </c>
      <c r="I347" s="7">
        <v>0</v>
      </c>
      <c r="J347" s="7">
        <v>3280.32</v>
      </c>
    </row>
    <row r="348" spans="1:10" x14ac:dyDescent="0.2">
      <c r="A348" s="6" t="s">
        <v>1050</v>
      </c>
      <c r="B348" s="6" t="s">
        <v>1563</v>
      </c>
      <c r="C348" s="7">
        <v>41667</v>
      </c>
      <c r="D348" s="7">
        <v>0</v>
      </c>
      <c r="E348" s="7">
        <v>41630.559999999998</v>
      </c>
      <c r="F348" s="7">
        <v>41630.559999999998</v>
      </c>
      <c r="G348" s="7">
        <v>41630.559999999998</v>
      </c>
      <c r="H348" s="7">
        <v>41630.559999999998</v>
      </c>
      <c r="I348" s="7">
        <v>0</v>
      </c>
      <c r="J348" s="7">
        <v>41630.559999999998</v>
      </c>
    </row>
    <row r="349" spans="1:10" x14ac:dyDescent="0.2">
      <c r="A349" s="6" t="s">
        <v>1051</v>
      </c>
      <c r="B349" s="6" t="s">
        <v>1564</v>
      </c>
      <c r="C349" s="7">
        <v>8271.27</v>
      </c>
      <c r="D349" s="7">
        <v>0</v>
      </c>
      <c r="E349" s="7">
        <v>7525.55</v>
      </c>
      <c r="F349" s="7">
        <v>7525.55</v>
      </c>
      <c r="G349" s="7">
        <v>7525.55</v>
      </c>
      <c r="H349" s="7">
        <v>7375.5499999999993</v>
      </c>
      <c r="I349" s="7">
        <v>0</v>
      </c>
      <c r="J349" s="7">
        <v>7375.5499999999993</v>
      </c>
    </row>
    <row r="350" spans="1:10" x14ac:dyDescent="0.2">
      <c r="A350" s="6" t="s">
        <v>1052</v>
      </c>
      <c r="B350" s="6" t="s">
        <v>1565</v>
      </c>
      <c r="C350" s="7">
        <v>12760.95</v>
      </c>
      <c r="D350" s="7">
        <v>0</v>
      </c>
      <c r="E350" s="7">
        <v>9135.75</v>
      </c>
      <c r="F350" s="7">
        <v>9135.75</v>
      </c>
      <c r="G350" s="7">
        <v>9135.75</v>
      </c>
      <c r="H350" s="7">
        <v>9135.75</v>
      </c>
      <c r="I350" s="7">
        <v>0</v>
      </c>
      <c r="J350" s="7">
        <v>9135.75</v>
      </c>
    </row>
    <row r="351" spans="1:10" x14ac:dyDescent="0.2">
      <c r="A351" s="6" t="s">
        <v>1053</v>
      </c>
      <c r="B351" s="6" t="s">
        <v>1566</v>
      </c>
      <c r="C351" s="7">
        <v>17842.059999999998</v>
      </c>
      <c r="D351" s="7">
        <v>0</v>
      </c>
      <c r="E351" s="7">
        <v>15314.630000000001</v>
      </c>
      <c r="F351" s="7">
        <v>15314.630000000001</v>
      </c>
      <c r="G351" s="7">
        <v>15314.630000000001</v>
      </c>
      <c r="H351" s="7">
        <v>13494.630000000001</v>
      </c>
      <c r="I351" s="7">
        <v>0</v>
      </c>
      <c r="J351" s="7">
        <v>13494.630000000001</v>
      </c>
    </row>
    <row r="352" spans="1:10" x14ac:dyDescent="0.2">
      <c r="A352" s="6" t="s">
        <v>1054</v>
      </c>
      <c r="B352" s="6" t="s">
        <v>1567</v>
      </c>
      <c r="C352" s="7">
        <v>1158548.8700000001</v>
      </c>
      <c r="D352" s="7">
        <v>0</v>
      </c>
      <c r="E352" s="7">
        <v>1135733.3999999997</v>
      </c>
      <c r="F352" s="7">
        <v>1124438.7999999996</v>
      </c>
      <c r="G352" s="7">
        <v>1124438.7999999996</v>
      </c>
      <c r="H352" s="7">
        <v>1024561.2400000001</v>
      </c>
      <c r="I352" s="7">
        <v>0</v>
      </c>
      <c r="J352" s="7">
        <v>1024561.2400000001</v>
      </c>
    </row>
    <row r="353" spans="1:10" x14ac:dyDescent="0.2">
      <c r="A353" s="6" t="s">
        <v>1055</v>
      </c>
      <c r="B353" s="6" t="s">
        <v>1568</v>
      </c>
      <c r="C353" s="7">
        <v>1041.96</v>
      </c>
      <c r="D353" s="7">
        <v>0</v>
      </c>
      <c r="E353" s="7">
        <v>1041.96</v>
      </c>
      <c r="F353" s="7">
        <v>1041.96</v>
      </c>
      <c r="G353" s="7">
        <v>1041.96</v>
      </c>
      <c r="H353" s="7">
        <v>1041.96</v>
      </c>
      <c r="I353" s="7">
        <v>0</v>
      </c>
      <c r="J353" s="7">
        <v>1041.96</v>
      </c>
    </row>
    <row r="354" spans="1:10" x14ac:dyDescent="0.2">
      <c r="A354" s="6" t="s">
        <v>1056</v>
      </c>
      <c r="B354" s="6" t="s">
        <v>1569</v>
      </c>
      <c r="C354" s="7">
        <v>500</v>
      </c>
      <c r="D354" s="7">
        <v>0</v>
      </c>
      <c r="E354" s="7">
        <v>499.24</v>
      </c>
      <c r="F354" s="7">
        <v>499.24</v>
      </c>
      <c r="G354" s="7">
        <v>499.24</v>
      </c>
      <c r="H354" s="7">
        <v>499.24</v>
      </c>
      <c r="I354" s="7">
        <v>0</v>
      </c>
      <c r="J354" s="7">
        <v>499.24</v>
      </c>
    </row>
    <row r="355" spans="1:10" x14ac:dyDescent="0.2">
      <c r="A355" s="6" t="s">
        <v>1057</v>
      </c>
      <c r="B355" s="6" t="s">
        <v>1570</v>
      </c>
      <c r="C355" s="7">
        <v>23858.2</v>
      </c>
      <c r="D355" s="7">
        <v>0</v>
      </c>
      <c r="E355" s="7">
        <v>17471.61</v>
      </c>
      <c r="F355" s="7">
        <v>17471.61</v>
      </c>
      <c r="G355" s="7">
        <v>17471.61</v>
      </c>
      <c r="H355" s="7">
        <v>17471.61</v>
      </c>
      <c r="I355" s="7">
        <v>0</v>
      </c>
      <c r="J355" s="7">
        <v>17471.61</v>
      </c>
    </row>
    <row r="356" spans="1:10" x14ac:dyDescent="0.2">
      <c r="A356" s="6" t="s">
        <v>1058</v>
      </c>
      <c r="B356" s="6" t="s">
        <v>1571</v>
      </c>
      <c r="C356" s="7">
        <v>46877.93</v>
      </c>
      <c r="D356" s="7">
        <v>0</v>
      </c>
      <c r="E356" s="7">
        <v>9910.7100000000009</v>
      </c>
      <c r="F356" s="7">
        <v>9910.7100000000009</v>
      </c>
      <c r="G356" s="7">
        <v>9910.7100000000009</v>
      </c>
      <c r="H356" s="7">
        <v>9910.7100000000009</v>
      </c>
      <c r="I356" s="7">
        <v>0</v>
      </c>
      <c r="J356" s="7">
        <v>9910.7100000000009</v>
      </c>
    </row>
    <row r="357" spans="1:10" x14ac:dyDescent="0.2">
      <c r="A357" s="6" t="s">
        <v>1059</v>
      </c>
      <c r="B357" s="6" t="s">
        <v>1572</v>
      </c>
      <c r="C357" s="7">
        <v>6300</v>
      </c>
      <c r="D357" s="7">
        <v>0</v>
      </c>
      <c r="E357" s="7">
        <v>882.7</v>
      </c>
      <c r="F357" s="7">
        <v>882.7</v>
      </c>
      <c r="G357" s="7">
        <v>882.7</v>
      </c>
      <c r="H357" s="7">
        <v>882.7</v>
      </c>
      <c r="I357" s="7">
        <v>0</v>
      </c>
      <c r="J357" s="7">
        <v>882.7</v>
      </c>
    </row>
    <row r="358" spans="1:10" x14ac:dyDescent="0.2">
      <c r="A358" s="6" t="s">
        <v>1060</v>
      </c>
      <c r="B358" s="6" t="s">
        <v>1573</v>
      </c>
      <c r="C358" s="7">
        <v>20000</v>
      </c>
      <c r="D358" s="7">
        <v>0</v>
      </c>
      <c r="E358" s="7">
        <v>20008.660000000003</v>
      </c>
      <c r="F358" s="7">
        <v>20008.660000000003</v>
      </c>
      <c r="G358" s="7">
        <v>20008.660000000003</v>
      </c>
      <c r="H358" s="7">
        <v>20008.660000000003</v>
      </c>
      <c r="I358" s="7">
        <v>0</v>
      </c>
      <c r="J358" s="7">
        <v>20008.660000000003</v>
      </c>
    </row>
    <row r="359" spans="1:10" x14ac:dyDescent="0.2">
      <c r="A359" s="6" t="s">
        <v>1061</v>
      </c>
      <c r="B359" s="6" t="s">
        <v>1574</v>
      </c>
      <c r="C359" s="7">
        <v>2083.33</v>
      </c>
      <c r="D359" s="7">
        <v>0</v>
      </c>
      <c r="E359" s="7">
        <v>2057.83</v>
      </c>
      <c r="F359" s="7">
        <v>2057.83</v>
      </c>
      <c r="G359" s="7">
        <v>2057.83</v>
      </c>
      <c r="H359" s="7">
        <v>2057.83</v>
      </c>
      <c r="I359" s="7">
        <v>0</v>
      </c>
      <c r="J359" s="7">
        <v>2057.83</v>
      </c>
    </row>
    <row r="360" spans="1:10" x14ac:dyDescent="0.2">
      <c r="A360" s="6" t="s">
        <v>1062</v>
      </c>
      <c r="B360" s="6" t="s">
        <v>1575</v>
      </c>
      <c r="C360" s="7">
        <v>1333</v>
      </c>
      <c r="D360" s="7">
        <v>0</v>
      </c>
      <c r="E360" s="7">
        <v>1332.97</v>
      </c>
      <c r="F360" s="7">
        <v>1332.97</v>
      </c>
      <c r="G360" s="7">
        <v>1332.97</v>
      </c>
      <c r="H360" s="7">
        <v>1332.97</v>
      </c>
      <c r="I360" s="7">
        <v>0</v>
      </c>
      <c r="J360" s="7">
        <v>1332.97</v>
      </c>
    </row>
    <row r="361" spans="1:10" x14ac:dyDescent="0.2">
      <c r="A361" s="6" t="s">
        <v>1063</v>
      </c>
      <c r="B361" s="6" t="s">
        <v>1576</v>
      </c>
      <c r="C361" s="7">
        <v>113136.48</v>
      </c>
      <c r="D361" s="7">
        <v>0</v>
      </c>
      <c r="E361" s="7">
        <v>31197</v>
      </c>
      <c r="F361" s="7">
        <v>31197</v>
      </c>
      <c r="G361" s="7">
        <v>31197</v>
      </c>
      <c r="H361" s="7">
        <v>31197</v>
      </c>
      <c r="I361" s="7">
        <v>0</v>
      </c>
      <c r="J361" s="7">
        <v>31197</v>
      </c>
    </row>
    <row r="362" spans="1:10" x14ac:dyDescent="0.2">
      <c r="A362" s="6" t="s">
        <v>1064</v>
      </c>
      <c r="B362" s="6" t="s">
        <v>1577</v>
      </c>
      <c r="C362" s="7">
        <v>700</v>
      </c>
      <c r="D362" s="7">
        <v>0</v>
      </c>
      <c r="E362" s="7">
        <v>578.21</v>
      </c>
      <c r="F362" s="7">
        <v>578.21</v>
      </c>
      <c r="G362" s="7">
        <v>578.21</v>
      </c>
      <c r="H362" s="7">
        <v>578.21</v>
      </c>
      <c r="I362" s="7">
        <v>0</v>
      </c>
      <c r="J362" s="7">
        <v>578.21</v>
      </c>
    </row>
    <row r="363" spans="1:10" x14ac:dyDescent="0.2">
      <c r="A363" s="6" t="s">
        <v>1065</v>
      </c>
      <c r="B363" s="6" t="s">
        <v>1578</v>
      </c>
      <c r="C363" s="7">
        <v>2500</v>
      </c>
      <c r="D363" s="7">
        <v>0</v>
      </c>
      <c r="E363" s="7">
        <v>2475</v>
      </c>
      <c r="F363" s="7">
        <v>2475</v>
      </c>
      <c r="G363" s="7">
        <v>2475</v>
      </c>
      <c r="H363" s="7">
        <v>2475</v>
      </c>
      <c r="I363" s="7">
        <v>0</v>
      </c>
      <c r="J363" s="7">
        <v>2475</v>
      </c>
    </row>
    <row r="364" spans="1:10" x14ac:dyDescent="0.2">
      <c r="A364" s="6" t="s">
        <v>1066</v>
      </c>
      <c r="B364" s="6" t="s">
        <v>1579</v>
      </c>
      <c r="C364" s="7">
        <v>13456.21</v>
      </c>
      <c r="D364" s="7">
        <v>0</v>
      </c>
      <c r="E364" s="7">
        <v>13394.119999999999</v>
      </c>
      <c r="F364" s="7">
        <v>13394.119999999999</v>
      </c>
      <c r="G364" s="7">
        <v>13394.119999999999</v>
      </c>
      <c r="H364" s="7">
        <v>13357.02</v>
      </c>
      <c r="I364" s="7">
        <v>0</v>
      </c>
      <c r="J364" s="7">
        <v>13357.02</v>
      </c>
    </row>
    <row r="365" spans="1:10" x14ac:dyDescent="0.2">
      <c r="A365" s="6" t="s">
        <v>1067</v>
      </c>
      <c r="B365" s="6" t="s">
        <v>1580</v>
      </c>
      <c r="C365" s="7">
        <v>11230.98</v>
      </c>
      <c r="D365" s="7">
        <v>0</v>
      </c>
      <c r="E365" s="7">
        <v>540</v>
      </c>
      <c r="F365" s="7">
        <v>540</v>
      </c>
      <c r="G365" s="7">
        <v>540</v>
      </c>
      <c r="H365" s="7">
        <v>540</v>
      </c>
      <c r="I365" s="7">
        <v>0</v>
      </c>
      <c r="J365" s="7">
        <v>540</v>
      </c>
    </row>
    <row r="366" spans="1:10" x14ac:dyDescent="0.2">
      <c r="A366" s="6" t="s">
        <v>1068</v>
      </c>
      <c r="B366" s="6" t="s">
        <v>1581</v>
      </c>
      <c r="C366" s="7">
        <v>115703.3</v>
      </c>
      <c r="D366" s="7">
        <v>0</v>
      </c>
      <c r="E366" s="7">
        <v>62769.59</v>
      </c>
      <c r="F366" s="7">
        <v>62769.59</v>
      </c>
      <c r="G366" s="7">
        <v>62769.59</v>
      </c>
      <c r="H366" s="7">
        <v>62769.59</v>
      </c>
      <c r="I366" s="7">
        <v>0</v>
      </c>
      <c r="J366" s="7">
        <v>62769.59</v>
      </c>
    </row>
    <row r="367" spans="1:10" x14ac:dyDescent="0.2">
      <c r="A367" s="6" t="s">
        <v>1069</v>
      </c>
      <c r="B367" s="6" t="s">
        <v>1582</v>
      </c>
      <c r="C367" s="7">
        <v>14583</v>
      </c>
      <c r="D367" s="7">
        <v>0</v>
      </c>
      <c r="E367" s="7">
        <v>14483.75</v>
      </c>
      <c r="F367" s="7">
        <v>14483.75</v>
      </c>
      <c r="G367" s="7">
        <v>14483.75</v>
      </c>
      <c r="H367" s="7">
        <v>14483.75</v>
      </c>
      <c r="I367" s="7">
        <v>0</v>
      </c>
      <c r="J367" s="7">
        <v>14483.75</v>
      </c>
    </row>
    <row r="368" spans="1:10" x14ac:dyDescent="0.2">
      <c r="A368" s="6" t="s">
        <v>1070</v>
      </c>
      <c r="B368" s="6" t="s">
        <v>1583</v>
      </c>
      <c r="C368" s="7">
        <v>83920.03</v>
      </c>
      <c r="D368" s="7">
        <v>0</v>
      </c>
      <c r="E368" s="7">
        <v>54119.03</v>
      </c>
      <c r="F368" s="7">
        <v>54119.03</v>
      </c>
      <c r="G368" s="7">
        <v>54119.03</v>
      </c>
      <c r="H368" s="7">
        <v>54119.03</v>
      </c>
      <c r="I368" s="7">
        <v>0</v>
      </c>
      <c r="J368" s="7">
        <v>54119.03</v>
      </c>
    </row>
    <row r="369" spans="1:10" x14ac:dyDescent="0.2">
      <c r="A369" s="6" t="s">
        <v>1071</v>
      </c>
      <c r="B369" s="6" t="s">
        <v>1584</v>
      </c>
      <c r="C369" s="7">
        <v>3360</v>
      </c>
      <c r="D369" s="7">
        <v>0</v>
      </c>
      <c r="E369" s="7">
        <v>2858.7400000000002</v>
      </c>
      <c r="F369" s="7">
        <v>2858.7400000000002</v>
      </c>
      <c r="G369" s="7">
        <v>2858.7400000000002</v>
      </c>
      <c r="H369" s="7">
        <v>2858.7400000000002</v>
      </c>
      <c r="I369" s="7">
        <v>0</v>
      </c>
      <c r="J369" s="7">
        <v>2858.7400000000002</v>
      </c>
    </row>
    <row r="370" spans="1:10" x14ac:dyDescent="0.2">
      <c r="A370" s="6" t="s">
        <v>1072</v>
      </c>
      <c r="B370" s="6" t="s">
        <v>1585</v>
      </c>
      <c r="C370" s="7">
        <v>20000</v>
      </c>
      <c r="D370" s="7">
        <v>0</v>
      </c>
      <c r="E370" s="7">
        <v>19998.870000000003</v>
      </c>
      <c r="F370" s="7">
        <v>19998.870000000003</v>
      </c>
      <c r="G370" s="7">
        <v>19998.870000000003</v>
      </c>
      <c r="H370" s="7">
        <v>19998.870000000003</v>
      </c>
      <c r="I370" s="7">
        <v>0</v>
      </c>
      <c r="J370" s="7">
        <v>19998.870000000003</v>
      </c>
    </row>
    <row r="371" spans="1:10" x14ac:dyDescent="0.2">
      <c r="A371" s="6" t="s">
        <v>1073</v>
      </c>
      <c r="B371" s="6" t="s">
        <v>1586</v>
      </c>
      <c r="C371" s="7">
        <v>33830</v>
      </c>
      <c r="D371" s="7">
        <v>0</v>
      </c>
      <c r="E371" s="7">
        <v>14837.38</v>
      </c>
      <c r="F371" s="7">
        <v>14837.38</v>
      </c>
      <c r="G371" s="7">
        <v>14837.38</v>
      </c>
      <c r="H371" s="7">
        <v>14837.38</v>
      </c>
      <c r="I371" s="7">
        <v>0</v>
      </c>
      <c r="J371" s="7">
        <v>14816.38</v>
      </c>
    </row>
    <row r="372" spans="1:10" x14ac:dyDescent="0.2">
      <c r="A372" s="6" t="s">
        <v>1074</v>
      </c>
      <c r="B372" s="6" t="s">
        <v>1587</v>
      </c>
      <c r="C372" s="7">
        <v>25000</v>
      </c>
      <c r="D372" s="7">
        <v>0</v>
      </c>
      <c r="E372" s="7">
        <v>25000</v>
      </c>
      <c r="F372" s="7">
        <v>25000</v>
      </c>
      <c r="G372" s="7">
        <v>25000</v>
      </c>
      <c r="H372" s="7">
        <v>25000</v>
      </c>
      <c r="I372" s="7">
        <v>0</v>
      </c>
      <c r="J372" s="7">
        <v>25000</v>
      </c>
    </row>
    <row r="373" spans="1:10" x14ac:dyDescent="0.2">
      <c r="A373" s="6" t="s">
        <v>1075</v>
      </c>
      <c r="B373" s="6" t="s">
        <v>1588</v>
      </c>
      <c r="C373" s="7">
        <v>16667</v>
      </c>
      <c r="D373" s="7">
        <v>0</v>
      </c>
      <c r="E373" s="7">
        <v>16140.52</v>
      </c>
      <c r="F373" s="7">
        <v>16140.52</v>
      </c>
      <c r="G373" s="7">
        <v>16140.52</v>
      </c>
      <c r="H373" s="7">
        <v>16140.52</v>
      </c>
      <c r="I373" s="7">
        <v>0</v>
      </c>
      <c r="J373" s="7">
        <v>16140.52</v>
      </c>
    </row>
    <row r="374" spans="1:10" x14ac:dyDescent="0.2">
      <c r="A374" s="6" t="s">
        <v>1076</v>
      </c>
      <c r="B374" s="6" t="s">
        <v>1589</v>
      </c>
      <c r="C374" s="7">
        <v>20000</v>
      </c>
      <c r="D374" s="7">
        <v>0</v>
      </c>
      <c r="E374" s="7">
        <v>10637.91</v>
      </c>
      <c r="F374" s="7">
        <v>10637.91</v>
      </c>
      <c r="G374" s="7">
        <v>10637.91</v>
      </c>
      <c r="H374" s="7">
        <v>10637.91</v>
      </c>
      <c r="I374" s="7">
        <v>0</v>
      </c>
      <c r="J374" s="7">
        <v>10637.91</v>
      </c>
    </row>
    <row r="375" spans="1:10" x14ac:dyDescent="0.2">
      <c r="A375" s="6" t="s">
        <v>1077</v>
      </c>
      <c r="B375" s="6" t="s">
        <v>1590</v>
      </c>
      <c r="C375" s="7">
        <v>92000</v>
      </c>
      <c r="D375" s="7">
        <v>0</v>
      </c>
      <c r="E375" s="7">
        <v>12263.27</v>
      </c>
      <c r="F375" s="7">
        <v>12263.27</v>
      </c>
      <c r="G375" s="7">
        <v>12263.27</v>
      </c>
      <c r="H375" s="7">
        <v>12263.27</v>
      </c>
      <c r="I375" s="7">
        <v>0</v>
      </c>
      <c r="J375" s="7">
        <v>12263.27</v>
      </c>
    </row>
    <row r="376" spans="1:10" x14ac:dyDescent="0.2">
      <c r="A376" s="6" t="s">
        <v>1078</v>
      </c>
      <c r="B376" s="6" t="s">
        <v>1591</v>
      </c>
      <c r="C376" s="7">
        <v>66000</v>
      </c>
      <c r="D376" s="7">
        <v>0</v>
      </c>
      <c r="E376" s="7">
        <v>25543.87</v>
      </c>
      <c r="F376" s="7">
        <v>25543.87</v>
      </c>
      <c r="G376" s="7">
        <v>25543.87</v>
      </c>
      <c r="H376" s="7">
        <v>25543.87</v>
      </c>
      <c r="I376" s="7">
        <v>0</v>
      </c>
      <c r="J376" s="7">
        <v>25543.87</v>
      </c>
    </row>
    <row r="377" spans="1:10" x14ac:dyDescent="0.2">
      <c r="A377" s="6" t="s">
        <v>1079</v>
      </c>
      <c r="B377" s="6" t="s">
        <v>1592</v>
      </c>
      <c r="C377" s="7">
        <v>419800</v>
      </c>
      <c r="D377" s="7">
        <v>0</v>
      </c>
      <c r="E377" s="7">
        <v>339097.26</v>
      </c>
      <c r="F377" s="7">
        <v>339097.26</v>
      </c>
      <c r="G377" s="7">
        <v>339097.26</v>
      </c>
      <c r="H377" s="7">
        <v>301422.2</v>
      </c>
      <c r="I377" s="7">
        <v>0</v>
      </c>
      <c r="J377" s="7">
        <v>301422.2</v>
      </c>
    </row>
    <row r="378" spans="1:10" x14ac:dyDescent="0.2">
      <c r="A378" s="6" t="s">
        <v>1080</v>
      </c>
      <c r="B378" s="6" t="s">
        <v>1593</v>
      </c>
      <c r="C378" s="7">
        <v>51476.14</v>
      </c>
      <c r="D378" s="7">
        <v>0</v>
      </c>
      <c r="E378" s="7">
        <v>51511.229999999996</v>
      </c>
      <c r="F378" s="7">
        <v>51511.229999999996</v>
      </c>
      <c r="G378" s="7">
        <v>51511.229999999996</v>
      </c>
      <c r="H378" s="7">
        <v>51511.229999999996</v>
      </c>
      <c r="I378" s="7">
        <v>0</v>
      </c>
      <c r="J378" s="7">
        <v>51511.229999999996</v>
      </c>
    </row>
    <row r="379" spans="1:10" x14ac:dyDescent="0.2">
      <c r="A379" s="6" t="s">
        <v>1081</v>
      </c>
      <c r="B379" s="6" t="s">
        <v>1594</v>
      </c>
      <c r="C379" s="7">
        <v>25000</v>
      </c>
      <c r="D379" s="7">
        <v>0</v>
      </c>
      <c r="E379" s="7">
        <v>17380.32</v>
      </c>
      <c r="F379" s="7">
        <v>17380.32</v>
      </c>
      <c r="G379" s="7">
        <v>17380.32</v>
      </c>
      <c r="H379" s="7">
        <v>17380.32</v>
      </c>
      <c r="I379" s="7">
        <v>0</v>
      </c>
      <c r="J379" s="7">
        <v>17380.32</v>
      </c>
    </row>
    <row r="380" spans="1:10" x14ac:dyDescent="0.2">
      <c r="A380" s="6" t="s">
        <v>1082</v>
      </c>
      <c r="B380" s="6" t="s">
        <v>1595</v>
      </c>
      <c r="C380" s="7">
        <v>9538.7199999999993</v>
      </c>
      <c r="D380" s="7">
        <v>0</v>
      </c>
      <c r="E380" s="7">
        <v>8096.94</v>
      </c>
      <c r="F380" s="7">
        <v>8096.94</v>
      </c>
      <c r="G380" s="7">
        <v>8096.94</v>
      </c>
      <c r="H380" s="7">
        <v>8096.94</v>
      </c>
      <c r="I380" s="7">
        <v>0</v>
      </c>
      <c r="J380" s="7">
        <v>8096.94</v>
      </c>
    </row>
    <row r="381" spans="1:10" x14ac:dyDescent="0.2">
      <c r="A381" s="6" t="s">
        <v>1083</v>
      </c>
      <c r="B381" s="6" t="s">
        <v>1596</v>
      </c>
      <c r="C381" s="7">
        <v>40021.089999999997</v>
      </c>
      <c r="D381" s="7">
        <v>0</v>
      </c>
      <c r="E381" s="7">
        <v>27298.080000000002</v>
      </c>
      <c r="F381" s="7">
        <v>27298.080000000002</v>
      </c>
      <c r="G381" s="7">
        <v>27298.080000000002</v>
      </c>
      <c r="H381" s="7">
        <v>27298.080000000002</v>
      </c>
      <c r="I381" s="7">
        <v>0</v>
      </c>
      <c r="J381" s="7">
        <v>27298.080000000002</v>
      </c>
    </row>
    <row r="382" spans="1:10" x14ac:dyDescent="0.2">
      <c r="A382" s="6" t="s">
        <v>1084</v>
      </c>
      <c r="B382" s="6" t="s">
        <v>1597</v>
      </c>
      <c r="C382" s="7">
        <v>42412.85</v>
      </c>
      <c r="D382" s="7">
        <v>0</v>
      </c>
      <c r="E382" s="7">
        <v>26961.050000000003</v>
      </c>
      <c r="F382" s="7">
        <v>26961.050000000003</v>
      </c>
      <c r="G382" s="7">
        <v>26961.050000000003</v>
      </c>
      <c r="H382" s="7">
        <v>26961.050000000003</v>
      </c>
      <c r="I382" s="7">
        <v>0</v>
      </c>
      <c r="J382" s="7">
        <v>26961.050000000003</v>
      </c>
    </row>
    <row r="383" spans="1:10" x14ac:dyDescent="0.2">
      <c r="A383" s="6" t="s">
        <v>1085</v>
      </c>
      <c r="B383" s="6" t="s">
        <v>1598</v>
      </c>
      <c r="C383" s="7">
        <v>98176.639999999999</v>
      </c>
      <c r="D383" s="7">
        <v>0</v>
      </c>
      <c r="E383" s="7">
        <v>68363.839999999997</v>
      </c>
      <c r="F383" s="7">
        <v>68363.839999999997</v>
      </c>
      <c r="G383" s="7">
        <v>68363.839999999997</v>
      </c>
      <c r="H383" s="7">
        <v>68363.839999999997</v>
      </c>
      <c r="I383" s="7">
        <v>0</v>
      </c>
      <c r="J383" s="7">
        <v>68363.839999999997</v>
      </c>
    </row>
    <row r="384" spans="1:10" x14ac:dyDescent="0.2">
      <c r="A384" s="6" t="s">
        <v>1086</v>
      </c>
      <c r="B384" s="6" t="s">
        <v>1599</v>
      </c>
      <c r="C384" s="7">
        <v>17292.169999999998</v>
      </c>
      <c r="D384" s="7">
        <v>0</v>
      </c>
      <c r="E384" s="7">
        <v>11898.97</v>
      </c>
      <c r="F384" s="7">
        <v>11898.97</v>
      </c>
      <c r="G384" s="7">
        <v>11898.97</v>
      </c>
      <c r="H384" s="7">
        <v>11418.97</v>
      </c>
      <c r="I384" s="7">
        <v>0</v>
      </c>
      <c r="J384" s="7">
        <v>11418.97</v>
      </c>
    </row>
    <row r="385" spans="1:10" x14ac:dyDescent="0.2">
      <c r="A385" s="6" t="s">
        <v>1087</v>
      </c>
      <c r="B385" s="6" t="s">
        <v>1600</v>
      </c>
      <c r="C385" s="7">
        <v>19802.37</v>
      </c>
      <c r="D385" s="7">
        <v>0</v>
      </c>
      <c r="E385" s="7">
        <v>14119.380000000001</v>
      </c>
      <c r="F385" s="7">
        <v>14119.380000000001</v>
      </c>
      <c r="G385" s="7">
        <v>14119.380000000001</v>
      </c>
      <c r="H385" s="7">
        <v>14119.380000000001</v>
      </c>
      <c r="I385" s="7">
        <v>0</v>
      </c>
      <c r="J385" s="7">
        <v>14119.380000000001</v>
      </c>
    </row>
    <row r="386" spans="1:10" x14ac:dyDescent="0.2">
      <c r="A386" s="6" t="s">
        <v>1088</v>
      </c>
      <c r="B386" s="6" t="s">
        <v>1601</v>
      </c>
      <c r="C386" s="7">
        <v>13348.54</v>
      </c>
      <c r="D386" s="7">
        <v>0</v>
      </c>
      <c r="E386" s="7">
        <v>13015.03</v>
      </c>
      <c r="F386" s="7">
        <v>13015.03</v>
      </c>
      <c r="G386" s="7">
        <v>13015.03</v>
      </c>
      <c r="H386" s="7">
        <v>13015.03</v>
      </c>
      <c r="I386" s="7">
        <v>0</v>
      </c>
      <c r="J386" s="7">
        <v>13015.03</v>
      </c>
    </row>
    <row r="387" spans="1:10" x14ac:dyDescent="0.2">
      <c r="A387" s="6" t="s">
        <v>1089</v>
      </c>
      <c r="B387" s="6" t="s">
        <v>1602</v>
      </c>
      <c r="C387" s="7">
        <v>24550.2</v>
      </c>
      <c r="D387" s="7">
        <v>0</v>
      </c>
      <c r="E387" s="7">
        <v>24635.52</v>
      </c>
      <c r="F387" s="7">
        <v>24635.52</v>
      </c>
      <c r="G387" s="7">
        <v>24635.52</v>
      </c>
      <c r="H387" s="7">
        <v>24635.52</v>
      </c>
      <c r="I387" s="7">
        <v>0</v>
      </c>
      <c r="J387" s="7">
        <v>24635.52</v>
      </c>
    </row>
    <row r="388" spans="1:10" x14ac:dyDescent="0.2">
      <c r="A388" s="6" t="s">
        <v>1090</v>
      </c>
      <c r="B388" s="6" t="s">
        <v>1603</v>
      </c>
      <c r="C388" s="7">
        <v>89360.98</v>
      </c>
      <c r="D388" s="7">
        <v>0</v>
      </c>
      <c r="E388" s="7">
        <v>88935.299999999988</v>
      </c>
      <c r="F388" s="7">
        <v>88935.299999999988</v>
      </c>
      <c r="G388" s="7">
        <v>88935.299999999988</v>
      </c>
      <c r="H388" s="7">
        <v>88935.299999999988</v>
      </c>
      <c r="I388" s="7">
        <v>0</v>
      </c>
      <c r="J388" s="7">
        <v>88935.299999999988</v>
      </c>
    </row>
    <row r="389" spans="1:10" x14ac:dyDescent="0.2">
      <c r="A389" s="6" t="s">
        <v>1091</v>
      </c>
      <c r="B389" s="6" t="s">
        <v>1604</v>
      </c>
      <c r="C389" s="7">
        <v>56000</v>
      </c>
      <c r="D389" s="7">
        <v>0</v>
      </c>
      <c r="E389" s="7">
        <v>55864.66</v>
      </c>
      <c r="F389" s="7">
        <v>55864.66</v>
      </c>
      <c r="G389" s="7">
        <v>55864.66</v>
      </c>
      <c r="H389" s="7">
        <v>55864.66</v>
      </c>
      <c r="I389" s="7">
        <v>0</v>
      </c>
      <c r="J389" s="7">
        <v>55864.66</v>
      </c>
    </row>
    <row r="390" spans="1:10" x14ac:dyDescent="0.2">
      <c r="A390" s="6" t="s">
        <v>1092</v>
      </c>
      <c r="B390" s="6" t="s">
        <v>1605</v>
      </c>
      <c r="C390" s="7">
        <v>80000</v>
      </c>
      <c r="D390" s="7">
        <v>0</v>
      </c>
      <c r="E390" s="7">
        <v>79942.69</v>
      </c>
      <c r="F390" s="7">
        <v>79942.69</v>
      </c>
      <c r="G390" s="7">
        <v>79942.69</v>
      </c>
      <c r="H390" s="7">
        <v>79942.69</v>
      </c>
      <c r="I390" s="7">
        <v>44.29</v>
      </c>
      <c r="J390" s="7">
        <v>79986.98000000001</v>
      </c>
    </row>
    <row r="391" spans="1:10" x14ac:dyDescent="0.2">
      <c r="A391" s="6" t="s">
        <v>1093</v>
      </c>
      <c r="B391" s="6" t="s">
        <v>1606</v>
      </c>
      <c r="C391" s="7">
        <v>10409.379999999999</v>
      </c>
      <c r="D391" s="7">
        <v>0</v>
      </c>
      <c r="E391" s="7">
        <v>10151.15</v>
      </c>
      <c r="F391" s="7">
        <v>10151.15</v>
      </c>
      <c r="G391" s="7">
        <v>10151.15</v>
      </c>
      <c r="H391" s="7">
        <v>10151.15</v>
      </c>
      <c r="I391" s="7">
        <v>0</v>
      </c>
      <c r="J391" s="7">
        <v>10151.15</v>
      </c>
    </row>
    <row r="392" spans="1:10" x14ac:dyDescent="0.2">
      <c r="A392" s="6" t="s">
        <v>1094</v>
      </c>
      <c r="B392" s="6" t="s">
        <v>1607</v>
      </c>
      <c r="C392" s="7">
        <v>18689.419999999998</v>
      </c>
      <c r="D392" s="7">
        <v>0</v>
      </c>
      <c r="E392" s="7">
        <v>7544.54</v>
      </c>
      <c r="F392" s="7">
        <v>7544.54</v>
      </c>
      <c r="G392" s="7">
        <v>7544.54</v>
      </c>
      <c r="H392" s="7">
        <v>7544.54</v>
      </c>
      <c r="I392" s="7">
        <v>0</v>
      </c>
      <c r="J392" s="7">
        <v>7544.54</v>
      </c>
    </row>
    <row r="393" spans="1:10" x14ac:dyDescent="0.2">
      <c r="A393" s="6" t="s">
        <v>1095</v>
      </c>
      <c r="B393" s="6" t="s">
        <v>1608</v>
      </c>
      <c r="C393" s="7">
        <v>27949.84</v>
      </c>
      <c r="D393" s="7">
        <v>0</v>
      </c>
      <c r="E393" s="7">
        <v>27415.34</v>
      </c>
      <c r="F393" s="7">
        <v>27415.34</v>
      </c>
      <c r="G393" s="7">
        <v>27415.34</v>
      </c>
      <c r="H393" s="7">
        <v>27415.34</v>
      </c>
      <c r="I393" s="7">
        <v>0</v>
      </c>
      <c r="J393" s="7">
        <v>27415.34</v>
      </c>
    </row>
    <row r="394" spans="1:10" x14ac:dyDescent="0.2">
      <c r="A394" s="6" t="s">
        <v>1096</v>
      </c>
      <c r="B394" s="6" t="s">
        <v>1609</v>
      </c>
      <c r="C394" s="7">
        <v>88473.52</v>
      </c>
      <c r="D394" s="7">
        <v>0</v>
      </c>
      <c r="E394" s="7">
        <v>38641.42</v>
      </c>
      <c r="F394" s="7">
        <v>38641.42</v>
      </c>
      <c r="G394" s="7">
        <v>38641.42</v>
      </c>
      <c r="H394" s="7">
        <v>38641.42</v>
      </c>
      <c r="I394" s="7">
        <v>0</v>
      </c>
      <c r="J394" s="7">
        <v>38641.42</v>
      </c>
    </row>
    <row r="395" spans="1:10" x14ac:dyDescent="0.2">
      <c r="A395" s="6" t="s">
        <v>1097</v>
      </c>
      <c r="B395" s="6" t="s">
        <v>1610</v>
      </c>
      <c r="C395" s="7">
        <v>83457.09</v>
      </c>
      <c r="D395" s="7">
        <v>0</v>
      </c>
      <c r="E395" s="7">
        <v>53614.28</v>
      </c>
      <c r="F395" s="7">
        <v>53614.28</v>
      </c>
      <c r="G395" s="7">
        <v>53614.28</v>
      </c>
      <c r="H395" s="7">
        <v>53614.28</v>
      </c>
      <c r="I395" s="7">
        <v>0</v>
      </c>
      <c r="J395" s="7">
        <v>53614.28</v>
      </c>
    </row>
    <row r="396" spans="1:10" x14ac:dyDescent="0.2">
      <c r="A396" s="6" t="s">
        <v>1098</v>
      </c>
      <c r="B396" s="6" t="s">
        <v>1611</v>
      </c>
      <c r="C396" s="7">
        <v>113698.93</v>
      </c>
      <c r="D396" s="7">
        <v>0</v>
      </c>
      <c r="E396" s="7">
        <v>51335.29</v>
      </c>
      <c r="F396" s="7">
        <v>51335.29</v>
      </c>
      <c r="G396" s="7">
        <v>51335.29</v>
      </c>
      <c r="H396" s="7">
        <v>51335.29</v>
      </c>
      <c r="I396" s="7">
        <v>0</v>
      </c>
      <c r="J396" s="7">
        <v>51335.29</v>
      </c>
    </row>
    <row r="397" spans="1:10" x14ac:dyDescent="0.2">
      <c r="A397" s="6" t="s">
        <v>1099</v>
      </c>
      <c r="B397" s="6" t="s">
        <v>1612</v>
      </c>
      <c r="C397" s="7">
        <v>16647.29</v>
      </c>
      <c r="D397" s="7">
        <v>0</v>
      </c>
      <c r="E397" s="7">
        <v>5988.130000000001</v>
      </c>
      <c r="F397" s="7">
        <v>5988.130000000001</v>
      </c>
      <c r="G397" s="7">
        <v>5988.130000000001</v>
      </c>
      <c r="H397" s="7">
        <v>5988.130000000001</v>
      </c>
      <c r="I397" s="7">
        <v>0</v>
      </c>
      <c r="J397" s="7">
        <v>5988.130000000001</v>
      </c>
    </row>
    <row r="398" spans="1:10" x14ac:dyDescent="0.2">
      <c r="A398" s="6" t="s">
        <v>1100</v>
      </c>
      <c r="B398" s="6" t="s">
        <v>1613</v>
      </c>
      <c r="C398" s="7">
        <v>22709.35</v>
      </c>
      <c r="D398" s="7">
        <v>0</v>
      </c>
      <c r="E398" s="7">
        <v>22618</v>
      </c>
      <c r="F398" s="7">
        <v>22618</v>
      </c>
      <c r="G398" s="7">
        <v>22618</v>
      </c>
      <c r="H398" s="7">
        <v>22618</v>
      </c>
      <c r="I398" s="7">
        <v>0</v>
      </c>
      <c r="J398" s="7">
        <v>22618</v>
      </c>
    </row>
    <row r="399" spans="1:10" x14ac:dyDescent="0.2">
      <c r="A399" s="6" t="s">
        <v>1101</v>
      </c>
      <c r="B399" s="6" t="s">
        <v>1614</v>
      </c>
      <c r="C399" s="7">
        <v>100293.91</v>
      </c>
      <c r="D399" s="7">
        <v>0</v>
      </c>
      <c r="E399" s="7">
        <v>98887.33</v>
      </c>
      <c r="F399" s="7">
        <v>98887.33</v>
      </c>
      <c r="G399" s="7">
        <v>98887.33</v>
      </c>
      <c r="H399" s="7">
        <v>98887.33</v>
      </c>
      <c r="I399" s="7">
        <v>0</v>
      </c>
      <c r="J399" s="7">
        <v>98887.33</v>
      </c>
    </row>
    <row r="400" spans="1:10" x14ac:dyDescent="0.2">
      <c r="A400" s="6" t="s">
        <v>1102</v>
      </c>
      <c r="B400" s="6" t="s">
        <v>1615</v>
      </c>
      <c r="C400" s="7">
        <v>103637.41</v>
      </c>
      <c r="D400" s="7">
        <v>0</v>
      </c>
      <c r="E400" s="7">
        <v>103885.92</v>
      </c>
      <c r="F400" s="7">
        <v>103885.92</v>
      </c>
      <c r="G400" s="7">
        <v>103885.92</v>
      </c>
      <c r="H400" s="7">
        <v>103885.92</v>
      </c>
      <c r="I400" s="7">
        <v>0</v>
      </c>
      <c r="J400" s="7">
        <v>103885.92</v>
      </c>
    </row>
    <row r="401" spans="1:10" x14ac:dyDescent="0.2">
      <c r="A401" s="6" t="s">
        <v>1103</v>
      </c>
      <c r="B401" s="6" t="s">
        <v>1616</v>
      </c>
      <c r="C401" s="7">
        <v>27482.32</v>
      </c>
      <c r="D401" s="7">
        <v>0</v>
      </c>
      <c r="E401" s="7">
        <v>27036.989999999998</v>
      </c>
      <c r="F401" s="7">
        <v>27036.989999999998</v>
      </c>
      <c r="G401" s="7">
        <v>27036.989999999998</v>
      </c>
      <c r="H401" s="7">
        <v>27036.989999999998</v>
      </c>
      <c r="I401" s="7">
        <v>0</v>
      </c>
      <c r="J401" s="7">
        <v>27036.989999999998</v>
      </c>
    </row>
    <row r="402" spans="1:10" x14ac:dyDescent="0.2">
      <c r="A402" s="6" t="s">
        <v>1104</v>
      </c>
      <c r="B402" s="6" t="s">
        <v>1617</v>
      </c>
      <c r="C402" s="7">
        <v>5034.01</v>
      </c>
      <c r="D402" s="7">
        <v>0</v>
      </c>
      <c r="E402" s="7">
        <v>5015.3900000000003</v>
      </c>
      <c r="F402" s="7">
        <v>5015.3900000000003</v>
      </c>
      <c r="G402" s="7">
        <v>5015.3900000000003</v>
      </c>
      <c r="H402" s="7">
        <v>5015.3900000000003</v>
      </c>
      <c r="I402" s="7">
        <v>0</v>
      </c>
      <c r="J402" s="7">
        <v>5015.3900000000003</v>
      </c>
    </row>
    <row r="403" spans="1:10" x14ac:dyDescent="0.2">
      <c r="A403" s="6" t="s">
        <v>1105</v>
      </c>
      <c r="B403" s="6" t="s">
        <v>1618</v>
      </c>
      <c r="C403" s="7">
        <v>129162.27</v>
      </c>
      <c r="D403" s="7">
        <v>0</v>
      </c>
      <c r="E403" s="7">
        <v>38159.15</v>
      </c>
      <c r="F403" s="7">
        <v>38159.15</v>
      </c>
      <c r="G403" s="7">
        <v>38159.15</v>
      </c>
      <c r="H403" s="7">
        <v>38159.15</v>
      </c>
      <c r="I403" s="7">
        <v>812.48</v>
      </c>
      <c r="J403" s="7">
        <v>38971.629999999997</v>
      </c>
    </row>
    <row r="404" spans="1:10" x14ac:dyDescent="0.2">
      <c r="A404" s="6" t="s">
        <v>1106</v>
      </c>
      <c r="B404" s="6" t="s">
        <v>1619</v>
      </c>
      <c r="C404" s="7">
        <v>29343.88</v>
      </c>
      <c r="D404" s="7">
        <v>0</v>
      </c>
      <c r="E404" s="7">
        <v>14952.869999999999</v>
      </c>
      <c r="F404" s="7">
        <v>14952.869999999999</v>
      </c>
      <c r="G404" s="7">
        <v>14952.869999999999</v>
      </c>
      <c r="H404" s="7">
        <v>14952.869999999999</v>
      </c>
      <c r="I404" s="7">
        <v>0</v>
      </c>
      <c r="J404" s="7">
        <v>14952.869999999999</v>
      </c>
    </row>
    <row r="405" spans="1:10" x14ac:dyDescent="0.2">
      <c r="A405" s="6" t="s">
        <v>1107</v>
      </c>
      <c r="B405" s="6" t="s">
        <v>1620</v>
      </c>
      <c r="C405" s="7">
        <v>48980.39</v>
      </c>
      <c r="D405" s="7">
        <v>0</v>
      </c>
      <c r="E405" s="7">
        <v>30917.07</v>
      </c>
      <c r="F405" s="7">
        <v>30917.07</v>
      </c>
      <c r="G405" s="7">
        <v>30917.07</v>
      </c>
      <c r="H405" s="7">
        <v>30917.07</v>
      </c>
      <c r="I405" s="7">
        <v>0</v>
      </c>
      <c r="J405" s="7">
        <v>30917.07</v>
      </c>
    </row>
    <row r="406" spans="1:10" x14ac:dyDescent="0.2">
      <c r="A406" s="6" t="s">
        <v>1108</v>
      </c>
      <c r="B406" s="6" t="s">
        <v>1621</v>
      </c>
      <c r="C406" s="7">
        <v>8333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</row>
    <row r="407" spans="1:10" x14ac:dyDescent="0.2">
      <c r="A407" s="6" t="s">
        <v>1109</v>
      </c>
      <c r="B407" s="6" t="s">
        <v>1622</v>
      </c>
      <c r="C407" s="7">
        <v>81680.06</v>
      </c>
      <c r="D407" s="7">
        <v>0</v>
      </c>
      <c r="E407" s="7">
        <v>52428.61</v>
      </c>
      <c r="F407" s="7">
        <v>52428.61</v>
      </c>
      <c r="G407" s="7">
        <v>52428.61</v>
      </c>
      <c r="H407" s="7">
        <v>52428.61</v>
      </c>
      <c r="I407" s="7">
        <v>0</v>
      </c>
      <c r="J407" s="7">
        <v>52428.61</v>
      </c>
    </row>
    <row r="408" spans="1:10" x14ac:dyDescent="0.2">
      <c r="A408" s="6" t="s">
        <v>1110</v>
      </c>
      <c r="B408" s="6" t="s">
        <v>1623</v>
      </c>
      <c r="C408" s="7">
        <v>30752.21</v>
      </c>
      <c r="D408" s="7">
        <v>0</v>
      </c>
      <c r="E408" s="7">
        <v>30457.309999999998</v>
      </c>
      <c r="F408" s="7">
        <v>30457.309999999998</v>
      </c>
      <c r="G408" s="7">
        <v>30457.309999999998</v>
      </c>
      <c r="H408" s="7">
        <v>30457.309999999998</v>
      </c>
      <c r="I408" s="7">
        <v>0</v>
      </c>
      <c r="J408" s="7">
        <v>30457.309999999998</v>
      </c>
    </row>
    <row r="409" spans="1:10" x14ac:dyDescent="0.2">
      <c r="A409" s="6" t="s">
        <v>1111</v>
      </c>
      <c r="B409" s="6" t="s">
        <v>1624</v>
      </c>
      <c r="C409" s="7">
        <v>103824</v>
      </c>
      <c r="D409" s="7">
        <v>0</v>
      </c>
      <c r="E409" s="7">
        <v>101066.66</v>
      </c>
      <c r="F409" s="7">
        <v>101066.66</v>
      </c>
      <c r="G409" s="7">
        <v>101066.66</v>
      </c>
      <c r="H409" s="7">
        <v>101066.66</v>
      </c>
      <c r="I409" s="7">
        <v>0</v>
      </c>
      <c r="J409" s="7">
        <v>101066.66</v>
      </c>
    </row>
    <row r="410" spans="1:10" x14ac:dyDescent="0.2">
      <c r="A410" s="6" t="s">
        <v>1112</v>
      </c>
      <c r="B410" s="6" t="s">
        <v>1625</v>
      </c>
      <c r="C410" s="7">
        <v>192000</v>
      </c>
      <c r="D410" s="7">
        <v>0</v>
      </c>
      <c r="E410" s="7">
        <v>37206.51</v>
      </c>
      <c r="F410" s="7">
        <v>37206.51</v>
      </c>
      <c r="G410" s="7">
        <v>37206.51</v>
      </c>
      <c r="H410" s="7">
        <v>37206.51</v>
      </c>
      <c r="I410" s="7">
        <v>0</v>
      </c>
      <c r="J410" s="7">
        <v>37206.51</v>
      </c>
    </row>
    <row r="411" spans="1:10" x14ac:dyDescent="0.2">
      <c r="A411" s="6" t="s">
        <v>1113</v>
      </c>
      <c r="B411" s="6" t="s">
        <v>1626</v>
      </c>
      <c r="C411" s="7">
        <v>8730</v>
      </c>
      <c r="D411" s="7">
        <v>0</v>
      </c>
      <c r="E411" s="7">
        <v>1128.54</v>
      </c>
      <c r="F411" s="7">
        <v>1128.54</v>
      </c>
      <c r="G411" s="7">
        <v>1128.54</v>
      </c>
      <c r="H411" s="7">
        <v>1128.54</v>
      </c>
      <c r="I411" s="7">
        <v>0</v>
      </c>
      <c r="J411" s="7">
        <v>1128.54</v>
      </c>
    </row>
    <row r="412" spans="1:10" x14ac:dyDescent="0.2">
      <c r="A412" s="6" t="s">
        <v>1114</v>
      </c>
      <c r="B412" s="6" t="s">
        <v>1627</v>
      </c>
      <c r="C412" s="7">
        <v>95600</v>
      </c>
      <c r="D412" s="7">
        <v>0</v>
      </c>
      <c r="E412" s="7">
        <v>10008.969999999999</v>
      </c>
      <c r="F412" s="7">
        <v>10008.969999999999</v>
      </c>
      <c r="G412" s="7">
        <v>10008.969999999999</v>
      </c>
      <c r="H412" s="7">
        <v>10008.969999999999</v>
      </c>
      <c r="I412" s="7">
        <v>0</v>
      </c>
      <c r="J412" s="7">
        <v>10008.969999999999</v>
      </c>
    </row>
    <row r="413" spans="1:10" x14ac:dyDescent="0.2">
      <c r="A413" s="6" t="s">
        <v>1115</v>
      </c>
      <c r="B413" s="6" t="s">
        <v>1628</v>
      </c>
      <c r="C413" s="7">
        <v>96684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</row>
    <row r="414" spans="1:10" x14ac:dyDescent="0.2">
      <c r="A414" s="6" t="s">
        <v>1116</v>
      </c>
      <c r="B414" s="6" t="s">
        <v>1629</v>
      </c>
      <c r="C414" s="7">
        <v>92148</v>
      </c>
      <c r="D414" s="7">
        <v>0</v>
      </c>
      <c r="E414" s="7">
        <v>13582.07</v>
      </c>
      <c r="F414" s="7">
        <v>13582.07</v>
      </c>
      <c r="G414" s="7">
        <v>13582.07</v>
      </c>
      <c r="H414" s="7">
        <v>13582.07</v>
      </c>
      <c r="I414" s="7">
        <v>0</v>
      </c>
      <c r="J414" s="7">
        <v>13582.07</v>
      </c>
    </row>
    <row r="415" spans="1:10" x14ac:dyDescent="0.2">
      <c r="A415" s="6" t="s">
        <v>1117</v>
      </c>
      <c r="B415" s="6" t="s">
        <v>1630</v>
      </c>
      <c r="C415" s="7">
        <v>50000</v>
      </c>
      <c r="D415" s="7">
        <v>0</v>
      </c>
      <c r="E415" s="7">
        <v>50080.62</v>
      </c>
      <c r="F415" s="7">
        <v>50080.62</v>
      </c>
      <c r="G415" s="7">
        <v>50080.62</v>
      </c>
      <c r="H415" s="7">
        <v>50080.62</v>
      </c>
      <c r="I415" s="7">
        <v>0</v>
      </c>
      <c r="J415" s="7">
        <v>50080.62</v>
      </c>
    </row>
    <row r="416" spans="1:10" x14ac:dyDescent="0.2">
      <c r="A416" s="6" t="s">
        <v>1118</v>
      </c>
      <c r="B416" s="6" t="s">
        <v>1631</v>
      </c>
      <c r="C416" s="7">
        <v>10000</v>
      </c>
      <c r="D416" s="7">
        <v>0</v>
      </c>
      <c r="E416" s="7">
        <v>9900.4600000000009</v>
      </c>
      <c r="F416" s="7">
        <v>9900.4600000000009</v>
      </c>
      <c r="G416" s="7">
        <v>9900.4600000000009</v>
      </c>
      <c r="H416" s="7">
        <v>9900.4600000000009</v>
      </c>
      <c r="I416" s="7">
        <v>0</v>
      </c>
      <c r="J416" s="7">
        <v>9900.4600000000009</v>
      </c>
    </row>
    <row r="417" spans="1:10" x14ac:dyDescent="0.2">
      <c r="A417" s="6" t="s">
        <v>1119</v>
      </c>
      <c r="B417" s="6" t="s">
        <v>1632</v>
      </c>
      <c r="C417" s="7">
        <v>61850</v>
      </c>
      <c r="D417" s="7">
        <v>0</v>
      </c>
      <c r="E417" s="7">
        <v>29891.989999999998</v>
      </c>
      <c r="F417" s="7">
        <v>29891.989999999998</v>
      </c>
      <c r="G417" s="7">
        <v>29891.989999999998</v>
      </c>
      <c r="H417" s="7">
        <v>29891.989999999998</v>
      </c>
      <c r="I417" s="7">
        <v>0</v>
      </c>
      <c r="J417" s="7">
        <v>29891.989999999998</v>
      </c>
    </row>
    <row r="418" spans="1:10" x14ac:dyDescent="0.2">
      <c r="A418" s="6" t="s">
        <v>1120</v>
      </c>
      <c r="B418" s="6" t="s">
        <v>1633</v>
      </c>
      <c r="C418" s="7">
        <v>100000</v>
      </c>
      <c r="D418" s="7">
        <v>0</v>
      </c>
      <c r="E418" s="7">
        <v>25987.95</v>
      </c>
      <c r="F418" s="7">
        <v>25987.95</v>
      </c>
      <c r="G418" s="7">
        <v>25987.95</v>
      </c>
      <c r="H418" s="7">
        <v>25987.95</v>
      </c>
      <c r="I418" s="7">
        <v>0</v>
      </c>
      <c r="J418" s="7">
        <v>25987.95</v>
      </c>
    </row>
    <row r="419" spans="1:10" x14ac:dyDescent="0.2">
      <c r="A419" s="6" t="s">
        <v>1121</v>
      </c>
      <c r="B419" s="6" t="s">
        <v>1634</v>
      </c>
      <c r="C419" s="7">
        <v>25000</v>
      </c>
      <c r="D419" s="7">
        <v>0</v>
      </c>
      <c r="E419" s="7">
        <v>24909.239999999998</v>
      </c>
      <c r="F419" s="7">
        <v>24909.239999999998</v>
      </c>
      <c r="G419" s="7">
        <v>24909.239999999998</v>
      </c>
      <c r="H419" s="7">
        <v>24909.239999999998</v>
      </c>
      <c r="I419" s="7">
        <v>0</v>
      </c>
      <c r="J419" s="7">
        <v>24909.239999999998</v>
      </c>
    </row>
    <row r="420" spans="1:10" x14ac:dyDescent="0.2">
      <c r="A420" s="6" t="s">
        <v>1122</v>
      </c>
      <c r="B420" s="6" t="s">
        <v>1635</v>
      </c>
      <c r="C420" s="7">
        <v>16667</v>
      </c>
      <c r="D420" s="7">
        <v>0</v>
      </c>
      <c r="E420" s="7">
        <v>16633.989999999998</v>
      </c>
      <c r="F420" s="7">
        <v>16633.989999999998</v>
      </c>
      <c r="G420" s="7">
        <v>16633.989999999998</v>
      </c>
      <c r="H420" s="7">
        <v>16633.989999999998</v>
      </c>
      <c r="I420" s="7">
        <v>0</v>
      </c>
      <c r="J420" s="7">
        <v>16633.989999999998</v>
      </c>
    </row>
    <row r="421" spans="1:10" x14ac:dyDescent="0.2">
      <c r="A421" s="6" t="s">
        <v>1123</v>
      </c>
      <c r="B421" s="6" t="s">
        <v>1636</v>
      </c>
      <c r="C421" s="7">
        <v>6667</v>
      </c>
      <c r="D421" s="7">
        <v>0</v>
      </c>
      <c r="E421" s="7">
        <v>6575</v>
      </c>
      <c r="F421" s="7">
        <v>6575</v>
      </c>
      <c r="G421" s="7">
        <v>6575</v>
      </c>
      <c r="H421" s="7">
        <v>6575</v>
      </c>
      <c r="I421" s="7">
        <v>0</v>
      </c>
      <c r="J421" s="7">
        <v>6575</v>
      </c>
    </row>
    <row r="422" spans="1:10" x14ac:dyDescent="0.2">
      <c r="A422" s="6" t="s">
        <v>1124</v>
      </c>
      <c r="B422" s="6" t="s">
        <v>1637</v>
      </c>
      <c r="C422" s="7">
        <v>33333</v>
      </c>
      <c r="D422" s="7">
        <v>0</v>
      </c>
      <c r="E422" s="7">
        <v>33333</v>
      </c>
      <c r="F422" s="7">
        <v>33333</v>
      </c>
      <c r="G422" s="7">
        <v>33333</v>
      </c>
      <c r="H422" s="7">
        <v>33333</v>
      </c>
      <c r="I422" s="7">
        <v>0</v>
      </c>
      <c r="J422" s="7">
        <v>33333</v>
      </c>
    </row>
    <row r="423" spans="1:10" x14ac:dyDescent="0.2">
      <c r="A423" s="6" t="s">
        <v>1125</v>
      </c>
      <c r="B423" s="6" t="s">
        <v>1638</v>
      </c>
      <c r="C423" s="7">
        <v>10575</v>
      </c>
      <c r="D423" s="7">
        <v>0</v>
      </c>
      <c r="E423" s="7">
        <v>10099.64</v>
      </c>
      <c r="F423" s="7">
        <v>10099.64</v>
      </c>
      <c r="G423" s="7">
        <v>10099.64</v>
      </c>
      <c r="H423" s="7">
        <v>10099.64</v>
      </c>
      <c r="I423" s="7">
        <v>0</v>
      </c>
      <c r="J423" s="7">
        <v>10099.64</v>
      </c>
    </row>
    <row r="424" spans="1:10" x14ac:dyDescent="0.2">
      <c r="A424" s="6" t="s">
        <v>1126</v>
      </c>
      <c r="B424" s="6" t="s">
        <v>1639</v>
      </c>
      <c r="C424" s="7">
        <v>1500</v>
      </c>
      <c r="D424" s="7">
        <v>0</v>
      </c>
      <c r="E424" s="7">
        <v>1319.84</v>
      </c>
      <c r="F424" s="7">
        <v>1319.84</v>
      </c>
      <c r="G424" s="7">
        <v>1319.84</v>
      </c>
      <c r="H424" s="7">
        <v>1319.84</v>
      </c>
      <c r="I424" s="7">
        <v>0</v>
      </c>
      <c r="J424" s="7">
        <v>1319.84</v>
      </c>
    </row>
    <row r="425" spans="1:10" x14ac:dyDescent="0.2">
      <c r="A425" s="6" t="s">
        <v>1127</v>
      </c>
      <c r="B425" s="6" t="s">
        <v>1640</v>
      </c>
      <c r="C425" s="7">
        <v>20164.47</v>
      </c>
      <c r="D425" s="7">
        <v>0</v>
      </c>
      <c r="E425" s="7">
        <v>19784.599999999999</v>
      </c>
      <c r="F425" s="7">
        <v>19784.599999999999</v>
      </c>
      <c r="G425" s="7">
        <v>19784.599999999999</v>
      </c>
      <c r="H425" s="7">
        <v>19784.599999999999</v>
      </c>
      <c r="I425" s="7">
        <v>0</v>
      </c>
      <c r="J425" s="7">
        <v>19784.599999999999</v>
      </c>
    </row>
    <row r="426" spans="1:10" x14ac:dyDescent="0.2">
      <c r="A426" s="6" t="s">
        <v>1128</v>
      </c>
      <c r="B426" s="6" t="s">
        <v>1641</v>
      </c>
      <c r="C426" s="7">
        <v>25937.360000000001</v>
      </c>
      <c r="D426" s="7">
        <v>0</v>
      </c>
      <c r="E426" s="7">
        <v>22919.649999999998</v>
      </c>
      <c r="F426" s="7">
        <v>22919.649999999998</v>
      </c>
      <c r="G426" s="7">
        <v>22919.649999999998</v>
      </c>
      <c r="H426" s="7">
        <v>22369.649999999998</v>
      </c>
      <c r="I426" s="7">
        <v>0</v>
      </c>
      <c r="J426" s="7">
        <v>22369.649999999998</v>
      </c>
    </row>
    <row r="427" spans="1:10" x14ac:dyDescent="0.2">
      <c r="A427" s="6" t="s">
        <v>1129</v>
      </c>
      <c r="B427" s="6" t="s">
        <v>1642</v>
      </c>
      <c r="C427" s="7">
        <v>12650.029999999999</v>
      </c>
      <c r="D427" s="7">
        <v>0</v>
      </c>
      <c r="E427" s="7">
        <v>12455.03</v>
      </c>
      <c r="F427" s="7">
        <v>12455.03</v>
      </c>
      <c r="G427" s="7">
        <v>12455.03</v>
      </c>
      <c r="H427" s="7">
        <v>12318.1</v>
      </c>
      <c r="I427" s="7">
        <v>0</v>
      </c>
      <c r="J427" s="7">
        <v>12318.1</v>
      </c>
    </row>
    <row r="428" spans="1:10" x14ac:dyDescent="0.2">
      <c r="A428" s="6" t="s">
        <v>1130</v>
      </c>
      <c r="B428" s="6" t="s">
        <v>1643</v>
      </c>
      <c r="C428" s="7">
        <v>16319.919999999998</v>
      </c>
      <c r="D428" s="7">
        <v>0</v>
      </c>
      <c r="E428" s="7">
        <v>14650.99</v>
      </c>
      <c r="F428" s="7">
        <v>14650.99</v>
      </c>
      <c r="G428" s="7">
        <v>14650.99</v>
      </c>
      <c r="H428" s="7">
        <v>14650.99</v>
      </c>
      <c r="I428" s="7">
        <v>0</v>
      </c>
      <c r="J428" s="7">
        <v>14650.99</v>
      </c>
    </row>
    <row r="429" spans="1:10" x14ac:dyDescent="0.2">
      <c r="A429" s="6" t="s">
        <v>1131</v>
      </c>
      <c r="B429" s="6" t="s">
        <v>1644</v>
      </c>
      <c r="C429" s="7">
        <v>55475</v>
      </c>
      <c r="D429" s="7">
        <v>0</v>
      </c>
      <c r="E429" s="7">
        <v>21077.09</v>
      </c>
      <c r="F429" s="7">
        <v>21077.09</v>
      </c>
      <c r="G429" s="7">
        <v>21077.09</v>
      </c>
      <c r="H429" s="7">
        <v>21077.09</v>
      </c>
      <c r="I429" s="7">
        <v>0</v>
      </c>
      <c r="J429" s="7">
        <v>21077.09</v>
      </c>
    </row>
    <row r="430" spans="1:10" x14ac:dyDescent="0.2">
      <c r="A430" s="6" t="s">
        <v>1132</v>
      </c>
      <c r="B430" s="6" t="s">
        <v>1645</v>
      </c>
      <c r="C430" s="7">
        <v>32164.43</v>
      </c>
      <c r="D430" s="7">
        <v>0</v>
      </c>
      <c r="E430" s="7">
        <v>15881.970000000001</v>
      </c>
      <c r="F430" s="7">
        <v>15881.970000000001</v>
      </c>
      <c r="G430" s="7">
        <v>15881.970000000001</v>
      </c>
      <c r="H430" s="7">
        <v>15881.970000000001</v>
      </c>
      <c r="I430" s="7">
        <v>0</v>
      </c>
      <c r="J430" s="7">
        <v>15881.970000000001</v>
      </c>
    </row>
    <row r="431" spans="1:10" x14ac:dyDescent="0.2">
      <c r="A431" s="6" t="s">
        <v>1133</v>
      </c>
      <c r="B431" s="6" t="s">
        <v>1646</v>
      </c>
      <c r="C431" s="7">
        <v>72459.789999999994</v>
      </c>
      <c r="D431" s="7">
        <v>0</v>
      </c>
      <c r="E431" s="7">
        <v>54555.44</v>
      </c>
      <c r="F431" s="7">
        <v>54555.44</v>
      </c>
      <c r="G431" s="7">
        <v>54555.44</v>
      </c>
      <c r="H431" s="7">
        <v>54460.240000000005</v>
      </c>
      <c r="I431" s="7">
        <v>0</v>
      </c>
      <c r="J431" s="7">
        <v>54460.240000000005</v>
      </c>
    </row>
    <row r="432" spans="1:10" x14ac:dyDescent="0.2">
      <c r="A432" s="6" t="s">
        <v>1134</v>
      </c>
      <c r="B432" s="6" t="s">
        <v>1647</v>
      </c>
      <c r="C432" s="7">
        <v>16089.37</v>
      </c>
      <c r="D432" s="7">
        <v>0</v>
      </c>
      <c r="E432" s="7">
        <v>5061.4699999999993</v>
      </c>
      <c r="F432" s="7">
        <v>5061.4699999999993</v>
      </c>
      <c r="G432" s="7">
        <v>5061.4699999999993</v>
      </c>
      <c r="H432" s="7">
        <v>5061.4699999999993</v>
      </c>
      <c r="I432" s="7">
        <v>0</v>
      </c>
      <c r="J432" s="7">
        <v>5061.4699999999993</v>
      </c>
    </row>
    <row r="433" spans="1:10" x14ac:dyDescent="0.2">
      <c r="A433" s="6" t="s">
        <v>1135</v>
      </c>
      <c r="B433" s="6" t="s">
        <v>1648</v>
      </c>
      <c r="C433" s="7">
        <v>17219.189999999999</v>
      </c>
      <c r="D433" s="7">
        <v>0</v>
      </c>
      <c r="E433" s="7">
        <v>14360.84</v>
      </c>
      <c r="F433" s="7">
        <v>14360.84</v>
      </c>
      <c r="G433" s="7">
        <v>14360.84</v>
      </c>
      <c r="H433" s="7">
        <v>14230.869999999999</v>
      </c>
      <c r="I433" s="7">
        <v>0</v>
      </c>
      <c r="J433" s="7">
        <v>14230.869999999999</v>
      </c>
    </row>
    <row r="434" spans="1:10" x14ac:dyDescent="0.2">
      <c r="A434" s="6" t="s">
        <v>1136</v>
      </c>
      <c r="B434" s="6" t="s">
        <v>1649</v>
      </c>
      <c r="C434" s="7">
        <v>53061.48</v>
      </c>
      <c r="D434" s="7">
        <v>0</v>
      </c>
      <c r="E434" s="7">
        <v>23948.97</v>
      </c>
      <c r="F434" s="7">
        <v>23948.97</v>
      </c>
      <c r="G434" s="7">
        <v>23948.97</v>
      </c>
      <c r="H434" s="7">
        <v>23948.97</v>
      </c>
      <c r="I434" s="7">
        <v>0</v>
      </c>
      <c r="J434" s="7">
        <v>23948.97</v>
      </c>
    </row>
    <row r="435" spans="1:10" x14ac:dyDescent="0.2">
      <c r="A435" s="6" t="s">
        <v>1137</v>
      </c>
      <c r="B435" s="6" t="s">
        <v>1650</v>
      </c>
      <c r="C435" s="7">
        <v>14268.64</v>
      </c>
      <c r="D435" s="7">
        <v>0</v>
      </c>
      <c r="E435" s="7">
        <v>8732.91</v>
      </c>
      <c r="F435" s="7">
        <v>8732.91</v>
      </c>
      <c r="G435" s="7">
        <v>8732.91</v>
      </c>
      <c r="H435" s="7">
        <v>8732.91</v>
      </c>
      <c r="I435" s="7">
        <v>0</v>
      </c>
      <c r="J435" s="7">
        <v>8732.91</v>
      </c>
    </row>
    <row r="436" spans="1:10" x14ac:dyDescent="0.2">
      <c r="A436" s="6" t="s">
        <v>1138</v>
      </c>
      <c r="B436" s="6" t="s">
        <v>1651</v>
      </c>
      <c r="C436" s="7">
        <v>10939.04</v>
      </c>
      <c r="D436" s="7">
        <v>0</v>
      </c>
      <c r="E436" s="7">
        <v>10934.66</v>
      </c>
      <c r="F436" s="7">
        <v>10934.66</v>
      </c>
      <c r="G436" s="7">
        <v>10934.66</v>
      </c>
      <c r="H436" s="7">
        <v>10930.16</v>
      </c>
      <c r="I436" s="7">
        <v>0</v>
      </c>
      <c r="J436" s="7">
        <v>10930.16</v>
      </c>
    </row>
    <row r="437" spans="1:10" x14ac:dyDescent="0.2">
      <c r="A437" s="6" t="s">
        <v>1139</v>
      </c>
      <c r="B437" s="6" t="s">
        <v>1652</v>
      </c>
      <c r="C437" s="7">
        <v>11037.04</v>
      </c>
      <c r="D437" s="7">
        <v>0</v>
      </c>
      <c r="E437" s="7">
        <v>11037.04</v>
      </c>
      <c r="F437" s="7">
        <v>11037.04</v>
      </c>
      <c r="G437" s="7">
        <v>11037.04</v>
      </c>
      <c r="H437" s="7">
        <v>11037.04</v>
      </c>
      <c r="I437" s="7">
        <v>0</v>
      </c>
      <c r="J437" s="7">
        <v>11037.04</v>
      </c>
    </row>
    <row r="438" spans="1:10" x14ac:dyDescent="0.2">
      <c r="A438" s="6" t="s">
        <v>1140</v>
      </c>
      <c r="B438" s="6" t="s">
        <v>1653</v>
      </c>
      <c r="C438" s="7">
        <v>40000</v>
      </c>
      <c r="D438" s="7">
        <v>0</v>
      </c>
      <c r="E438" s="7">
        <v>39861.29</v>
      </c>
      <c r="F438" s="7">
        <v>39861.29</v>
      </c>
      <c r="G438" s="7">
        <v>39861.29</v>
      </c>
      <c r="H438" s="7">
        <v>39861.29</v>
      </c>
      <c r="I438" s="7">
        <v>0</v>
      </c>
      <c r="J438" s="7">
        <v>39861.29</v>
      </c>
    </row>
    <row r="439" spans="1:10" x14ac:dyDescent="0.2">
      <c r="A439" s="6" t="s">
        <v>1141</v>
      </c>
      <c r="B439" s="6" t="s">
        <v>1654</v>
      </c>
      <c r="C439" s="7">
        <v>33384.31</v>
      </c>
      <c r="D439" s="7">
        <v>0</v>
      </c>
      <c r="E439" s="7">
        <v>33384.17</v>
      </c>
      <c r="F439" s="7">
        <v>33384.17</v>
      </c>
      <c r="G439" s="7">
        <v>33384.17</v>
      </c>
      <c r="H439" s="7">
        <v>33384.17</v>
      </c>
      <c r="I439" s="7">
        <v>0</v>
      </c>
      <c r="J439" s="7">
        <v>33384.17</v>
      </c>
    </row>
    <row r="440" spans="1:10" x14ac:dyDescent="0.2">
      <c r="A440" s="6" t="s">
        <v>1142</v>
      </c>
      <c r="B440" s="6" t="s">
        <v>1655</v>
      </c>
      <c r="C440" s="7">
        <v>77106.100000000006</v>
      </c>
      <c r="D440" s="7">
        <v>0</v>
      </c>
      <c r="E440" s="7">
        <v>31578.880000000001</v>
      </c>
      <c r="F440" s="7">
        <v>31578.880000000001</v>
      </c>
      <c r="G440" s="7">
        <v>31578.880000000001</v>
      </c>
      <c r="H440" s="7">
        <v>31578.880000000001</v>
      </c>
      <c r="I440" s="7">
        <v>0</v>
      </c>
      <c r="J440" s="7">
        <v>31578.880000000001</v>
      </c>
    </row>
    <row r="441" spans="1:10" x14ac:dyDescent="0.2">
      <c r="A441" s="6" t="s">
        <v>1143</v>
      </c>
      <c r="B441" s="6" t="s">
        <v>1656</v>
      </c>
      <c r="C441" s="7">
        <v>96732.15</v>
      </c>
      <c r="D441" s="7">
        <v>0</v>
      </c>
      <c r="E441" s="7">
        <v>95759.4</v>
      </c>
      <c r="F441" s="7">
        <v>95759.4</v>
      </c>
      <c r="G441" s="7">
        <v>95759.4</v>
      </c>
      <c r="H441" s="7">
        <v>95700.37</v>
      </c>
      <c r="I441" s="7">
        <v>0</v>
      </c>
      <c r="J441" s="7">
        <v>95700.37</v>
      </c>
    </row>
    <row r="442" spans="1:10" x14ac:dyDescent="0.2">
      <c r="A442" s="6" t="s">
        <v>1144</v>
      </c>
      <c r="B442" s="6" t="s">
        <v>1657</v>
      </c>
      <c r="C442" s="7">
        <v>51277.57</v>
      </c>
      <c r="D442" s="7">
        <v>0</v>
      </c>
      <c r="E442" s="7">
        <v>25332.29</v>
      </c>
      <c r="F442" s="7">
        <v>25332.29</v>
      </c>
      <c r="G442" s="7">
        <v>25332.29</v>
      </c>
      <c r="H442" s="7">
        <v>24900.050000000003</v>
      </c>
      <c r="I442" s="7">
        <v>0</v>
      </c>
      <c r="J442" s="7">
        <v>24900.050000000003</v>
      </c>
    </row>
    <row r="443" spans="1:10" x14ac:dyDescent="0.2">
      <c r="A443" s="6" t="s">
        <v>1145</v>
      </c>
      <c r="B443" s="6" t="s">
        <v>1658</v>
      </c>
      <c r="C443" s="7">
        <v>63378.61</v>
      </c>
      <c r="D443" s="7">
        <v>0</v>
      </c>
      <c r="E443" s="7">
        <v>56833.9</v>
      </c>
      <c r="F443" s="7">
        <v>56833.9</v>
      </c>
      <c r="G443" s="7">
        <v>56833.9</v>
      </c>
      <c r="H443" s="7">
        <v>56833.9</v>
      </c>
      <c r="I443" s="7">
        <v>139.27000000000001</v>
      </c>
      <c r="J443" s="7">
        <v>56973.17</v>
      </c>
    </row>
    <row r="444" spans="1:10" x14ac:dyDescent="0.2">
      <c r="A444" s="6" t="s">
        <v>1146</v>
      </c>
      <c r="B444" s="6" t="s">
        <v>1659</v>
      </c>
      <c r="C444" s="7">
        <v>65000</v>
      </c>
      <c r="D444" s="7">
        <v>0</v>
      </c>
      <c r="E444" s="7">
        <v>64998.77</v>
      </c>
      <c r="F444" s="7">
        <v>64998.77</v>
      </c>
      <c r="G444" s="7">
        <v>64998.77</v>
      </c>
      <c r="H444" s="7">
        <v>64998.77</v>
      </c>
      <c r="I444" s="7">
        <v>0</v>
      </c>
      <c r="J444" s="7">
        <v>64998.77</v>
      </c>
    </row>
    <row r="445" spans="1:10" x14ac:dyDescent="0.2">
      <c r="A445" s="6" t="s">
        <v>1147</v>
      </c>
      <c r="B445" s="6" t="s">
        <v>1660</v>
      </c>
      <c r="C445" s="7">
        <v>60050</v>
      </c>
      <c r="D445" s="7">
        <v>0</v>
      </c>
      <c r="E445" s="7">
        <v>33446.93</v>
      </c>
      <c r="F445" s="7">
        <v>33446.93</v>
      </c>
      <c r="G445" s="7">
        <v>33446.93</v>
      </c>
      <c r="H445" s="7">
        <v>33151.25</v>
      </c>
      <c r="I445" s="7">
        <v>0</v>
      </c>
      <c r="J445" s="7">
        <v>33151.25</v>
      </c>
    </row>
    <row r="446" spans="1:10" x14ac:dyDescent="0.2">
      <c r="A446" s="6" t="s">
        <v>1148</v>
      </c>
      <c r="B446" s="6" t="s">
        <v>1661</v>
      </c>
      <c r="C446" s="7">
        <v>12618</v>
      </c>
      <c r="D446" s="7">
        <v>0</v>
      </c>
      <c r="E446" s="7">
        <v>12617.94</v>
      </c>
      <c r="F446" s="7">
        <v>12617.94</v>
      </c>
      <c r="G446" s="7">
        <v>12617.94</v>
      </c>
      <c r="H446" s="7">
        <v>12617.94</v>
      </c>
      <c r="I446" s="7">
        <v>0</v>
      </c>
      <c r="J446" s="7">
        <v>12617.94</v>
      </c>
    </row>
    <row r="447" spans="1:10" x14ac:dyDescent="0.2">
      <c r="A447" s="6" t="s">
        <v>1149</v>
      </c>
      <c r="B447" s="6" t="s">
        <v>1662</v>
      </c>
      <c r="C447" s="7">
        <v>72719.399999999994</v>
      </c>
      <c r="D447" s="7">
        <v>0</v>
      </c>
      <c r="E447" s="7">
        <v>70755.83</v>
      </c>
      <c r="F447" s="7">
        <v>70755.83</v>
      </c>
      <c r="G447" s="7">
        <v>70755.83</v>
      </c>
      <c r="H447" s="7">
        <v>70730.83</v>
      </c>
      <c r="I447" s="7">
        <v>0</v>
      </c>
      <c r="J447" s="7">
        <v>70730.83</v>
      </c>
    </row>
    <row r="448" spans="1:10" x14ac:dyDescent="0.2">
      <c r="A448" s="6" t="s">
        <v>1150</v>
      </c>
      <c r="B448" s="6" t="s">
        <v>1663</v>
      </c>
      <c r="C448" s="7">
        <v>27129.25</v>
      </c>
      <c r="D448" s="7">
        <v>0</v>
      </c>
      <c r="E448" s="7">
        <v>12972.019999999999</v>
      </c>
      <c r="F448" s="7">
        <v>12972.019999999999</v>
      </c>
      <c r="G448" s="7">
        <v>12972.019999999999</v>
      </c>
      <c r="H448" s="7">
        <v>12972.019999999999</v>
      </c>
      <c r="I448" s="7">
        <v>0</v>
      </c>
      <c r="J448" s="7">
        <v>12972.019999999999</v>
      </c>
    </row>
    <row r="449" spans="1:10" x14ac:dyDescent="0.2">
      <c r="A449" s="6" t="s">
        <v>1151</v>
      </c>
      <c r="B449" s="6" t="s">
        <v>1664</v>
      </c>
      <c r="C449" s="7">
        <v>3433.92</v>
      </c>
      <c r="D449" s="7">
        <v>0</v>
      </c>
      <c r="E449" s="7">
        <v>3420.3</v>
      </c>
      <c r="F449" s="7">
        <v>3420.3</v>
      </c>
      <c r="G449" s="7">
        <v>3420.3</v>
      </c>
      <c r="H449" s="7">
        <v>3420.3</v>
      </c>
      <c r="I449" s="7">
        <v>0</v>
      </c>
      <c r="J449" s="7">
        <v>3420.3</v>
      </c>
    </row>
    <row r="450" spans="1:10" x14ac:dyDescent="0.2">
      <c r="A450" s="6" t="s">
        <v>1152</v>
      </c>
      <c r="B450" s="6" t="s">
        <v>1665</v>
      </c>
      <c r="C450" s="7">
        <v>4377.6400000000003</v>
      </c>
      <c r="D450" s="7">
        <v>0</v>
      </c>
      <c r="E450" s="7">
        <v>2576.08</v>
      </c>
      <c r="F450" s="7">
        <v>2576.08</v>
      </c>
      <c r="G450" s="7">
        <v>2576.08</v>
      </c>
      <c r="H450" s="7">
        <v>2576.08</v>
      </c>
      <c r="I450" s="7">
        <v>0</v>
      </c>
      <c r="J450" s="7">
        <v>2576.08</v>
      </c>
    </row>
    <row r="451" spans="1:10" x14ac:dyDescent="0.2">
      <c r="A451" s="6" t="s">
        <v>1153</v>
      </c>
      <c r="B451" s="6" t="s">
        <v>1666</v>
      </c>
      <c r="C451" s="7">
        <v>209078.47</v>
      </c>
      <c r="D451" s="7">
        <v>0</v>
      </c>
      <c r="E451" s="7">
        <v>120384.97</v>
      </c>
      <c r="F451" s="7">
        <v>120384.97</v>
      </c>
      <c r="G451" s="7">
        <v>120384.97</v>
      </c>
      <c r="H451" s="7">
        <v>120384.97</v>
      </c>
      <c r="I451" s="7">
        <v>0</v>
      </c>
      <c r="J451" s="7">
        <v>120384.97</v>
      </c>
    </row>
    <row r="452" spans="1:10" x14ac:dyDescent="0.2">
      <c r="A452" s="6" t="s">
        <v>1154</v>
      </c>
      <c r="B452" s="6" t="s">
        <v>1667</v>
      </c>
      <c r="C452" s="7">
        <v>116028.88</v>
      </c>
      <c r="D452" s="7">
        <v>0</v>
      </c>
      <c r="E452" s="7">
        <v>24733.79</v>
      </c>
      <c r="F452" s="7">
        <v>24733.79</v>
      </c>
      <c r="G452" s="7">
        <v>24733.79</v>
      </c>
      <c r="H452" s="7">
        <v>24733.79</v>
      </c>
      <c r="I452" s="7">
        <v>0</v>
      </c>
      <c r="J452" s="7">
        <v>24733.79</v>
      </c>
    </row>
    <row r="453" spans="1:10" x14ac:dyDescent="0.2">
      <c r="A453" s="6" t="s">
        <v>1155</v>
      </c>
      <c r="B453" s="6" t="s">
        <v>1668</v>
      </c>
      <c r="C453" s="7">
        <v>69886.559999999998</v>
      </c>
      <c r="D453" s="7">
        <v>0</v>
      </c>
      <c r="E453" s="7">
        <v>18043.34</v>
      </c>
      <c r="F453" s="7">
        <v>18043.34</v>
      </c>
      <c r="G453" s="7">
        <v>18043.34</v>
      </c>
      <c r="H453" s="7">
        <v>16636.84</v>
      </c>
      <c r="I453" s="7">
        <v>0</v>
      </c>
      <c r="J453" s="7">
        <v>16636.84</v>
      </c>
    </row>
    <row r="454" spans="1:10" x14ac:dyDescent="0.2">
      <c r="A454" s="6" t="s">
        <v>1156</v>
      </c>
      <c r="B454" s="6" t="s">
        <v>1669</v>
      </c>
      <c r="C454" s="7">
        <v>54080.04</v>
      </c>
      <c r="D454" s="7">
        <v>0</v>
      </c>
      <c r="E454" s="7">
        <v>26832.260000000002</v>
      </c>
      <c r="F454" s="7">
        <v>26832.260000000002</v>
      </c>
      <c r="G454" s="7">
        <v>26832.260000000002</v>
      </c>
      <c r="H454" s="7">
        <v>26832.260000000002</v>
      </c>
      <c r="I454" s="7">
        <v>0</v>
      </c>
      <c r="J454" s="7">
        <v>26832.260000000002</v>
      </c>
    </row>
    <row r="455" spans="1:10" x14ac:dyDescent="0.2">
      <c r="A455" s="6" t="s">
        <v>1157</v>
      </c>
      <c r="B455" s="6" t="s">
        <v>1670</v>
      </c>
      <c r="C455" s="7">
        <v>22664</v>
      </c>
      <c r="D455" s="7">
        <v>0</v>
      </c>
      <c r="E455" s="7">
        <v>22516.9</v>
      </c>
      <c r="F455" s="7">
        <v>22516.9</v>
      </c>
      <c r="G455" s="7">
        <v>22516.9</v>
      </c>
      <c r="H455" s="7">
        <v>22516.9</v>
      </c>
      <c r="I455" s="7">
        <v>0</v>
      </c>
      <c r="J455" s="7">
        <v>22516.9</v>
      </c>
    </row>
    <row r="456" spans="1:10" x14ac:dyDescent="0.2">
      <c r="A456" s="6" t="s">
        <v>1158</v>
      </c>
      <c r="B456" s="6" t="s">
        <v>1671</v>
      </c>
      <c r="C456" s="7">
        <v>70934.460000000006</v>
      </c>
      <c r="D456" s="7">
        <v>0</v>
      </c>
      <c r="E456" s="7">
        <v>30345.51</v>
      </c>
      <c r="F456" s="7">
        <v>30345.51</v>
      </c>
      <c r="G456" s="7">
        <v>30345.51</v>
      </c>
      <c r="H456" s="7">
        <v>30345.51</v>
      </c>
      <c r="I456" s="7">
        <v>0</v>
      </c>
      <c r="J456" s="7">
        <v>30345.51</v>
      </c>
    </row>
    <row r="457" spans="1:10" x14ac:dyDescent="0.2">
      <c r="A457" s="6" t="s">
        <v>1159</v>
      </c>
      <c r="B457" s="6" t="s">
        <v>1672</v>
      </c>
      <c r="C457" s="7">
        <v>113334.06</v>
      </c>
      <c r="D457" s="7">
        <v>0</v>
      </c>
      <c r="E457" s="7">
        <v>113046.94</v>
      </c>
      <c r="F457" s="7">
        <v>113046.94</v>
      </c>
      <c r="G457" s="7">
        <v>113046.94</v>
      </c>
      <c r="H457" s="7">
        <v>113046.94</v>
      </c>
      <c r="I457" s="7">
        <v>0</v>
      </c>
      <c r="J457" s="7">
        <v>113046.94</v>
      </c>
    </row>
    <row r="458" spans="1:10" x14ac:dyDescent="0.2">
      <c r="A458" s="6" t="s">
        <v>1160</v>
      </c>
      <c r="B458" s="6" t="s">
        <v>1673</v>
      </c>
      <c r="C458" s="7">
        <v>109339.36</v>
      </c>
      <c r="D458" s="7">
        <v>0</v>
      </c>
      <c r="E458" s="7">
        <v>109299.95</v>
      </c>
      <c r="F458" s="7">
        <v>109299.95</v>
      </c>
      <c r="G458" s="7">
        <v>109299.95</v>
      </c>
      <c r="H458" s="7">
        <v>109299.95</v>
      </c>
      <c r="I458" s="7">
        <v>0</v>
      </c>
      <c r="J458" s="7">
        <v>109299.95</v>
      </c>
    </row>
    <row r="459" spans="1:10" x14ac:dyDescent="0.2">
      <c r="A459" s="6" t="s">
        <v>1161</v>
      </c>
      <c r="B459" s="6" t="s">
        <v>1674</v>
      </c>
      <c r="C459" s="7">
        <v>110040</v>
      </c>
      <c r="D459" s="7">
        <v>0</v>
      </c>
      <c r="E459" s="7">
        <v>27018.32</v>
      </c>
      <c r="F459" s="7">
        <v>27018.32</v>
      </c>
      <c r="G459" s="7">
        <v>27018.32</v>
      </c>
      <c r="H459" s="7">
        <v>27018.32</v>
      </c>
      <c r="I459" s="7">
        <v>0</v>
      </c>
      <c r="J459" s="7">
        <v>27018.32</v>
      </c>
    </row>
    <row r="460" spans="1:10" x14ac:dyDescent="0.2">
      <c r="A460" s="6" t="s">
        <v>1162</v>
      </c>
      <c r="B460" s="6" t="s">
        <v>1675</v>
      </c>
      <c r="C460" s="7">
        <v>102400</v>
      </c>
      <c r="D460" s="7">
        <v>0</v>
      </c>
      <c r="E460" s="7">
        <v>12983.27</v>
      </c>
      <c r="F460" s="7">
        <v>12983.27</v>
      </c>
      <c r="G460" s="7">
        <v>12983.27</v>
      </c>
      <c r="H460" s="7">
        <v>12983.27</v>
      </c>
      <c r="I460" s="7">
        <v>0</v>
      </c>
      <c r="J460" s="7">
        <v>12983.27</v>
      </c>
    </row>
    <row r="461" spans="1:10" x14ac:dyDescent="0.2">
      <c r="A461" s="6" t="s">
        <v>1163</v>
      </c>
      <c r="B461" s="6" t="s">
        <v>1676</v>
      </c>
      <c r="C461" s="7">
        <v>7800</v>
      </c>
      <c r="D461" s="7">
        <v>0</v>
      </c>
      <c r="E461" s="7">
        <v>6361.0400000000009</v>
      </c>
      <c r="F461" s="7">
        <v>6361.0400000000009</v>
      </c>
      <c r="G461" s="7">
        <v>6361.0400000000009</v>
      </c>
      <c r="H461" s="7">
        <v>6361.0400000000009</v>
      </c>
      <c r="I461" s="7">
        <v>0</v>
      </c>
      <c r="J461" s="7">
        <v>6361.0400000000009</v>
      </c>
    </row>
    <row r="462" spans="1:10" x14ac:dyDescent="0.2">
      <c r="A462" s="6" t="s">
        <v>1164</v>
      </c>
      <c r="B462" s="6" t="s">
        <v>1677</v>
      </c>
      <c r="C462" s="7">
        <v>147000</v>
      </c>
      <c r="D462" s="7">
        <v>0</v>
      </c>
      <c r="E462" s="7">
        <v>67557.850000000006</v>
      </c>
      <c r="F462" s="7">
        <v>67557.850000000006</v>
      </c>
      <c r="G462" s="7">
        <v>67557.850000000006</v>
      </c>
      <c r="H462" s="7">
        <v>67557.850000000006</v>
      </c>
      <c r="I462" s="7">
        <v>0</v>
      </c>
      <c r="J462" s="7">
        <v>67557.850000000006</v>
      </c>
    </row>
    <row r="463" spans="1:10" x14ac:dyDescent="0.2">
      <c r="A463" s="6" t="s">
        <v>1165</v>
      </c>
      <c r="B463" s="6" t="s">
        <v>1678</v>
      </c>
      <c r="C463" s="7">
        <v>20000</v>
      </c>
      <c r="D463" s="7">
        <v>0</v>
      </c>
      <c r="E463" s="7">
        <v>19960.870000000003</v>
      </c>
      <c r="F463" s="7">
        <v>19960.870000000003</v>
      </c>
      <c r="G463" s="7">
        <v>19960.870000000003</v>
      </c>
      <c r="H463" s="7">
        <v>19960.870000000003</v>
      </c>
      <c r="I463" s="7">
        <v>0</v>
      </c>
      <c r="J463" s="7">
        <v>19960.870000000003</v>
      </c>
    </row>
    <row r="464" spans="1:10" x14ac:dyDescent="0.2">
      <c r="A464" s="6" t="s">
        <v>1166</v>
      </c>
      <c r="B464" s="6" t="s">
        <v>1679</v>
      </c>
      <c r="C464" s="7">
        <v>20000</v>
      </c>
      <c r="D464" s="7">
        <v>0</v>
      </c>
      <c r="E464" s="7">
        <v>19533.349999999999</v>
      </c>
      <c r="F464" s="7">
        <v>19533.349999999999</v>
      </c>
      <c r="G464" s="7">
        <v>19533.349999999999</v>
      </c>
      <c r="H464" s="7">
        <v>19533.349999999999</v>
      </c>
      <c r="I464" s="7">
        <v>0</v>
      </c>
      <c r="J464" s="7">
        <v>19533.349999999999</v>
      </c>
    </row>
    <row r="465" spans="1:10" x14ac:dyDescent="0.2">
      <c r="A465" s="6" t="s">
        <v>1167</v>
      </c>
      <c r="B465" s="6" t="s">
        <v>1680</v>
      </c>
      <c r="C465" s="7">
        <v>33975</v>
      </c>
      <c r="D465" s="7">
        <v>0</v>
      </c>
      <c r="E465" s="7">
        <v>21679.11</v>
      </c>
      <c r="F465" s="7">
        <v>21679.11</v>
      </c>
      <c r="G465" s="7">
        <v>21679.11</v>
      </c>
      <c r="H465" s="7">
        <v>21679.11</v>
      </c>
      <c r="I465" s="7">
        <v>0</v>
      </c>
      <c r="J465" s="7">
        <v>21679.11</v>
      </c>
    </row>
    <row r="466" spans="1:10" x14ac:dyDescent="0.2">
      <c r="A466" s="6" t="s">
        <v>1168</v>
      </c>
      <c r="B466" s="6" t="s">
        <v>1681</v>
      </c>
      <c r="C466" s="7">
        <v>20000</v>
      </c>
      <c r="D466" s="7">
        <v>0</v>
      </c>
      <c r="E466" s="7">
        <v>386.12</v>
      </c>
      <c r="F466" s="7">
        <v>386.12</v>
      </c>
      <c r="G466" s="7">
        <v>386.12</v>
      </c>
      <c r="H466" s="7">
        <v>386.12</v>
      </c>
      <c r="I466" s="7">
        <v>0</v>
      </c>
      <c r="J466" s="7">
        <v>386.12</v>
      </c>
    </row>
    <row r="467" spans="1:10" x14ac:dyDescent="0.2">
      <c r="A467" s="6" t="s">
        <v>1169</v>
      </c>
      <c r="B467" s="6" t="s">
        <v>1682</v>
      </c>
      <c r="C467" s="7">
        <v>20000</v>
      </c>
      <c r="D467" s="7">
        <v>0</v>
      </c>
      <c r="E467" s="7">
        <v>1683.27</v>
      </c>
      <c r="F467" s="7">
        <v>1683.27</v>
      </c>
      <c r="G467" s="7">
        <v>1683.27</v>
      </c>
      <c r="H467" s="7">
        <v>1683.27</v>
      </c>
      <c r="I467" s="7">
        <v>0</v>
      </c>
      <c r="J467" s="7">
        <v>1683.27</v>
      </c>
    </row>
    <row r="468" spans="1:10" x14ac:dyDescent="0.2">
      <c r="A468" s="6" t="s">
        <v>1170</v>
      </c>
      <c r="B468" s="6" t="s">
        <v>1683</v>
      </c>
      <c r="C468" s="7">
        <v>5000</v>
      </c>
      <c r="D468" s="7">
        <v>0</v>
      </c>
      <c r="E468" s="7">
        <v>4999.8999999999996</v>
      </c>
      <c r="F468" s="7">
        <v>4999.8999999999996</v>
      </c>
      <c r="G468" s="7">
        <v>4999.8999999999996</v>
      </c>
      <c r="H468" s="7">
        <v>4999.8999999999996</v>
      </c>
      <c r="I468" s="7">
        <v>0</v>
      </c>
      <c r="J468" s="7">
        <v>4999.8999999999996</v>
      </c>
    </row>
    <row r="469" spans="1:10" x14ac:dyDescent="0.2">
      <c r="A469" s="6" t="s">
        <v>1171</v>
      </c>
      <c r="B469" s="6" t="s">
        <v>1684</v>
      </c>
      <c r="C469" s="7">
        <v>5000</v>
      </c>
      <c r="D469" s="7">
        <v>0</v>
      </c>
      <c r="E469" s="7">
        <v>5000</v>
      </c>
      <c r="F469" s="7">
        <v>5000</v>
      </c>
      <c r="G469" s="7">
        <v>5000</v>
      </c>
      <c r="H469" s="7">
        <v>5000</v>
      </c>
      <c r="I469" s="7">
        <v>0</v>
      </c>
      <c r="J469" s="7">
        <v>5000</v>
      </c>
    </row>
    <row r="470" spans="1:10" x14ac:dyDescent="0.2">
      <c r="A470" s="6" t="s">
        <v>1172</v>
      </c>
      <c r="B470" s="6" t="s">
        <v>1685</v>
      </c>
      <c r="C470" s="7">
        <v>12500</v>
      </c>
      <c r="D470" s="7">
        <v>0</v>
      </c>
      <c r="E470" s="7">
        <v>12495.04</v>
      </c>
      <c r="F470" s="7">
        <v>12495.04</v>
      </c>
      <c r="G470" s="7">
        <v>12495.04</v>
      </c>
      <c r="H470" s="7">
        <v>12495.04</v>
      </c>
      <c r="I470" s="7">
        <v>0</v>
      </c>
      <c r="J470" s="7">
        <v>12495.04</v>
      </c>
    </row>
    <row r="471" spans="1:10" x14ac:dyDescent="0.2">
      <c r="A471" s="6" t="s">
        <v>1173</v>
      </c>
      <c r="B471" s="6" t="s">
        <v>1686</v>
      </c>
      <c r="C471" s="7">
        <v>25000</v>
      </c>
      <c r="D471" s="7">
        <v>0</v>
      </c>
      <c r="E471" s="7">
        <v>25000</v>
      </c>
      <c r="F471" s="7">
        <v>25000</v>
      </c>
      <c r="G471" s="7">
        <v>25000</v>
      </c>
      <c r="H471" s="7">
        <v>25000</v>
      </c>
      <c r="I471" s="7">
        <v>0</v>
      </c>
      <c r="J471" s="7">
        <v>25000</v>
      </c>
    </row>
    <row r="472" spans="1:10" x14ac:dyDescent="0.2">
      <c r="A472" s="6" t="s">
        <v>1174</v>
      </c>
      <c r="B472" s="6" t="s">
        <v>1687</v>
      </c>
      <c r="C472" s="7">
        <v>25000</v>
      </c>
      <c r="D472" s="7">
        <v>0</v>
      </c>
      <c r="E472" s="7">
        <v>24989.489999999998</v>
      </c>
      <c r="F472" s="7">
        <v>24989.489999999998</v>
      </c>
      <c r="G472" s="7">
        <v>24989.489999999998</v>
      </c>
      <c r="H472" s="7">
        <v>24989.489999999998</v>
      </c>
      <c r="I472" s="7">
        <v>0</v>
      </c>
      <c r="J472" s="7">
        <v>24989.489999999998</v>
      </c>
    </row>
    <row r="473" spans="1:10" x14ac:dyDescent="0.2">
      <c r="A473" s="6" t="s">
        <v>1175</v>
      </c>
      <c r="B473" s="6" t="s">
        <v>1688</v>
      </c>
      <c r="C473" s="7">
        <v>4170</v>
      </c>
      <c r="D473" s="7">
        <v>0</v>
      </c>
      <c r="E473" s="7">
        <v>4169.18</v>
      </c>
      <c r="F473" s="7">
        <v>4169.18</v>
      </c>
      <c r="G473" s="7">
        <v>4169.18</v>
      </c>
      <c r="H473" s="7">
        <v>4169.18</v>
      </c>
      <c r="I473" s="7">
        <v>0</v>
      </c>
      <c r="J473" s="7">
        <v>4169.18</v>
      </c>
    </row>
    <row r="474" spans="1:10" x14ac:dyDescent="0.2">
      <c r="A474" s="6" t="s">
        <v>1176</v>
      </c>
      <c r="B474" s="6" t="s">
        <v>1689</v>
      </c>
      <c r="C474" s="7">
        <v>5000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</row>
    <row r="475" spans="1:10" x14ac:dyDescent="0.2">
      <c r="A475" s="6" t="s">
        <v>1177</v>
      </c>
      <c r="B475" s="6" t="s">
        <v>1690</v>
      </c>
      <c r="C475" s="7">
        <v>29632.27</v>
      </c>
      <c r="D475" s="7">
        <v>0</v>
      </c>
      <c r="E475" s="7">
        <v>25359.800000000003</v>
      </c>
      <c r="F475" s="7">
        <v>25359.800000000003</v>
      </c>
      <c r="G475" s="7">
        <v>25359.800000000003</v>
      </c>
      <c r="H475" s="7">
        <v>24684.690000000002</v>
      </c>
      <c r="I475" s="7">
        <v>0</v>
      </c>
      <c r="J475" s="7">
        <v>24684.690000000002</v>
      </c>
    </row>
    <row r="476" spans="1:10" x14ac:dyDescent="0.2">
      <c r="A476" s="6" t="s">
        <v>1178</v>
      </c>
      <c r="B476" s="6" t="s">
        <v>1691</v>
      </c>
      <c r="C476" s="7">
        <v>27208.62</v>
      </c>
      <c r="D476" s="7">
        <v>0</v>
      </c>
      <c r="E476" s="7">
        <v>22184.449999999997</v>
      </c>
      <c r="F476" s="7">
        <v>22184.449999999997</v>
      </c>
      <c r="G476" s="7">
        <v>22184.449999999997</v>
      </c>
      <c r="H476" s="7">
        <v>21565.53</v>
      </c>
      <c r="I476" s="7">
        <v>0</v>
      </c>
      <c r="J476" s="7">
        <v>21565.53</v>
      </c>
    </row>
    <row r="477" spans="1:10" x14ac:dyDescent="0.2">
      <c r="A477" s="6" t="s">
        <v>1179</v>
      </c>
      <c r="B477" s="6" t="s">
        <v>1692</v>
      </c>
      <c r="C477" s="7">
        <v>8432.18</v>
      </c>
      <c r="D477" s="7">
        <v>0</v>
      </c>
      <c r="E477" s="7">
        <v>7531.55</v>
      </c>
      <c r="F477" s="7">
        <v>7531.55</v>
      </c>
      <c r="G477" s="7">
        <v>7531.55</v>
      </c>
      <c r="H477" s="7">
        <v>7479.5400000000009</v>
      </c>
      <c r="I477" s="7">
        <v>0</v>
      </c>
      <c r="J477" s="7">
        <v>7479.5400000000009</v>
      </c>
    </row>
    <row r="478" spans="1:10" x14ac:dyDescent="0.2">
      <c r="A478" s="6" t="s">
        <v>1180</v>
      </c>
      <c r="B478" s="6" t="s">
        <v>1693</v>
      </c>
      <c r="C478" s="7">
        <v>9450</v>
      </c>
      <c r="D478" s="7">
        <v>0</v>
      </c>
      <c r="E478" s="7">
        <v>9428.19</v>
      </c>
      <c r="F478" s="7">
        <v>9428.19</v>
      </c>
      <c r="G478" s="7">
        <v>9428.19</v>
      </c>
      <c r="H478" s="7">
        <v>9428.19</v>
      </c>
      <c r="I478" s="7">
        <v>0</v>
      </c>
      <c r="J478" s="7">
        <v>9428.19</v>
      </c>
    </row>
    <row r="479" spans="1:10" x14ac:dyDescent="0.2">
      <c r="A479" s="6" t="s">
        <v>1181</v>
      </c>
      <c r="B479" s="6" t="s">
        <v>1694</v>
      </c>
      <c r="C479" s="7">
        <v>2500</v>
      </c>
      <c r="D479" s="7">
        <v>0</v>
      </c>
      <c r="E479" s="7">
        <v>2500</v>
      </c>
      <c r="F479" s="7">
        <v>2500</v>
      </c>
      <c r="G479" s="7">
        <v>2500</v>
      </c>
      <c r="H479" s="7">
        <v>2500</v>
      </c>
      <c r="I479" s="7">
        <v>0</v>
      </c>
      <c r="J479" s="7">
        <v>2500</v>
      </c>
    </row>
    <row r="480" spans="1:10" x14ac:dyDescent="0.2">
      <c r="A480" s="6" t="s">
        <v>1182</v>
      </c>
      <c r="B480" s="6" t="s">
        <v>1695</v>
      </c>
      <c r="C480" s="7">
        <v>1500</v>
      </c>
      <c r="D480" s="7">
        <v>0</v>
      </c>
      <c r="E480" s="7">
        <v>1363.64</v>
      </c>
      <c r="F480" s="7">
        <v>1363.64</v>
      </c>
      <c r="G480" s="7">
        <v>1363.64</v>
      </c>
      <c r="H480" s="7">
        <v>1363.64</v>
      </c>
      <c r="I480" s="7">
        <v>0</v>
      </c>
      <c r="J480" s="7">
        <v>1363.64</v>
      </c>
    </row>
    <row r="481" spans="1:10" x14ac:dyDescent="0.2">
      <c r="A481" s="6" t="s">
        <v>1183</v>
      </c>
      <c r="B481" s="6" t="s">
        <v>1696</v>
      </c>
      <c r="C481" s="7">
        <v>36159.230000000003</v>
      </c>
      <c r="D481" s="7">
        <v>0</v>
      </c>
      <c r="E481" s="7">
        <v>25484.53</v>
      </c>
      <c r="F481" s="7">
        <v>25484.53</v>
      </c>
      <c r="G481" s="7">
        <v>25484.53</v>
      </c>
      <c r="H481" s="7">
        <v>25219.53</v>
      </c>
      <c r="I481" s="7">
        <v>0</v>
      </c>
      <c r="J481" s="7">
        <v>25219.53</v>
      </c>
    </row>
    <row r="482" spans="1:10" x14ac:dyDescent="0.2">
      <c r="A482" s="6" t="s">
        <v>1184</v>
      </c>
      <c r="B482" s="6" t="s">
        <v>1697</v>
      </c>
      <c r="C482" s="7">
        <v>34211.339999999997</v>
      </c>
      <c r="D482" s="7">
        <v>0</v>
      </c>
      <c r="E482" s="7">
        <v>24999.87</v>
      </c>
      <c r="F482" s="7">
        <v>24999.87</v>
      </c>
      <c r="G482" s="7">
        <v>24999.87</v>
      </c>
      <c r="H482" s="7">
        <v>24999.87</v>
      </c>
      <c r="I482" s="7">
        <v>0</v>
      </c>
      <c r="J482" s="7">
        <v>24999.87</v>
      </c>
    </row>
    <row r="483" spans="1:10" x14ac:dyDescent="0.2">
      <c r="A483" s="6" t="s">
        <v>1185</v>
      </c>
      <c r="B483" s="6" t="s">
        <v>1698</v>
      </c>
      <c r="C483" s="7">
        <v>64000</v>
      </c>
      <c r="D483" s="7">
        <v>0</v>
      </c>
      <c r="E483" s="7">
        <v>63905.899999999994</v>
      </c>
      <c r="F483" s="7">
        <v>63905.899999999994</v>
      </c>
      <c r="G483" s="7">
        <v>63905.899999999994</v>
      </c>
      <c r="H483" s="7">
        <v>63905.899999999994</v>
      </c>
      <c r="I483" s="7">
        <v>0</v>
      </c>
      <c r="J483" s="7">
        <v>63905.899999999994</v>
      </c>
    </row>
    <row r="484" spans="1:10" x14ac:dyDescent="0.2">
      <c r="A484" s="6" t="s">
        <v>1186</v>
      </c>
      <c r="B484" s="6" t="s">
        <v>1699</v>
      </c>
      <c r="C484" s="7">
        <v>37858.9</v>
      </c>
      <c r="D484" s="7">
        <v>0</v>
      </c>
      <c r="E484" s="7">
        <v>37439.96</v>
      </c>
      <c r="F484" s="7">
        <v>37439.96</v>
      </c>
      <c r="G484" s="7">
        <v>37439.96</v>
      </c>
      <c r="H484" s="7">
        <v>37439.96</v>
      </c>
      <c r="I484" s="7">
        <v>0</v>
      </c>
      <c r="J484" s="7">
        <v>37439.96</v>
      </c>
    </row>
    <row r="485" spans="1:10" x14ac:dyDescent="0.2">
      <c r="A485" s="6" t="s">
        <v>1187</v>
      </c>
      <c r="B485" s="6" t="s">
        <v>1700</v>
      </c>
      <c r="C485" s="7">
        <v>40683.53</v>
      </c>
      <c r="D485" s="7">
        <v>0</v>
      </c>
      <c r="E485" s="7">
        <v>31016.600000000002</v>
      </c>
      <c r="F485" s="7">
        <v>31016.600000000002</v>
      </c>
      <c r="G485" s="7">
        <v>31016.600000000002</v>
      </c>
      <c r="H485" s="7">
        <v>31016.600000000002</v>
      </c>
      <c r="I485" s="7">
        <v>0</v>
      </c>
      <c r="J485" s="7">
        <v>30892.880000000001</v>
      </c>
    </row>
    <row r="486" spans="1:10" x14ac:dyDescent="0.2">
      <c r="A486" s="6" t="s">
        <v>1188</v>
      </c>
      <c r="B486" s="6" t="s">
        <v>1701</v>
      </c>
      <c r="C486" s="7">
        <v>35232</v>
      </c>
      <c r="D486" s="7">
        <v>0</v>
      </c>
      <c r="E486" s="7">
        <v>29271.919999999998</v>
      </c>
      <c r="F486" s="7">
        <v>29271.919999999998</v>
      </c>
      <c r="G486" s="7">
        <v>29271.919999999998</v>
      </c>
      <c r="H486" s="7">
        <v>29271.919999999998</v>
      </c>
      <c r="I486" s="7">
        <v>0</v>
      </c>
      <c r="J486" s="7">
        <v>29271.919999999998</v>
      </c>
    </row>
    <row r="487" spans="1:10" x14ac:dyDescent="0.2">
      <c r="A487" s="6" t="s">
        <v>1189</v>
      </c>
      <c r="B487" s="6" t="s">
        <v>1702</v>
      </c>
      <c r="C487" s="7">
        <v>196038.59</v>
      </c>
      <c r="D487" s="7">
        <v>0</v>
      </c>
      <c r="E487" s="7">
        <v>76306.260000000009</v>
      </c>
      <c r="F487" s="7">
        <v>76306.260000000009</v>
      </c>
      <c r="G487" s="7">
        <v>76306.260000000009</v>
      </c>
      <c r="H487" s="7">
        <v>76306.260000000009</v>
      </c>
      <c r="I487" s="7">
        <v>0</v>
      </c>
      <c r="J487" s="7">
        <v>76306.260000000009</v>
      </c>
    </row>
    <row r="488" spans="1:10" x14ac:dyDescent="0.2">
      <c r="A488" s="6" t="s">
        <v>1190</v>
      </c>
      <c r="B488" s="6" t="s">
        <v>1491</v>
      </c>
      <c r="C488" s="7">
        <v>18491.86</v>
      </c>
      <c r="D488" s="7">
        <v>0</v>
      </c>
      <c r="E488" s="7">
        <v>18262.21</v>
      </c>
      <c r="F488" s="7">
        <v>18262.21</v>
      </c>
      <c r="G488" s="7">
        <v>18262.21</v>
      </c>
      <c r="H488" s="7">
        <v>17938.3</v>
      </c>
      <c r="I488" s="7">
        <v>0</v>
      </c>
      <c r="J488" s="7">
        <v>17938.3</v>
      </c>
    </row>
    <row r="489" spans="1:10" x14ac:dyDescent="0.2">
      <c r="A489" s="6" t="s">
        <v>1191</v>
      </c>
      <c r="B489" s="6" t="s">
        <v>1703</v>
      </c>
      <c r="C489" s="7">
        <v>4515</v>
      </c>
      <c r="D489" s="7">
        <v>0</v>
      </c>
      <c r="E489" s="7">
        <v>4319.3999999999996</v>
      </c>
      <c r="F489" s="7">
        <v>4319.3999999999996</v>
      </c>
      <c r="G489" s="7">
        <v>4319.3999999999996</v>
      </c>
      <c r="H489" s="7">
        <v>4319.3999999999996</v>
      </c>
      <c r="I489" s="7">
        <v>0</v>
      </c>
      <c r="J489" s="7">
        <v>4319.3999999999996</v>
      </c>
    </row>
    <row r="490" spans="1:10" x14ac:dyDescent="0.2">
      <c r="A490" s="6" t="s">
        <v>1192</v>
      </c>
      <c r="B490" s="6" t="s">
        <v>1704</v>
      </c>
      <c r="C490" s="7">
        <v>4515</v>
      </c>
      <c r="D490" s="7">
        <v>0</v>
      </c>
      <c r="E490" s="7">
        <v>4042.5</v>
      </c>
      <c r="F490" s="7">
        <v>4042.5</v>
      </c>
      <c r="G490" s="7">
        <v>4042.5</v>
      </c>
      <c r="H490" s="7">
        <v>4042.5</v>
      </c>
      <c r="I490" s="7">
        <v>0</v>
      </c>
      <c r="J490" s="7">
        <v>4042.5</v>
      </c>
    </row>
    <row r="491" spans="1:10" x14ac:dyDescent="0.2">
      <c r="A491" s="6" t="s">
        <v>1193</v>
      </c>
      <c r="B491" s="6" t="s">
        <v>1705</v>
      </c>
      <c r="C491" s="7">
        <v>4350</v>
      </c>
      <c r="D491" s="7">
        <v>0</v>
      </c>
      <c r="E491" s="7">
        <v>1545.42</v>
      </c>
      <c r="F491" s="7">
        <v>1545.42</v>
      </c>
      <c r="G491" s="7">
        <v>1545.42</v>
      </c>
      <c r="H491" s="7">
        <v>1545.42</v>
      </c>
      <c r="I491" s="7">
        <v>0</v>
      </c>
      <c r="J491" s="7">
        <v>1545.42</v>
      </c>
    </row>
    <row r="492" spans="1:10" x14ac:dyDescent="0.2">
      <c r="A492" s="6" t="s">
        <v>1194</v>
      </c>
      <c r="B492" s="6" t="s">
        <v>1706</v>
      </c>
      <c r="C492" s="7">
        <v>2500</v>
      </c>
      <c r="D492" s="7">
        <v>0</v>
      </c>
      <c r="E492" s="7">
        <v>2066.11</v>
      </c>
      <c r="F492" s="7">
        <v>2066.11</v>
      </c>
      <c r="G492" s="7">
        <v>2066.11</v>
      </c>
      <c r="H492" s="7">
        <v>2066.11</v>
      </c>
      <c r="I492" s="7">
        <v>0</v>
      </c>
      <c r="J492" s="7">
        <v>2066.11</v>
      </c>
    </row>
    <row r="493" spans="1:10" x14ac:dyDescent="0.2">
      <c r="A493" s="6" t="s">
        <v>1195</v>
      </c>
      <c r="B493" s="6" t="s">
        <v>1707</v>
      </c>
      <c r="C493" s="7">
        <v>19620.560000000001</v>
      </c>
      <c r="D493" s="7">
        <v>0</v>
      </c>
      <c r="E493" s="7">
        <v>19569</v>
      </c>
      <c r="F493" s="7">
        <v>19569</v>
      </c>
      <c r="G493" s="7">
        <v>19569</v>
      </c>
      <c r="H493" s="7">
        <v>18664.150000000001</v>
      </c>
      <c r="I493" s="7">
        <v>0</v>
      </c>
      <c r="J493" s="7">
        <v>18664.150000000001</v>
      </c>
    </row>
    <row r="494" spans="1:10" x14ac:dyDescent="0.2">
      <c r="A494" s="6" t="s">
        <v>1196</v>
      </c>
      <c r="B494" s="6" t="s">
        <v>1708</v>
      </c>
      <c r="C494" s="7">
        <v>11471.91</v>
      </c>
      <c r="D494" s="7">
        <v>0</v>
      </c>
      <c r="E494" s="7">
        <v>11335.77</v>
      </c>
      <c r="F494" s="7">
        <v>11335.77</v>
      </c>
      <c r="G494" s="7">
        <v>11335.77</v>
      </c>
      <c r="H494" s="7">
        <v>10554.099999999999</v>
      </c>
      <c r="I494" s="7">
        <v>0</v>
      </c>
      <c r="J494" s="7">
        <v>10554.099999999999</v>
      </c>
    </row>
    <row r="495" spans="1:10" x14ac:dyDescent="0.2">
      <c r="A495" s="6" t="s">
        <v>1197</v>
      </c>
      <c r="B495" s="6" t="s">
        <v>1709</v>
      </c>
      <c r="C495" s="7">
        <v>38549.050000000003</v>
      </c>
      <c r="D495" s="7">
        <v>0</v>
      </c>
      <c r="E495" s="7">
        <v>36831.870000000003</v>
      </c>
      <c r="F495" s="7">
        <v>36831.870000000003</v>
      </c>
      <c r="G495" s="7">
        <v>36831.870000000003</v>
      </c>
      <c r="H495" s="7">
        <v>33781.93</v>
      </c>
      <c r="I495" s="7">
        <v>0</v>
      </c>
      <c r="J495" s="7">
        <v>33421.07</v>
      </c>
    </row>
    <row r="496" spans="1:10" x14ac:dyDescent="0.2">
      <c r="A496" s="6" t="s">
        <v>1198</v>
      </c>
      <c r="B496" s="6" t="s">
        <v>1710</v>
      </c>
      <c r="C496" s="7">
        <v>35940.699999999997</v>
      </c>
      <c r="D496" s="7">
        <v>0</v>
      </c>
      <c r="E496" s="7">
        <v>18398.349999999999</v>
      </c>
      <c r="F496" s="7">
        <v>18398.349999999999</v>
      </c>
      <c r="G496" s="7">
        <v>18398.349999999999</v>
      </c>
      <c r="H496" s="7">
        <v>18292.919999999998</v>
      </c>
      <c r="I496" s="7">
        <v>0</v>
      </c>
      <c r="J496" s="7">
        <v>18292.919999999998</v>
      </c>
    </row>
    <row r="497" spans="1:10" x14ac:dyDescent="0.2">
      <c r="A497" s="6" t="s">
        <v>1199</v>
      </c>
      <c r="B497" s="6" t="s">
        <v>1711</v>
      </c>
      <c r="C497" s="7">
        <v>13040.86</v>
      </c>
      <c r="D497" s="7">
        <v>0</v>
      </c>
      <c r="E497" s="7">
        <v>7716.4000000000005</v>
      </c>
      <c r="F497" s="7">
        <v>7716.4000000000005</v>
      </c>
      <c r="G497" s="7">
        <v>7716.4000000000005</v>
      </c>
      <c r="H497" s="7">
        <v>7716.4000000000005</v>
      </c>
      <c r="I497" s="7">
        <v>99.3</v>
      </c>
      <c r="J497" s="7">
        <v>7815.7</v>
      </c>
    </row>
    <row r="498" spans="1:10" x14ac:dyDescent="0.2">
      <c r="A498" s="6" t="s">
        <v>1200</v>
      </c>
      <c r="B498" s="6" t="s">
        <v>1712</v>
      </c>
      <c r="C498" s="7">
        <v>25109.07</v>
      </c>
      <c r="D498" s="7">
        <v>0</v>
      </c>
      <c r="E498" s="7">
        <v>13293.16</v>
      </c>
      <c r="F498" s="7">
        <v>13293.16</v>
      </c>
      <c r="G498" s="7">
        <v>13293.16</v>
      </c>
      <c r="H498" s="7">
        <v>13293.16</v>
      </c>
      <c r="I498" s="7">
        <v>0</v>
      </c>
      <c r="J498" s="7">
        <v>13293.16</v>
      </c>
    </row>
    <row r="499" spans="1:10" x14ac:dyDescent="0.2">
      <c r="A499" s="6" t="s">
        <v>1201</v>
      </c>
      <c r="B499" s="6" t="s">
        <v>1713</v>
      </c>
      <c r="C499" s="7">
        <v>17776.03</v>
      </c>
      <c r="D499" s="7">
        <v>0</v>
      </c>
      <c r="E499" s="7">
        <v>12290.65</v>
      </c>
      <c r="F499" s="7">
        <v>12290.65</v>
      </c>
      <c r="G499" s="7">
        <v>12290.65</v>
      </c>
      <c r="H499" s="7">
        <v>12290.65</v>
      </c>
      <c r="I499" s="7">
        <v>0</v>
      </c>
      <c r="J499" s="7">
        <v>12290.65</v>
      </c>
    </row>
    <row r="500" spans="1:10" x14ac:dyDescent="0.2">
      <c r="A500" s="6" t="s">
        <v>1202</v>
      </c>
      <c r="B500" s="6" t="s">
        <v>1714</v>
      </c>
      <c r="C500" s="7">
        <v>10345.459999999999</v>
      </c>
      <c r="D500" s="7">
        <v>0</v>
      </c>
      <c r="E500" s="7">
        <v>9123.5299999999988</v>
      </c>
      <c r="F500" s="7">
        <v>9123.5299999999988</v>
      </c>
      <c r="G500" s="7">
        <v>9123.5299999999988</v>
      </c>
      <c r="H500" s="7">
        <v>9123.5299999999988</v>
      </c>
      <c r="I500" s="7">
        <v>0</v>
      </c>
      <c r="J500" s="7">
        <v>9123.5299999999988</v>
      </c>
    </row>
    <row r="501" spans="1:10" x14ac:dyDescent="0.2">
      <c r="A501" s="6" t="s">
        <v>1203</v>
      </c>
      <c r="B501" s="6" t="s">
        <v>1715</v>
      </c>
      <c r="C501" s="7">
        <v>17299.48</v>
      </c>
      <c r="D501" s="7">
        <v>0</v>
      </c>
      <c r="E501" s="7">
        <v>9296.33</v>
      </c>
      <c r="F501" s="7">
        <v>9296.33</v>
      </c>
      <c r="G501" s="7">
        <v>9296.33</v>
      </c>
      <c r="H501" s="7">
        <v>9296.33</v>
      </c>
      <c r="I501" s="7">
        <v>0</v>
      </c>
      <c r="J501" s="7">
        <v>9296.33</v>
      </c>
    </row>
    <row r="502" spans="1:10" x14ac:dyDescent="0.2">
      <c r="A502" s="6" t="s">
        <v>1204</v>
      </c>
      <c r="B502" s="6" t="s">
        <v>1716</v>
      </c>
      <c r="C502" s="7">
        <v>16156.25</v>
      </c>
      <c r="D502" s="7">
        <v>0</v>
      </c>
      <c r="E502" s="7">
        <v>15780.32</v>
      </c>
      <c r="F502" s="7">
        <v>15780.32</v>
      </c>
      <c r="G502" s="7">
        <v>15780.32</v>
      </c>
      <c r="H502" s="7">
        <v>15701.66</v>
      </c>
      <c r="I502" s="7">
        <v>0</v>
      </c>
      <c r="J502" s="7">
        <v>15701.66</v>
      </c>
    </row>
    <row r="503" spans="1:10" x14ac:dyDescent="0.2">
      <c r="A503" s="6" t="s">
        <v>1205</v>
      </c>
      <c r="B503" s="6" t="s">
        <v>1717</v>
      </c>
      <c r="C503" s="7">
        <v>11614.8</v>
      </c>
      <c r="D503" s="7">
        <v>0</v>
      </c>
      <c r="E503" s="7">
        <v>10895.470000000001</v>
      </c>
      <c r="F503" s="7">
        <v>10895.470000000001</v>
      </c>
      <c r="G503" s="7">
        <v>10895.470000000001</v>
      </c>
      <c r="H503" s="7">
        <v>10895.470000000001</v>
      </c>
      <c r="I503" s="7">
        <v>0</v>
      </c>
      <c r="J503" s="7">
        <v>10895.470000000001</v>
      </c>
    </row>
    <row r="504" spans="1:10" x14ac:dyDescent="0.2">
      <c r="A504" s="6" t="s">
        <v>1206</v>
      </c>
      <c r="B504" s="6" t="s">
        <v>1718</v>
      </c>
      <c r="C504" s="7">
        <v>56605.84</v>
      </c>
      <c r="D504" s="7">
        <v>0</v>
      </c>
      <c r="E504" s="7">
        <v>56915.240000000005</v>
      </c>
      <c r="F504" s="7">
        <v>56915.240000000005</v>
      </c>
      <c r="G504" s="7">
        <v>56915.240000000005</v>
      </c>
      <c r="H504" s="7">
        <v>56915.240000000005</v>
      </c>
      <c r="I504" s="7">
        <v>0</v>
      </c>
      <c r="J504" s="7">
        <v>56915.240000000005</v>
      </c>
    </row>
    <row r="505" spans="1:10" x14ac:dyDescent="0.2">
      <c r="A505" s="6" t="s">
        <v>1207</v>
      </c>
      <c r="B505" s="6" t="s">
        <v>1719</v>
      </c>
      <c r="C505" s="7">
        <v>112643.28</v>
      </c>
      <c r="D505" s="7">
        <v>0</v>
      </c>
      <c r="E505" s="7">
        <v>113123.54000000001</v>
      </c>
      <c r="F505" s="7">
        <v>113123.54000000001</v>
      </c>
      <c r="G505" s="7">
        <v>113123.54000000001</v>
      </c>
      <c r="H505" s="7">
        <v>113033.48000000001</v>
      </c>
      <c r="I505" s="7">
        <v>0</v>
      </c>
      <c r="J505" s="7">
        <v>113033.48000000001</v>
      </c>
    </row>
    <row r="506" spans="1:10" x14ac:dyDescent="0.2">
      <c r="A506" s="6" t="s">
        <v>1208</v>
      </c>
      <c r="B506" s="6" t="s">
        <v>1720</v>
      </c>
      <c r="C506" s="7">
        <v>5561.66</v>
      </c>
      <c r="D506" s="7">
        <v>0</v>
      </c>
      <c r="E506" s="7">
        <v>5281.17</v>
      </c>
      <c r="F506" s="7">
        <v>5281.17</v>
      </c>
      <c r="G506" s="7">
        <v>5281.17</v>
      </c>
      <c r="H506" s="7">
        <v>5281.17</v>
      </c>
      <c r="I506" s="7">
        <v>0</v>
      </c>
      <c r="J506" s="7">
        <v>5281.17</v>
      </c>
    </row>
    <row r="507" spans="1:10" x14ac:dyDescent="0.2">
      <c r="A507" s="6" t="s">
        <v>1209</v>
      </c>
      <c r="B507" s="6" t="s">
        <v>1721</v>
      </c>
      <c r="C507" s="7">
        <v>20000</v>
      </c>
      <c r="D507" s="7">
        <v>0</v>
      </c>
      <c r="E507" s="7">
        <v>18441.62</v>
      </c>
      <c r="F507" s="7">
        <v>18441.62</v>
      </c>
      <c r="G507" s="7">
        <v>18441.62</v>
      </c>
      <c r="H507" s="7">
        <v>18441.62</v>
      </c>
      <c r="I507" s="7">
        <v>0</v>
      </c>
      <c r="J507" s="7">
        <v>18441.62</v>
      </c>
    </row>
    <row r="508" spans="1:10" x14ac:dyDescent="0.2">
      <c r="A508" s="6" t="s">
        <v>1210</v>
      </c>
      <c r="B508" s="6" t="s">
        <v>1722</v>
      </c>
      <c r="C508" s="7">
        <v>40345.39</v>
      </c>
      <c r="D508" s="7">
        <v>0</v>
      </c>
      <c r="E508" s="7">
        <v>39503.32</v>
      </c>
      <c r="F508" s="7">
        <v>39503.32</v>
      </c>
      <c r="G508" s="7">
        <v>39503.32</v>
      </c>
      <c r="H508" s="7">
        <v>38821.64</v>
      </c>
      <c r="I508" s="7">
        <v>271.62</v>
      </c>
      <c r="J508" s="7">
        <v>39093.259999999995</v>
      </c>
    </row>
    <row r="509" spans="1:10" x14ac:dyDescent="0.2">
      <c r="A509" s="6" t="s">
        <v>1211</v>
      </c>
      <c r="B509" s="6" t="s">
        <v>1723</v>
      </c>
      <c r="C509" s="7">
        <v>113415.18</v>
      </c>
      <c r="D509" s="7">
        <v>0</v>
      </c>
      <c r="E509" s="7">
        <v>82432.159999999989</v>
      </c>
      <c r="F509" s="7">
        <v>82432.159999999989</v>
      </c>
      <c r="G509" s="7">
        <v>82432.159999999989</v>
      </c>
      <c r="H509" s="7">
        <v>81562.159999999989</v>
      </c>
      <c r="I509" s="7">
        <v>0</v>
      </c>
      <c r="J509" s="7">
        <v>81562.159999999989</v>
      </c>
    </row>
    <row r="510" spans="1:10" x14ac:dyDescent="0.2">
      <c r="A510" s="6" t="s">
        <v>1212</v>
      </c>
      <c r="B510" s="6" t="s">
        <v>1724</v>
      </c>
      <c r="C510" s="7">
        <v>89537.37</v>
      </c>
      <c r="D510" s="7">
        <v>0</v>
      </c>
      <c r="E510" s="7">
        <v>84206.510000000009</v>
      </c>
      <c r="F510" s="7">
        <v>84206.510000000009</v>
      </c>
      <c r="G510" s="7">
        <v>84206.510000000009</v>
      </c>
      <c r="H510" s="7">
        <v>83841.89</v>
      </c>
      <c r="I510" s="7">
        <v>0</v>
      </c>
      <c r="J510" s="7">
        <v>83841.89</v>
      </c>
    </row>
    <row r="511" spans="1:10" x14ac:dyDescent="0.2">
      <c r="A511" s="6" t="s">
        <v>1213</v>
      </c>
      <c r="B511" s="6" t="s">
        <v>1725</v>
      </c>
      <c r="C511" s="7">
        <v>115385.58</v>
      </c>
      <c r="D511" s="7">
        <v>0</v>
      </c>
      <c r="E511" s="7">
        <v>66579.37</v>
      </c>
      <c r="F511" s="7">
        <v>66579.37</v>
      </c>
      <c r="G511" s="7">
        <v>66579.37</v>
      </c>
      <c r="H511" s="7">
        <v>66579.37</v>
      </c>
      <c r="I511" s="7">
        <v>0</v>
      </c>
      <c r="J511" s="7">
        <v>66579.37</v>
      </c>
    </row>
    <row r="512" spans="1:10" x14ac:dyDescent="0.2">
      <c r="A512" s="6" t="s">
        <v>1214</v>
      </c>
      <c r="B512" s="6" t="s">
        <v>1726</v>
      </c>
      <c r="C512" s="7">
        <v>41667</v>
      </c>
      <c r="D512" s="7">
        <v>0</v>
      </c>
      <c r="E512" s="7">
        <v>41612.869999999995</v>
      </c>
      <c r="F512" s="7">
        <v>41612.869999999995</v>
      </c>
      <c r="G512" s="7">
        <v>41612.869999999995</v>
      </c>
      <c r="H512" s="7">
        <v>41612.869999999995</v>
      </c>
      <c r="I512" s="7">
        <v>0</v>
      </c>
      <c r="J512" s="7">
        <v>41612.869999999995</v>
      </c>
    </row>
    <row r="513" spans="1:10" x14ac:dyDescent="0.2">
      <c r="A513" s="6" t="s">
        <v>1215</v>
      </c>
      <c r="B513" s="6" t="s">
        <v>1727</v>
      </c>
      <c r="C513" s="7">
        <v>16172.91</v>
      </c>
      <c r="D513" s="7">
        <v>0</v>
      </c>
      <c r="E513" s="7">
        <v>12424.41</v>
      </c>
      <c r="F513" s="7">
        <v>12424.41</v>
      </c>
      <c r="G513" s="7">
        <v>12424.41</v>
      </c>
      <c r="H513" s="7">
        <v>12424.41</v>
      </c>
      <c r="I513" s="7">
        <v>0</v>
      </c>
      <c r="J513" s="7">
        <v>12424.41</v>
      </c>
    </row>
    <row r="514" spans="1:10" x14ac:dyDescent="0.2">
      <c r="A514" s="6" t="s">
        <v>1216</v>
      </c>
      <c r="B514" s="6" t="s">
        <v>1728</v>
      </c>
      <c r="C514" s="7">
        <v>18564.650000000001</v>
      </c>
      <c r="D514" s="7">
        <v>0</v>
      </c>
      <c r="E514" s="7">
        <v>18486.059999999998</v>
      </c>
      <c r="F514" s="7">
        <v>18486.059999999998</v>
      </c>
      <c r="G514" s="7">
        <v>18486.059999999998</v>
      </c>
      <c r="H514" s="7">
        <v>18486.059999999998</v>
      </c>
      <c r="I514" s="7">
        <v>0</v>
      </c>
      <c r="J514" s="7">
        <v>18486.059999999998</v>
      </c>
    </row>
    <row r="515" spans="1:10" x14ac:dyDescent="0.2">
      <c r="A515" s="6" t="s">
        <v>1217</v>
      </c>
      <c r="B515" s="6" t="s">
        <v>1729</v>
      </c>
      <c r="C515" s="7">
        <v>35100.33</v>
      </c>
      <c r="D515" s="7">
        <v>0</v>
      </c>
      <c r="E515" s="7">
        <v>17422.239999999998</v>
      </c>
      <c r="F515" s="7">
        <v>17422.239999999998</v>
      </c>
      <c r="G515" s="7">
        <v>17422.239999999998</v>
      </c>
      <c r="H515" s="7">
        <v>17341.989999999998</v>
      </c>
      <c r="I515" s="7">
        <v>0</v>
      </c>
      <c r="J515" s="7">
        <v>17341.989999999998</v>
      </c>
    </row>
    <row r="516" spans="1:10" x14ac:dyDescent="0.2">
      <c r="A516" s="6" t="s">
        <v>1218</v>
      </c>
      <c r="B516" s="6" t="s">
        <v>1730</v>
      </c>
      <c r="C516" s="7">
        <v>5083.59</v>
      </c>
      <c r="D516" s="7">
        <v>0</v>
      </c>
      <c r="E516" s="7">
        <v>721.95</v>
      </c>
      <c r="F516" s="7">
        <v>721.95</v>
      </c>
      <c r="G516" s="7">
        <v>721.95</v>
      </c>
      <c r="H516" s="7">
        <v>721.95</v>
      </c>
      <c r="I516" s="7">
        <v>0</v>
      </c>
      <c r="J516" s="7">
        <v>721.95</v>
      </c>
    </row>
    <row r="517" spans="1:10" x14ac:dyDescent="0.2">
      <c r="A517" s="6" t="s">
        <v>1219</v>
      </c>
      <c r="B517" s="6" t="s">
        <v>1731</v>
      </c>
      <c r="C517" s="7">
        <v>50031.85</v>
      </c>
      <c r="D517" s="7">
        <v>0</v>
      </c>
      <c r="E517" s="7">
        <v>10713.14</v>
      </c>
      <c r="F517" s="7">
        <v>10713.14</v>
      </c>
      <c r="G517" s="7">
        <v>10713.14</v>
      </c>
      <c r="H517" s="7">
        <v>10713.14</v>
      </c>
      <c r="I517" s="7">
        <v>0</v>
      </c>
      <c r="J517" s="7">
        <v>10713.14</v>
      </c>
    </row>
    <row r="518" spans="1:10" x14ac:dyDescent="0.2">
      <c r="A518" s="6" t="s">
        <v>1220</v>
      </c>
      <c r="B518" s="6" t="s">
        <v>1732</v>
      </c>
      <c r="C518" s="7">
        <v>35785.31</v>
      </c>
      <c r="D518" s="7">
        <v>0</v>
      </c>
      <c r="E518" s="7">
        <v>25904.74</v>
      </c>
      <c r="F518" s="7">
        <v>25904.74</v>
      </c>
      <c r="G518" s="7">
        <v>25904.74</v>
      </c>
      <c r="H518" s="7">
        <v>25904.74</v>
      </c>
      <c r="I518" s="7">
        <v>0</v>
      </c>
      <c r="J518" s="7">
        <v>25904.74</v>
      </c>
    </row>
    <row r="519" spans="1:10" x14ac:dyDescent="0.2">
      <c r="A519" s="6" t="s">
        <v>1221</v>
      </c>
      <c r="B519" s="6" t="s">
        <v>1733</v>
      </c>
      <c r="C519" s="7">
        <v>52166.49</v>
      </c>
      <c r="D519" s="7">
        <v>0</v>
      </c>
      <c r="E519" s="7">
        <v>24697.040000000001</v>
      </c>
      <c r="F519" s="7">
        <v>24697.040000000001</v>
      </c>
      <c r="G519" s="7">
        <v>24697.040000000001</v>
      </c>
      <c r="H519" s="7">
        <v>24697.040000000001</v>
      </c>
      <c r="I519" s="7">
        <v>0</v>
      </c>
      <c r="J519" s="7">
        <v>24697.040000000001</v>
      </c>
    </row>
    <row r="520" spans="1:10" x14ac:dyDescent="0.2">
      <c r="A520" s="6" t="s">
        <v>1222</v>
      </c>
      <c r="B520" s="6" t="s">
        <v>1734</v>
      </c>
      <c r="C520" s="7">
        <v>8333</v>
      </c>
      <c r="D520" s="7">
        <v>0</v>
      </c>
      <c r="E520" s="7">
        <v>8332.7099999999991</v>
      </c>
      <c r="F520" s="7">
        <v>8332.7099999999991</v>
      </c>
      <c r="G520" s="7">
        <v>8332.7099999999991</v>
      </c>
      <c r="H520" s="7">
        <v>8332.7099999999991</v>
      </c>
      <c r="I520" s="7">
        <v>0</v>
      </c>
      <c r="J520" s="7">
        <v>8332.7099999999991</v>
      </c>
    </row>
    <row r="521" spans="1:10" x14ac:dyDescent="0.2">
      <c r="A521" s="6" t="s">
        <v>1223</v>
      </c>
      <c r="B521" s="6" t="s">
        <v>1735</v>
      </c>
      <c r="C521" s="7">
        <v>8333</v>
      </c>
      <c r="D521" s="7">
        <v>0</v>
      </c>
      <c r="E521" s="7">
        <v>8332.9500000000007</v>
      </c>
      <c r="F521" s="7">
        <v>8332.9500000000007</v>
      </c>
      <c r="G521" s="7">
        <v>8332.9500000000007</v>
      </c>
      <c r="H521" s="7">
        <v>8332.9500000000007</v>
      </c>
      <c r="I521" s="7">
        <v>0</v>
      </c>
      <c r="J521" s="7">
        <v>8332.9500000000007</v>
      </c>
    </row>
    <row r="522" spans="1:10" x14ac:dyDescent="0.2">
      <c r="A522" s="6" t="s">
        <v>1224</v>
      </c>
      <c r="B522" s="6" t="s">
        <v>1736</v>
      </c>
      <c r="C522" s="7">
        <v>7116.33</v>
      </c>
      <c r="D522" s="7">
        <v>0</v>
      </c>
      <c r="E522" s="7">
        <v>7109.5</v>
      </c>
      <c r="F522" s="7">
        <v>7109.5</v>
      </c>
      <c r="G522" s="7">
        <v>7109.5</v>
      </c>
      <c r="H522" s="7">
        <v>7109.5</v>
      </c>
      <c r="I522" s="7">
        <v>0</v>
      </c>
      <c r="J522" s="7">
        <v>7109.5</v>
      </c>
    </row>
    <row r="523" spans="1:10" x14ac:dyDescent="0.2">
      <c r="A523" s="6" t="s">
        <v>1225</v>
      </c>
      <c r="B523" s="6" t="s">
        <v>1737</v>
      </c>
      <c r="C523" s="7">
        <v>8333</v>
      </c>
      <c r="D523" s="7">
        <v>0</v>
      </c>
      <c r="E523" s="7">
        <v>8310.9500000000007</v>
      </c>
      <c r="F523" s="7">
        <v>8310.9500000000007</v>
      </c>
      <c r="G523" s="7">
        <v>8310.9500000000007</v>
      </c>
      <c r="H523" s="7">
        <v>8310.9500000000007</v>
      </c>
      <c r="I523" s="7">
        <v>0</v>
      </c>
      <c r="J523" s="7">
        <v>8310.9500000000007</v>
      </c>
    </row>
    <row r="524" spans="1:10" x14ac:dyDescent="0.2">
      <c r="A524" s="6" t="s">
        <v>1226</v>
      </c>
      <c r="B524" s="6" t="s">
        <v>1738</v>
      </c>
      <c r="C524" s="7">
        <v>20833</v>
      </c>
      <c r="D524" s="7">
        <v>0</v>
      </c>
      <c r="E524" s="7">
        <v>19619.2</v>
      </c>
      <c r="F524" s="7">
        <v>19619.2</v>
      </c>
      <c r="G524" s="7">
        <v>19619.2</v>
      </c>
      <c r="H524" s="7">
        <v>19619.2</v>
      </c>
      <c r="I524" s="7">
        <v>0</v>
      </c>
      <c r="J524" s="7">
        <v>19619.2</v>
      </c>
    </row>
    <row r="525" spans="1:10" x14ac:dyDescent="0.2">
      <c r="A525" s="6" t="s">
        <v>1227</v>
      </c>
      <c r="B525" s="6" t="s">
        <v>1739</v>
      </c>
      <c r="C525" s="7">
        <v>74167</v>
      </c>
      <c r="D525" s="7">
        <v>0</v>
      </c>
      <c r="E525" s="7">
        <v>72455.430000000008</v>
      </c>
      <c r="F525" s="7">
        <v>72455.430000000008</v>
      </c>
      <c r="G525" s="7">
        <v>72455.430000000008</v>
      </c>
      <c r="H525" s="7">
        <v>72455.430000000008</v>
      </c>
      <c r="I525" s="7">
        <v>0</v>
      </c>
      <c r="J525" s="7">
        <v>72455.430000000008</v>
      </c>
    </row>
    <row r="526" spans="1:10" x14ac:dyDescent="0.2">
      <c r="A526" s="6" t="s">
        <v>1228</v>
      </c>
      <c r="B526" s="6" t="s">
        <v>1740</v>
      </c>
      <c r="C526" s="7">
        <v>29167</v>
      </c>
      <c r="D526" s="7">
        <v>0</v>
      </c>
      <c r="E526" s="7">
        <v>29164.5</v>
      </c>
      <c r="F526" s="7">
        <v>29164.5</v>
      </c>
      <c r="G526" s="7">
        <v>29164.5</v>
      </c>
      <c r="H526" s="7">
        <v>29164.5</v>
      </c>
      <c r="I526" s="7">
        <v>0</v>
      </c>
      <c r="J526" s="7">
        <v>29164.5</v>
      </c>
    </row>
    <row r="527" spans="1:10" x14ac:dyDescent="0.2">
      <c r="A527" s="6" t="s">
        <v>1229</v>
      </c>
      <c r="B527" s="6" t="s">
        <v>1741</v>
      </c>
      <c r="C527" s="7">
        <v>126000</v>
      </c>
      <c r="D527" s="7">
        <v>0</v>
      </c>
      <c r="E527" s="7">
        <v>50472.49</v>
      </c>
      <c r="F527" s="7">
        <v>50472.49</v>
      </c>
      <c r="G527" s="7">
        <v>50472.49</v>
      </c>
      <c r="H527" s="7">
        <v>50472.49</v>
      </c>
      <c r="I527" s="7">
        <v>0</v>
      </c>
      <c r="J527" s="7">
        <v>50472.49</v>
      </c>
    </row>
    <row r="528" spans="1:10" x14ac:dyDescent="0.2">
      <c r="A528" s="6" t="s">
        <v>1230</v>
      </c>
      <c r="B528" s="6" t="s">
        <v>1742</v>
      </c>
      <c r="C528" s="7">
        <v>168000</v>
      </c>
      <c r="D528" s="7">
        <v>0</v>
      </c>
      <c r="E528" s="7">
        <v>27228.61</v>
      </c>
      <c r="F528" s="7">
        <v>27228.61</v>
      </c>
      <c r="G528" s="7">
        <v>27228.61</v>
      </c>
      <c r="H528" s="7">
        <v>27228.61</v>
      </c>
      <c r="I528" s="7">
        <v>0</v>
      </c>
      <c r="J528" s="7">
        <v>27228.61</v>
      </c>
    </row>
    <row r="529" spans="1:10" x14ac:dyDescent="0.2">
      <c r="A529" s="6" t="s">
        <v>1231</v>
      </c>
      <c r="B529" s="6" t="s">
        <v>1743</v>
      </c>
      <c r="C529" s="7">
        <v>151200</v>
      </c>
      <c r="D529" s="7">
        <v>0</v>
      </c>
      <c r="E529" s="7">
        <v>27254.79</v>
      </c>
      <c r="F529" s="7">
        <v>27254.79</v>
      </c>
      <c r="G529" s="7">
        <v>27254.79</v>
      </c>
      <c r="H529" s="7">
        <v>27254.79</v>
      </c>
      <c r="I529" s="7">
        <v>0</v>
      </c>
      <c r="J529" s="7">
        <v>27254.79</v>
      </c>
    </row>
    <row r="530" spans="1:10" x14ac:dyDescent="0.2">
      <c r="A530" s="6" t="s">
        <v>1232</v>
      </c>
      <c r="B530" s="6" t="s">
        <v>1744</v>
      </c>
      <c r="C530" s="7">
        <v>30000</v>
      </c>
      <c r="D530" s="7">
        <v>0</v>
      </c>
      <c r="E530" s="7">
        <v>30100.620000000003</v>
      </c>
      <c r="F530" s="7">
        <v>30100.620000000003</v>
      </c>
      <c r="G530" s="7">
        <v>30100.620000000003</v>
      </c>
      <c r="H530" s="7">
        <v>30100.620000000003</v>
      </c>
      <c r="I530" s="7">
        <v>0</v>
      </c>
      <c r="J530" s="7">
        <v>30100.620000000003</v>
      </c>
    </row>
    <row r="531" spans="1:10" x14ac:dyDescent="0.2">
      <c r="A531" s="6" t="s">
        <v>1233</v>
      </c>
      <c r="B531" s="6" t="s">
        <v>1745</v>
      </c>
      <c r="C531" s="7">
        <v>20000</v>
      </c>
      <c r="D531" s="7">
        <v>0</v>
      </c>
      <c r="E531" s="7">
        <v>17945.080000000002</v>
      </c>
      <c r="F531" s="7">
        <v>17945.080000000002</v>
      </c>
      <c r="G531" s="7">
        <v>17945.080000000002</v>
      </c>
      <c r="H531" s="7">
        <v>17945.080000000002</v>
      </c>
      <c r="I531" s="7">
        <v>0</v>
      </c>
      <c r="J531" s="7">
        <v>17945.080000000002</v>
      </c>
    </row>
    <row r="532" spans="1:10" x14ac:dyDescent="0.2">
      <c r="A532" s="6" t="s">
        <v>1234</v>
      </c>
      <c r="B532" s="6" t="s">
        <v>1746</v>
      </c>
      <c r="C532" s="7">
        <v>51300</v>
      </c>
      <c r="D532" s="7">
        <v>0</v>
      </c>
      <c r="E532" s="7">
        <v>30916.04</v>
      </c>
      <c r="F532" s="7">
        <v>30916.04</v>
      </c>
      <c r="G532" s="7">
        <v>30916.04</v>
      </c>
      <c r="H532" s="7">
        <v>30916.04</v>
      </c>
      <c r="I532" s="7">
        <v>0</v>
      </c>
      <c r="J532" s="7">
        <v>30916.04</v>
      </c>
    </row>
    <row r="533" spans="1:10" x14ac:dyDescent="0.2">
      <c r="A533" s="6" t="s">
        <v>1235</v>
      </c>
      <c r="B533" s="6" t="s">
        <v>1747</v>
      </c>
      <c r="C533" s="7">
        <v>25860</v>
      </c>
      <c r="D533" s="7">
        <v>0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</row>
    <row r="534" spans="1:10" x14ac:dyDescent="0.2">
      <c r="A534" s="6" t="s">
        <v>1236</v>
      </c>
      <c r="B534" s="6" t="s">
        <v>1748</v>
      </c>
      <c r="C534" s="7">
        <v>5000</v>
      </c>
      <c r="D534" s="7">
        <v>0</v>
      </c>
      <c r="E534" s="7">
        <v>4997.96</v>
      </c>
      <c r="F534" s="7">
        <v>4997.96</v>
      </c>
      <c r="G534" s="7">
        <v>4997.96</v>
      </c>
      <c r="H534" s="7">
        <v>4997.96</v>
      </c>
      <c r="I534" s="7">
        <v>0</v>
      </c>
      <c r="J534" s="7">
        <v>4997.96</v>
      </c>
    </row>
    <row r="535" spans="1:10" x14ac:dyDescent="0.2">
      <c r="A535" s="6" t="s">
        <v>1237</v>
      </c>
      <c r="B535" s="6" t="s">
        <v>1749</v>
      </c>
      <c r="C535" s="7">
        <v>28333</v>
      </c>
      <c r="D535" s="7">
        <v>0</v>
      </c>
      <c r="E535" s="7">
        <v>28332.960000000003</v>
      </c>
      <c r="F535" s="7">
        <v>28332.960000000003</v>
      </c>
      <c r="G535" s="7">
        <v>28332.960000000003</v>
      </c>
      <c r="H535" s="7">
        <v>28332.960000000003</v>
      </c>
      <c r="I535" s="7">
        <v>0</v>
      </c>
      <c r="J535" s="7">
        <v>28332.960000000003</v>
      </c>
    </row>
    <row r="536" spans="1:10" x14ac:dyDescent="0.2">
      <c r="A536" s="6" t="s">
        <v>1238</v>
      </c>
      <c r="B536" s="6" t="s">
        <v>1750</v>
      </c>
      <c r="C536" s="7">
        <v>41667</v>
      </c>
      <c r="D536" s="7">
        <v>0</v>
      </c>
      <c r="E536" s="7">
        <v>41593.509999999995</v>
      </c>
      <c r="F536" s="7">
        <v>41593.509999999995</v>
      </c>
      <c r="G536" s="7">
        <v>41593.509999999995</v>
      </c>
      <c r="H536" s="7">
        <v>41593.509999999995</v>
      </c>
      <c r="I536" s="7">
        <v>0</v>
      </c>
      <c r="J536" s="7">
        <v>41593.509999999995</v>
      </c>
    </row>
    <row r="537" spans="1:10" x14ac:dyDescent="0.2">
      <c r="A537" s="6" t="s">
        <v>1239</v>
      </c>
      <c r="B537" s="6" t="s">
        <v>1751</v>
      </c>
      <c r="C537" s="7">
        <v>8935.86</v>
      </c>
      <c r="D537" s="7">
        <v>0</v>
      </c>
      <c r="E537" s="7">
        <v>8390.11</v>
      </c>
      <c r="F537" s="7">
        <v>8390.11</v>
      </c>
      <c r="G537" s="7">
        <v>8390.11</v>
      </c>
      <c r="H537" s="7">
        <v>7799.619999999999</v>
      </c>
      <c r="I537" s="7">
        <v>0</v>
      </c>
      <c r="J537" s="7">
        <v>7799.619999999999</v>
      </c>
    </row>
    <row r="538" spans="1:10" x14ac:dyDescent="0.2">
      <c r="A538" s="6" t="s">
        <v>1240</v>
      </c>
      <c r="B538" s="6" t="s">
        <v>1752</v>
      </c>
      <c r="C538" s="7">
        <v>678.53</v>
      </c>
      <c r="D538" s="7">
        <v>0</v>
      </c>
      <c r="E538" s="7">
        <v>678.53</v>
      </c>
      <c r="F538" s="7">
        <v>678.53</v>
      </c>
      <c r="G538" s="7">
        <v>678.53</v>
      </c>
      <c r="H538" s="7">
        <v>678.53</v>
      </c>
      <c r="I538" s="7">
        <v>0</v>
      </c>
      <c r="J538" s="7">
        <v>678.53</v>
      </c>
    </row>
    <row r="539" spans="1:10" x14ac:dyDescent="0.2">
      <c r="A539" s="6" t="s">
        <v>1241</v>
      </c>
      <c r="B539" s="6" t="s">
        <v>1753</v>
      </c>
      <c r="C539" s="7">
        <v>13734.45</v>
      </c>
      <c r="D539" s="7">
        <v>0</v>
      </c>
      <c r="E539" s="7">
        <v>12029.84</v>
      </c>
      <c r="F539" s="7">
        <v>12029.84</v>
      </c>
      <c r="G539" s="7">
        <v>12029.84</v>
      </c>
      <c r="H539" s="7">
        <v>11579.84</v>
      </c>
      <c r="I539" s="7">
        <v>0</v>
      </c>
      <c r="J539" s="7">
        <v>11579.84</v>
      </c>
    </row>
    <row r="540" spans="1:10" x14ac:dyDescent="0.2">
      <c r="A540" s="6" t="s">
        <v>1242</v>
      </c>
      <c r="B540" s="6" t="s">
        <v>1754</v>
      </c>
      <c r="C540" s="7">
        <v>16367.44</v>
      </c>
      <c r="D540" s="7">
        <v>0</v>
      </c>
      <c r="E540" s="7">
        <v>15317.77</v>
      </c>
      <c r="F540" s="7">
        <v>15317.77</v>
      </c>
      <c r="G540" s="7">
        <v>15317.77</v>
      </c>
      <c r="H540" s="7">
        <v>15317.75</v>
      </c>
      <c r="I540" s="7">
        <v>0</v>
      </c>
      <c r="J540" s="7">
        <v>15317.75</v>
      </c>
    </row>
    <row r="541" spans="1:10" x14ac:dyDescent="0.2">
      <c r="A541" s="6" t="s">
        <v>1243</v>
      </c>
      <c r="B541" s="6" t="s">
        <v>1755</v>
      </c>
      <c r="C541" s="7">
        <v>0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</row>
    <row r="542" spans="1:10" x14ac:dyDescent="0.2">
      <c r="A542" s="9"/>
      <c r="B542" s="19" t="s">
        <v>1790</v>
      </c>
      <c r="C542" s="9">
        <f>SUM(C6:C541)</f>
        <v>177738147.12000021</v>
      </c>
      <c r="D542" s="9">
        <f t="shared" ref="D542:J542" si="0">SUM(D6:D541)</f>
        <v>0</v>
      </c>
      <c r="E542" s="9">
        <f t="shared" si="0"/>
        <v>163500208.91000009</v>
      </c>
      <c r="F542" s="9">
        <f t="shared" si="0"/>
        <v>162637731.96000007</v>
      </c>
      <c r="G542" s="9">
        <f t="shared" si="0"/>
        <v>161453165.04000008</v>
      </c>
      <c r="H542" s="9">
        <f t="shared" si="0"/>
        <v>157114334.58000013</v>
      </c>
      <c r="I542" s="9">
        <f t="shared" si="0"/>
        <v>316522.83999999997</v>
      </c>
      <c r="J542" s="9">
        <f t="shared" si="0"/>
        <v>157360178.33000007</v>
      </c>
    </row>
  </sheetData>
  <mergeCells count="2">
    <mergeCell ref="A4:J4"/>
    <mergeCell ref="H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31"/>
  <sheetViews>
    <sheetView workbookViewId="0">
      <selection activeCell="C5" sqref="C5"/>
    </sheetView>
  </sheetViews>
  <sheetFormatPr baseColWidth="10" defaultRowHeight="12.75" x14ac:dyDescent="0.2"/>
  <cols>
    <col min="1" max="1" width="10.140625" bestFit="1" customWidth="1"/>
    <col min="2" max="2" width="54.7109375" style="1" bestFit="1" customWidth="1"/>
    <col min="3" max="3" width="13.28515625" style="10" bestFit="1" customWidth="1"/>
    <col min="4" max="4" width="15.140625" style="10" bestFit="1" customWidth="1"/>
    <col min="5" max="6" width="13.28515625" bestFit="1" customWidth="1"/>
    <col min="7" max="7" width="11.28515625" bestFit="1" customWidth="1"/>
    <col min="8" max="8" width="10.7109375" bestFit="1" customWidth="1"/>
    <col min="9" max="10" width="13.28515625" bestFit="1" customWidth="1"/>
    <col min="11" max="11" width="12.28515625" bestFit="1" customWidth="1"/>
  </cols>
  <sheetData>
    <row r="1" spans="1:11" s="10" customFormat="1" ht="39.75" customHeight="1" thickBot="1" x14ac:dyDescent="0.25">
      <c r="A1" s="12"/>
      <c r="B1" s="13"/>
      <c r="C1" s="13"/>
      <c r="D1" s="13"/>
      <c r="E1" s="14"/>
      <c r="F1" s="15"/>
      <c r="G1" s="16"/>
      <c r="H1" s="14"/>
      <c r="I1" s="21" t="s">
        <v>223</v>
      </c>
      <c r="J1" s="21"/>
      <c r="K1" s="21"/>
    </row>
    <row r="2" spans="1:11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10" customFormat="1" ht="16.5" customHeight="1" x14ac:dyDescent="0.2">
      <c r="A4" s="20" t="s">
        <v>226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38.25" x14ac:dyDescent="0.2">
      <c r="A5" s="4" t="s">
        <v>194</v>
      </c>
      <c r="B5" s="4" t="s">
        <v>216</v>
      </c>
      <c r="C5" s="4" t="s">
        <v>596</v>
      </c>
      <c r="D5" s="4" t="s">
        <v>597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5" t="s">
        <v>5</v>
      </c>
      <c r="K5" s="5" t="s">
        <v>6</v>
      </c>
    </row>
    <row r="6" spans="1:11" x14ac:dyDescent="0.2">
      <c r="A6" s="6">
        <v>31</v>
      </c>
      <c r="B6" s="7" t="s">
        <v>195</v>
      </c>
      <c r="C6" s="7">
        <v>15547000</v>
      </c>
      <c r="D6" s="7">
        <f>+E6-C6</f>
        <v>217209.6799999997</v>
      </c>
      <c r="E6" s="7">
        <v>15764209.68</v>
      </c>
      <c r="F6" s="7">
        <v>18844193.84</v>
      </c>
      <c r="G6" s="7">
        <v>3579505.3</v>
      </c>
      <c r="H6" s="7">
        <v>60166.1</v>
      </c>
      <c r="I6" s="7">
        <v>15204522.440000001</v>
      </c>
      <c r="J6" s="7">
        <v>9853751.8200000003</v>
      </c>
      <c r="K6" s="7">
        <v>5350770.62</v>
      </c>
    </row>
    <row r="7" spans="1:11" x14ac:dyDescent="0.2">
      <c r="A7" s="6">
        <v>32</v>
      </c>
      <c r="B7" s="7" t="s">
        <v>196</v>
      </c>
      <c r="C7" s="7">
        <v>1200000</v>
      </c>
      <c r="D7" s="7">
        <f t="shared" ref="D7:D30" si="0">+E7-C7</f>
        <v>71272.739999999991</v>
      </c>
      <c r="E7" s="7">
        <v>1271272.74</v>
      </c>
      <c r="F7" s="7">
        <v>910554.74</v>
      </c>
      <c r="G7" s="7">
        <v>46033.84</v>
      </c>
      <c r="H7" s="7">
        <v>232.4</v>
      </c>
      <c r="I7" s="7">
        <v>864288.5</v>
      </c>
      <c r="J7" s="7">
        <v>551924.3899999999</v>
      </c>
      <c r="K7" s="7">
        <v>312364.11</v>
      </c>
    </row>
    <row r="8" spans="1:11" x14ac:dyDescent="0.2">
      <c r="A8" s="6">
        <v>33</v>
      </c>
      <c r="B8" s="7" t="s">
        <v>197</v>
      </c>
      <c r="C8" s="7">
        <v>4500</v>
      </c>
      <c r="D8" s="7">
        <f t="shared" si="0"/>
        <v>0</v>
      </c>
      <c r="E8" s="7">
        <v>4500</v>
      </c>
      <c r="F8" s="7">
        <v>2044.54</v>
      </c>
      <c r="G8" s="7">
        <v>575.15</v>
      </c>
      <c r="H8" s="7">
        <v>0</v>
      </c>
      <c r="I8" s="7">
        <v>1469.39</v>
      </c>
      <c r="J8" s="7">
        <v>679.57</v>
      </c>
      <c r="K8" s="7">
        <v>789.82</v>
      </c>
    </row>
    <row r="9" spans="1:11" x14ac:dyDescent="0.2">
      <c r="A9" s="6">
        <v>38</v>
      </c>
      <c r="B9" s="7" t="s">
        <v>198</v>
      </c>
      <c r="C9" s="7">
        <v>0</v>
      </c>
      <c r="D9" s="7">
        <f t="shared" si="0"/>
        <v>0</v>
      </c>
      <c r="E9" s="7">
        <v>0</v>
      </c>
      <c r="F9" s="7">
        <v>127011.17</v>
      </c>
      <c r="G9" s="7">
        <v>12118.05</v>
      </c>
      <c r="H9" s="7">
        <v>0</v>
      </c>
      <c r="I9" s="7">
        <v>114893.12</v>
      </c>
      <c r="J9" s="7">
        <v>94534.27</v>
      </c>
      <c r="K9" s="7">
        <v>20358.850000000002</v>
      </c>
    </row>
    <row r="10" spans="1:11" x14ac:dyDescent="0.2">
      <c r="A10" s="6">
        <v>39</v>
      </c>
      <c r="B10" s="7" t="s">
        <v>199</v>
      </c>
      <c r="C10" s="7">
        <v>120000</v>
      </c>
      <c r="D10" s="7">
        <f t="shared" si="0"/>
        <v>0</v>
      </c>
      <c r="E10" s="7">
        <v>120000</v>
      </c>
      <c r="F10" s="7">
        <v>3676877.9499999997</v>
      </c>
      <c r="G10" s="7">
        <v>2337.08</v>
      </c>
      <c r="H10" s="7">
        <v>0</v>
      </c>
      <c r="I10" s="7">
        <v>3674540.8699999996</v>
      </c>
      <c r="J10" s="7">
        <v>3674077.8699999996</v>
      </c>
      <c r="K10" s="7">
        <v>463</v>
      </c>
    </row>
    <row r="11" spans="1:11" x14ac:dyDescent="0.2">
      <c r="A11" s="6">
        <v>40</v>
      </c>
      <c r="B11" s="7" t="s">
        <v>200</v>
      </c>
      <c r="C11" s="7">
        <v>3000000</v>
      </c>
      <c r="D11" s="7">
        <f t="shared" si="0"/>
        <v>0</v>
      </c>
      <c r="E11" s="7">
        <v>3000000</v>
      </c>
      <c r="F11" s="7">
        <v>3126388.8400000003</v>
      </c>
      <c r="G11" s="7">
        <v>125970.43000000001</v>
      </c>
      <c r="H11" s="7">
        <v>0</v>
      </c>
      <c r="I11" s="7">
        <v>3000418.41</v>
      </c>
      <c r="J11" s="7">
        <v>2881339.59</v>
      </c>
      <c r="K11" s="7">
        <v>119078.82</v>
      </c>
    </row>
    <row r="12" spans="1:11" x14ac:dyDescent="0.2">
      <c r="A12" s="6">
        <v>41</v>
      </c>
      <c r="B12" s="7" t="s">
        <v>201</v>
      </c>
      <c r="C12" s="7">
        <v>1220700</v>
      </c>
      <c r="D12" s="7">
        <f t="shared" si="0"/>
        <v>0</v>
      </c>
      <c r="E12" s="7">
        <v>1220700</v>
      </c>
      <c r="F12" s="7">
        <v>1609415.2</v>
      </c>
      <c r="G12" s="7">
        <v>202193.99</v>
      </c>
      <c r="H12" s="7">
        <v>0</v>
      </c>
      <c r="I12" s="7">
        <v>1407221.21</v>
      </c>
      <c r="J12" s="7">
        <v>1407221.21</v>
      </c>
      <c r="K12" s="7">
        <v>0</v>
      </c>
    </row>
    <row r="13" spans="1:11" x14ac:dyDescent="0.2">
      <c r="A13" s="6">
        <v>44</v>
      </c>
      <c r="B13" s="7" t="s">
        <v>202</v>
      </c>
      <c r="C13" s="7">
        <v>0</v>
      </c>
      <c r="D13" s="7">
        <f t="shared" si="0"/>
        <v>47040</v>
      </c>
      <c r="E13" s="7">
        <v>47040</v>
      </c>
      <c r="F13" s="7">
        <v>3365.15</v>
      </c>
      <c r="G13" s="7">
        <v>0</v>
      </c>
      <c r="H13" s="7">
        <v>0</v>
      </c>
      <c r="I13" s="7">
        <v>3365.15</v>
      </c>
      <c r="J13" s="7">
        <v>1000</v>
      </c>
      <c r="K13" s="7">
        <v>2365.15</v>
      </c>
    </row>
    <row r="14" spans="1:11" x14ac:dyDescent="0.2">
      <c r="A14" s="6">
        <v>45</v>
      </c>
      <c r="B14" s="7" t="s">
        <v>203</v>
      </c>
      <c r="C14" s="7">
        <v>111137873</v>
      </c>
      <c r="D14" s="7">
        <f t="shared" si="0"/>
        <v>824484.34000000358</v>
      </c>
      <c r="E14" s="7">
        <v>111962357.34</v>
      </c>
      <c r="F14" s="7">
        <v>111541366.05000001</v>
      </c>
      <c r="G14" s="7">
        <v>14689.71</v>
      </c>
      <c r="H14" s="7">
        <v>0</v>
      </c>
      <c r="I14" s="7">
        <v>111526676.34</v>
      </c>
      <c r="J14" s="7">
        <v>107363765.35000001</v>
      </c>
      <c r="K14" s="7">
        <v>4162910.99</v>
      </c>
    </row>
    <row r="15" spans="1:11" x14ac:dyDescent="0.2">
      <c r="A15" s="6">
        <v>46</v>
      </c>
      <c r="B15" s="7" t="s">
        <v>204</v>
      </c>
      <c r="C15" s="7">
        <v>303000</v>
      </c>
      <c r="D15" s="7">
        <f t="shared" si="0"/>
        <v>114139.71000000002</v>
      </c>
      <c r="E15" s="7">
        <v>417139.71</v>
      </c>
      <c r="F15" s="7">
        <v>356865.71</v>
      </c>
      <c r="G15" s="7">
        <v>0</v>
      </c>
      <c r="H15" s="7">
        <v>0</v>
      </c>
      <c r="I15" s="7">
        <v>356865.71</v>
      </c>
      <c r="J15" s="7">
        <v>136865.71000000002</v>
      </c>
      <c r="K15" s="7">
        <v>220000</v>
      </c>
    </row>
    <row r="16" spans="1:11" x14ac:dyDescent="0.2">
      <c r="A16" s="6">
        <v>47</v>
      </c>
      <c r="B16" s="7" t="s">
        <v>205</v>
      </c>
      <c r="C16" s="7">
        <v>1064000</v>
      </c>
      <c r="D16" s="7">
        <f t="shared" si="0"/>
        <v>15000</v>
      </c>
      <c r="E16" s="7">
        <v>1079000</v>
      </c>
      <c r="F16" s="7">
        <v>471939.65</v>
      </c>
      <c r="G16" s="7">
        <v>0</v>
      </c>
      <c r="H16" s="7">
        <v>0</v>
      </c>
      <c r="I16" s="7">
        <v>471939.65</v>
      </c>
      <c r="J16" s="7">
        <v>470700</v>
      </c>
      <c r="K16" s="7">
        <v>1239.6500000000001</v>
      </c>
    </row>
    <row r="17" spans="1:11" x14ac:dyDescent="0.2">
      <c r="A17" s="6">
        <v>48</v>
      </c>
      <c r="B17" s="7" t="s">
        <v>206</v>
      </c>
      <c r="C17" s="7">
        <v>84654</v>
      </c>
      <c r="D17" s="7">
        <f t="shared" si="0"/>
        <v>0</v>
      </c>
      <c r="E17" s="7">
        <v>84654</v>
      </c>
      <c r="F17" s="7">
        <v>112253.81999999999</v>
      </c>
      <c r="G17" s="7">
        <v>0</v>
      </c>
      <c r="H17" s="7">
        <v>0</v>
      </c>
      <c r="I17" s="7">
        <v>112253.81999999999</v>
      </c>
      <c r="J17" s="7">
        <v>112253.81999999999</v>
      </c>
      <c r="K17" s="7">
        <v>0</v>
      </c>
    </row>
    <row r="18" spans="1:11" x14ac:dyDescent="0.2">
      <c r="A18" s="6">
        <v>49</v>
      </c>
      <c r="B18" s="7" t="s">
        <v>207</v>
      </c>
      <c r="C18" s="7">
        <v>1240942</v>
      </c>
      <c r="D18" s="7">
        <f t="shared" si="0"/>
        <v>42657.300000000047</v>
      </c>
      <c r="E18" s="7">
        <v>1283599.3</v>
      </c>
      <c r="F18" s="7">
        <v>1211335.8500000001</v>
      </c>
      <c r="G18" s="7">
        <v>122728.82</v>
      </c>
      <c r="H18" s="7">
        <v>0</v>
      </c>
      <c r="I18" s="7">
        <v>1088607.0299999998</v>
      </c>
      <c r="J18" s="7">
        <v>1088607.0299999998</v>
      </c>
      <c r="K18" s="7">
        <v>0</v>
      </c>
    </row>
    <row r="19" spans="1:11" x14ac:dyDescent="0.2">
      <c r="A19" s="6">
        <v>52</v>
      </c>
      <c r="B19" s="7" t="s">
        <v>208</v>
      </c>
      <c r="C19" s="7">
        <v>120000</v>
      </c>
      <c r="D19" s="7">
        <f t="shared" si="0"/>
        <v>0</v>
      </c>
      <c r="E19" s="7">
        <v>120000</v>
      </c>
      <c r="F19" s="7">
        <v>24784.6</v>
      </c>
      <c r="G19" s="7">
        <v>0</v>
      </c>
      <c r="H19" s="7">
        <v>0</v>
      </c>
      <c r="I19" s="7">
        <v>24784.6</v>
      </c>
      <c r="J19" s="7">
        <v>24244.85</v>
      </c>
      <c r="K19" s="7">
        <v>539.75</v>
      </c>
    </row>
    <row r="20" spans="1:11" x14ac:dyDescent="0.2">
      <c r="A20" s="6">
        <v>54</v>
      </c>
      <c r="B20" s="7" t="s">
        <v>209</v>
      </c>
      <c r="C20" s="7">
        <v>60400</v>
      </c>
      <c r="D20" s="7">
        <f t="shared" si="0"/>
        <v>1000</v>
      </c>
      <c r="E20" s="7">
        <v>61400</v>
      </c>
      <c r="F20" s="7">
        <v>59071.5</v>
      </c>
      <c r="G20" s="7">
        <v>1141.3800000000001</v>
      </c>
      <c r="H20" s="7">
        <v>0</v>
      </c>
      <c r="I20" s="7">
        <v>57930.12</v>
      </c>
      <c r="J20" s="7">
        <v>50308.18</v>
      </c>
      <c r="K20" s="7">
        <v>7621.9400000000005</v>
      </c>
    </row>
    <row r="21" spans="1:11" x14ac:dyDescent="0.2">
      <c r="A21" s="6">
        <v>55</v>
      </c>
      <c r="B21" s="7" t="s">
        <v>210</v>
      </c>
      <c r="C21" s="7">
        <v>150000</v>
      </c>
      <c r="D21" s="7">
        <f t="shared" si="0"/>
        <v>6303.2799999999988</v>
      </c>
      <c r="E21" s="7">
        <v>156303.28</v>
      </c>
      <c r="F21" s="7">
        <v>170460.78999999998</v>
      </c>
      <c r="G21" s="7">
        <v>4150</v>
      </c>
      <c r="H21" s="7">
        <v>0</v>
      </c>
      <c r="I21" s="7">
        <v>166310.78999999998</v>
      </c>
      <c r="J21" s="7">
        <v>162778.20000000001</v>
      </c>
      <c r="K21" s="7">
        <v>3532.59</v>
      </c>
    </row>
    <row r="22" spans="1:11" x14ac:dyDescent="0.2">
      <c r="A22" s="6">
        <v>70</v>
      </c>
      <c r="B22" s="7" t="s">
        <v>200</v>
      </c>
      <c r="C22" s="7">
        <v>6772500</v>
      </c>
      <c r="D22" s="7">
        <f t="shared" si="0"/>
        <v>0</v>
      </c>
      <c r="E22" s="7">
        <v>6772500</v>
      </c>
      <c r="F22" s="7">
        <v>1622520.98</v>
      </c>
      <c r="G22" s="7">
        <v>234843.27000000002</v>
      </c>
      <c r="H22" s="7">
        <v>0</v>
      </c>
      <c r="I22" s="7">
        <v>1387677.7099999997</v>
      </c>
      <c r="J22" s="7">
        <v>1235865.7099999997</v>
      </c>
      <c r="K22" s="7">
        <v>151812</v>
      </c>
    </row>
    <row r="23" spans="1:11" x14ac:dyDescent="0.2">
      <c r="A23" s="6">
        <v>74</v>
      </c>
      <c r="B23" s="7" t="s">
        <v>211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">
      <c r="A24" s="6">
        <v>75</v>
      </c>
      <c r="B24" s="7" t="s">
        <v>212</v>
      </c>
      <c r="C24" s="7">
        <v>10905334</v>
      </c>
      <c r="D24" s="7">
        <f t="shared" si="0"/>
        <v>1242846.879999999</v>
      </c>
      <c r="E24" s="7">
        <v>12148180.879999999</v>
      </c>
      <c r="F24" s="7">
        <v>11087623.33</v>
      </c>
      <c r="G24" s="7">
        <v>0</v>
      </c>
      <c r="H24" s="7">
        <v>0</v>
      </c>
      <c r="I24" s="7">
        <v>11087623.33</v>
      </c>
      <c r="J24" s="7">
        <v>2021540.11</v>
      </c>
      <c r="K24" s="7">
        <v>9066083.2200000007</v>
      </c>
    </row>
    <row r="25" spans="1:11" x14ac:dyDescent="0.2">
      <c r="A25" s="6">
        <v>76</v>
      </c>
      <c r="B25" s="7" t="s">
        <v>213</v>
      </c>
      <c r="C25" s="7">
        <v>0</v>
      </c>
      <c r="D25" s="7">
        <f t="shared" si="0"/>
        <v>19000</v>
      </c>
      <c r="E25" s="7">
        <v>19000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2">
      <c r="A26" s="6">
        <v>77</v>
      </c>
      <c r="B26" s="7" t="s">
        <v>205</v>
      </c>
      <c r="C26" s="7">
        <v>6000000</v>
      </c>
      <c r="D26" s="7">
        <f t="shared" si="0"/>
        <v>120237.54000000004</v>
      </c>
      <c r="E26" s="7">
        <v>6120237.54</v>
      </c>
      <c r="F26" s="7">
        <v>5721893.8899999997</v>
      </c>
      <c r="G26" s="7">
        <v>187237.81</v>
      </c>
      <c r="H26" s="7">
        <v>2204.6799999999998</v>
      </c>
      <c r="I26" s="7">
        <v>5532451.3999999994</v>
      </c>
      <c r="J26" s="7">
        <v>3820474.85</v>
      </c>
      <c r="K26" s="7">
        <v>1711976.55</v>
      </c>
    </row>
    <row r="27" spans="1:11" x14ac:dyDescent="0.2">
      <c r="A27" s="6">
        <v>78</v>
      </c>
      <c r="B27" s="7" t="s">
        <v>206</v>
      </c>
      <c r="C27" s="7">
        <v>300000</v>
      </c>
      <c r="D27" s="7">
        <f t="shared" si="0"/>
        <v>50200</v>
      </c>
      <c r="E27" s="7">
        <v>350200</v>
      </c>
      <c r="F27" s="7">
        <v>586257.82000000007</v>
      </c>
      <c r="G27" s="7">
        <v>0</v>
      </c>
      <c r="H27" s="7">
        <v>0</v>
      </c>
      <c r="I27" s="7">
        <v>586257.82000000007</v>
      </c>
      <c r="J27" s="7">
        <v>586257.82000000007</v>
      </c>
      <c r="K27" s="7">
        <v>0</v>
      </c>
    </row>
    <row r="28" spans="1:11" x14ac:dyDescent="0.2">
      <c r="A28" s="6">
        <v>79</v>
      </c>
      <c r="B28" s="7" t="s">
        <v>207</v>
      </c>
      <c r="C28" s="7">
        <v>0</v>
      </c>
      <c r="D28" s="7">
        <f t="shared" si="0"/>
        <v>25000</v>
      </c>
      <c r="E28" s="7">
        <v>25000</v>
      </c>
      <c r="F28" s="7">
        <v>1736795.18</v>
      </c>
      <c r="G28" s="7">
        <v>139940.31</v>
      </c>
      <c r="H28" s="7">
        <v>0</v>
      </c>
      <c r="I28" s="7">
        <v>1596854.8699999999</v>
      </c>
      <c r="J28" s="7">
        <v>1596854.8699999999</v>
      </c>
      <c r="K28" s="7">
        <v>0</v>
      </c>
    </row>
    <row r="29" spans="1:11" x14ac:dyDescent="0.2">
      <c r="A29" s="6">
        <v>83</v>
      </c>
      <c r="B29" s="7" t="s">
        <v>214</v>
      </c>
      <c r="C29" s="7">
        <v>120000</v>
      </c>
      <c r="D29" s="7">
        <f t="shared" si="0"/>
        <v>0</v>
      </c>
      <c r="E29" s="7">
        <v>120000</v>
      </c>
      <c r="F29" s="7">
        <v>73439.7</v>
      </c>
      <c r="G29" s="7">
        <v>0</v>
      </c>
      <c r="H29" s="7">
        <v>0</v>
      </c>
      <c r="I29" s="7">
        <v>73439.7</v>
      </c>
      <c r="J29" s="7">
        <v>73439.7</v>
      </c>
      <c r="K29" s="7">
        <v>0</v>
      </c>
    </row>
    <row r="30" spans="1:11" x14ac:dyDescent="0.2">
      <c r="A30" s="6">
        <v>87</v>
      </c>
      <c r="B30" s="7" t="s">
        <v>215</v>
      </c>
      <c r="C30" s="7">
        <v>5974585</v>
      </c>
      <c r="D30" s="7">
        <f t="shared" si="0"/>
        <v>9616267.6500000004</v>
      </c>
      <c r="E30" s="7">
        <v>15590852.65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s="1" customFormat="1" x14ac:dyDescent="0.2">
      <c r="A31" s="11"/>
      <c r="B31" s="19" t="s">
        <v>1790</v>
      </c>
      <c r="C31" s="9">
        <f>SUM(C6:C30)</f>
        <v>165325488</v>
      </c>
      <c r="D31" s="9">
        <f>SUM(D6:D30)</f>
        <v>12412659.120000003</v>
      </c>
      <c r="E31" s="9">
        <f>SUM(E6:E30)</f>
        <v>177738147.12</v>
      </c>
      <c r="F31" s="9">
        <f t="shared" ref="F31:K31" si="1">SUM(F6:F30)</f>
        <v>163076460.29999998</v>
      </c>
      <c r="G31" s="9">
        <f t="shared" si="1"/>
        <v>4673465.1399999987</v>
      </c>
      <c r="H31" s="9">
        <f t="shared" si="1"/>
        <v>62603.18</v>
      </c>
      <c r="I31" s="9">
        <f t="shared" si="1"/>
        <v>158340391.98000002</v>
      </c>
      <c r="J31" s="9">
        <f t="shared" si="1"/>
        <v>137208484.91999999</v>
      </c>
      <c r="K31" s="9">
        <f t="shared" si="1"/>
        <v>21131907.060000002</v>
      </c>
    </row>
  </sheetData>
  <mergeCells count="2">
    <mergeCell ref="A4:K4"/>
    <mergeCell ref="I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54"/>
  <sheetViews>
    <sheetView workbookViewId="0">
      <selection activeCell="D31" sqref="D31"/>
    </sheetView>
  </sheetViews>
  <sheetFormatPr baseColWidth="10" defaultRowHeight="12.75" x14ac:dyDescent="0.2"/>
  <cols>
    <col min="1" max="1" width="10.140625" style="1" customWidth="1"/>
    <col min="2" max="2" width="43.140625" style="1" bestFit="1" customWidth="1"/>
    <col min="3" max="3" width="13.28515625" style="10" bestFit="1" customWidth="1"/>
    <col min="4" max="4" width="15.140625" style="10" bestFit="1" customWidth="1"/>
    <col min="5" max="6" width="13.28515625" bestFit="1" customWidth="1"/>
    <col min="7" max="7" width="11.28515625" bestFit="1" customWidth="1"/>
    <col min="8" max="8" width="11.5703125" bestFit="1" customWidth="1"/>
    <col min="9" max="10" width="13.28515625" bestFit="1" customWidth="1"/>
    <col min="11" max="11" width="12.28515625" bestFit="1" customWidth="1"/>
  </cols>
  <sheetData>
    <row r="1" spans="1:11" s="10" customFormat="1" ht="42.75" customHeight="1" thickBot="1" x14ac:dyDescent="0.25">
      <c r="A1" s="12"/>
      <c r="B1" s="13"/>
      <c r="C1" s="13"/>
      <c r="D1" s="13"/>
      <c r="E1" s="14"/>
      <c r="F1" s="15"/>
      <c r="G1" s="16"/>
      <c r="H1" s="14"/>
      <c r="I1" s="21" t="s">
        <v>223</v>
      </c>
      <c r="J1" s="21"/>
      <c r="K1" s="21"/>
    </row>
    <row r="2" spans="1:11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10" customFormat="1" ht="16.5" customHeight="1" x14ac:dyDescent="0.2">
      <c r="A4" s="20" t="s">
        <v>226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38.25" x14ac:dyDescent="0.2">
      <c r="A5" s="4" t="s">
        <v>589</v>
      </c>
      <c r="B5" s="4" t="s">
        <v>216</v>
      </c>
      <c r="C5" s="4" t="s">
        <v>596</v>
      </c>
      <c r="D5" s="4" t="s">
        <v>597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5" t="s">
        <v>5</v>
      </c>
      <c r="K5" s="5" t="s">
        <v>6</v>
      </c>
    </row>
    <row r="6" spans="1:11" x14ac:dyDescent="0.2">
      <c r="A6" s="6">
        <v>310</v>
      </c>
      <c r="B6" s="7" t="s">
        <v>16</v>
      </c>
      <c r="C6" s="7">
        <v>192000</v>
      </c>
      <c r="D6" s="7">
        <v>217209.68</v>
      </c>
      <c r="E6" s="7">
        <v>409209.68</v>
      </c>
      <c r="F6" s="7">
        <v>376843.08999999997</v>
      </c>
      <c r="G6" s="7">
        <v>14887.61</v>
      </c>
      <c r="H6" s="7">
        <v>0</v>
      </c>
      <c r="I6" s="7">
        <v>361955.48</v>
      </c>
      <c r="J6" s="7">
        <v>361955.48</v>
      </c>
      <c r="K6" s="7">
        <v>0</v>
      </c>
    </row>
    <row r="7" spans="1:11" x14ac:dyDescent="0.2">
      <c r="A7" s="6">
        <v>311</v>
      </c>
      <c r="B7" s="7" t="s">
        <v>26</v>
      </c>
      <c r="C7" s="7">
        <v>285000</v>
      </c>
      <c r="D7" s="7">
        <v>0</v>
      </c>
      <c r="E7" s="7">
        <v>285000</v>
      </c>
      <c r="F7" s="7">
        <v>233585.97</v>
      </c>
      <c r="G7" s="7">
        <v>4280</v>
      </c>
      <c r="H7" s="7">
        <v>0</v>
      </c>
      <c r="I7" s="7">
        <v>229305.97</v>
      </c>
      <c r="J7" s="7">
        <v>229305.97</v>
      </c>
      <c r="K7" s="7">
        <v>0</v>
      </c>
    </row>
    <row r="8" spans="1:11" x14ac:dyDescent="0.2">
      <c r="A8" s="6">
        <v>313</v>
      </c>
      <c r="B8" s="7" t="s">
        <v>27</v>
      </c>
      <c r="C8" s="7">
        <v>15050000</v>
      </c>
      <c r="D8" s="7">
        <v>0</v>
      </c>
      <c r="E8" s="7">
        <v>15050000</v>
      </c>
      <c r="F8" s="7">
        <v>18214503.370000001</v>
      </c>
      <c r="G8" s="7">
        <v>3559955.39</v>
      </c>
      <c r="H8" s="7">
        <v>60166.1</v>
      </c>
      <c r="I8" s="7">
        <v>14594381.880000003</v>
      </c>
      <c r="J8" s="7">
        <v>9243611.2600000016</v>
      </c>
      <c r="K8" s="7">
        <v>5350770.62</v>
      </c>
    </row>
    <row r="9" spans="1:11" x14ac:dyDescent="0.2">
      <c r="A9" s="6">
        <v>314</v>
      </c>
      <c r="B9" s="7" t="s">
        <v>29</v>
      </c>
      <c r="C9" s="7">
        <v>0</v>
      </c>
      <c r="D9" s="7">
        <v>0</v>
      </c>
      <c r="E9" s="7">
        <v>0</v>
      </c>
      <c r="F9" s="7">
        <v>16451</v>
      </c>
      <c r="G9" s="7">
        <v>300</v>
      </c>
      <c r="H9" s="7">
        <v>0</v>
      </c>
      <c r="I9" s="7">
        <v>16151</v>
      </c>
      <c r="J9" s="7">
        <v>16151</v>
      </c>
      <c r="K9" s="7">
        <v>0</v>
      </c>
    </row>
    <row r="10" spans="1:11" x14ac:dyDescent="0.2">
      <c r="A10" s="6">
        <v>319</v>
      </c>
      <c r="B10" s="7" t="s">
        <v>30</v>
      </c>
      <c r="C10" s="7">
        <v>20000</v>
      </c>
      <c r="D10" s="7">
        <v>0</v>
      </c>
      <c r="E10" s="7">
        <v>20000</v>
      </c>
      <c r="F10" s="7">
        <v>2810.41</v>
      </c>
      <c r="G10" s="7">
        <v>82.3</v>
      </c>
      <c r="H10" s="7">
        <v>0</v>
      </c>
      <c r="I10" s="7">
        <v>2728.11</v>
      </c>
      <c r="J10" s="7">
        <v>2728.11</v>
      </c>
      <c r="K10" s="7">
        <v>0</v>
      </c>
    </row>
    <row r="11" spans="1:11" x14ac:dyDescent="0.2">
      <c r="A11" s="6">
        <v>327</v>
      </c>
      <c r="B11" s="7" t="s">
        <v>32</v>
      </c>
      <c r="C11" s="7">
        <v>600000</v>
      </c>
      <c r="D11" s="7">
        <v>71272.739999999991</v>
      </c>
      <c r="E11" s="7">
        <v>671272.74</v>
      </c>
      <c r="F11" s="7">
        <v>381729.24</v>
      </c>
      <c r="G11" s="7">
        <v>23324.71</v>
      </c>
      <c r="H11" s="7">
        <v>0</v>
      </c>
      <c r="I11" s="7">
        <v>358404.53</v>
      </c>
      <c r="J11" s="7">
        <v>235126.71</v>
      </c>
      <c r="K11" s="7">
        <v>123277.82</v>
      </c>
    </row>
    <row r="12" spans="1:11" x14ac:dyDescent="0.2">
      <c r="A12" s="6">
        <v>328</v>
      </c>
      <c r="B12" s="7" t="s">
        <v>40</v>
      </c>
      <c r="C12" s="7">
        <v>600000</v>
      </c>
      <c r="D12" s="7">
        <v>0</v>
      </c>
      <c r="E12" s="7">
        <v>600000</v>
      </c>
      <c r="F12" s="7">
        <v>520561.04</v>
      </c>
      <c r="G12" s="7">
        <v>22709.13</v>
      </c>
      <c r="H12" s="7">
        <v>232.4</v>
      </c>
      <c r="I12" s="7">
        <v>497619.51</v>
      </c>
      <c r="J12" s="7">
        <v>308533.21999999997</v>
      </c>
      <c r="K12" s="7">
        <v>189086.29</v>
      </c>
    </row>
    <row r="13" spans="1:11" x14ac:dyDescent="0.2">
      <c r="A13" s="6">
        <v>329</v>
      </c>
      <c r="B13" s="7" t="s">
        <v>41</v>
      </c>
      <c r="C13" s="7">
        <v>0</v>
      </c>
      <c r="D13" s="7">
        <v>0</v>
      </c>
      <c r="E13" s="7">
        <v>0</v>
      </c>
      <c r="F13" s="7">
        <v>8264.4599999999991</v>
      </c>
      <c r="G13" s="7">
        <v>0</v>
      </c>
      <c r="H13" s="7">
        <v>0</v>
      </c>
      <c r="I13" s="7">
        <v>8264.4599999999991</v>
      </c>
      <c r="J13" s="7">
        <v>8264.4599999999991</v>
      </c>
      <c r="K13" s="7">
        <v>0</v>
      </c>
    </row>
    <row r="14" spans="1:11" x14ac:dyDescent="0.2">
      <c r="A14" s="6">
        <v>330</v>
      </c>
      <c r="B14" s="7" t="s">
        <v>42</v>
      </c>
      <c r="C14" s="7">
        <v>4500</v>
      </c>
      <c r="D14" s="7">
        <v>0</v>
      </c>
      <c r="E14" s="7">
        <v>4500</v>
      </c>
      <c r="F14" s="7">
        <v>2044.54</v>
      </c>
      <c r="G14" s="7">
        <v>575.15</v>
      </c>
      <c r="H14" s="7">
        <v>0</v>
      </c>
      <c r="I14" s="7">
        <v>1469.39</v>
      </c>
      <c r="J14" s="7">
        <v>679.57</v>
      </c>
      <c r="K14" s="7">
        <v>789.82</v>
      </c>
    </row>
    <row r="15" spans="1:11" x14ac:dyDescent="0.2">
      <c r="A15" s="6">
        <v>380</v>
      </c>
      <c r="B15" s="7" t="s">
        <v>9</v>
      </c>
      <c r="C15" s="7">
        <v>0</v>
      </c>
      <c r="D15" s="7">
        <v>0</v>
      </c>
      <c r="E15" s="7">
        <v>0</v>
      </c>
      <c r="F15" s="7">
        <v>63140.65</v>
      </c>
      <c r="G15" s="7">
        <v>1282.74</v>
      </c>
      <c r="H15" s="7">
        <v>0</v>
      </c>
      <c r="I15" s="7">
        <v>61857.909999999996</v>
      </c>
      <c r="J15" s="7">
        <v>60852.33</v>
      </c>
      <c r="K15" s="7">
        <v>1005.58</v>
      </c>
    </row>
    <row r="16" spans="1:11" x14ac:dyDescent="0.2">
      <c r="A16" s="6">
        <v>381</v>
      </c>
      <c r="B16" s="7" t="s">
        <v>10</v>
      </c>
      <c r="C16" s="7">
        <v>0</v>
      </c>
      <c r="D16" s="7">
        <v>0</v>
      </c>
      <c r="E16" s="7">
        <v>0</v>
      </c>
      <c r="F16" s="7">
        <v>63870.52</v>
      </c>
      <c r="G16" s="7">
        <v>10835.31</v>
      </c>
      <c r="H16" s="7">
        <v>0</v>
      </c>
      <c r="I16" s="7">
        <v>53035.21</v>
      </c>
      <c r="J16" s="7">
        <v>33681.94</v>
      </c>
      <c r="K16" s="7">
        <v>19353.27</v>
      </c>
    </row>
    <row r="17" spans="1:11" x14ac:dyDescent="0.2">
      <c r="A17" s="6">
        <v>391</v>
      </c>
      <c r="B17" s="7" t="s">
        <v>43</v>
      </c>
      <c r="C17" s="7">
        <v>0</v>
      </c>
      <c r="D17" s="7">
        <v>0</v>
      </c>
      <c r="E17" s="7">
        <v>0</v>
      </c>
      <c r="F17" s="7">
        <v>2741193.61</v>
      </c>
      <c r="G17" s="7">
        <v>0</v>
      </c>
      <c r="H17" s="7">
        <v>0</v>
      </c>
      <c r="I17" s="7">
        <v>2741193.61</v>
      </c>
      <c r="J17" s="7">
        <v>2741193.61</v>
      </c>
      <c r="K17" s="7">
        <v>0</v>
      </c>
    </row>
    <row r="18" spans="1:11" x14ac:dyDescent="0.2">
      <c r="A18" s="6">
        <v>399</v>
      </c>
      <c r="B18" s="7" t="s">
        <v>44</v>
      </c>
      <c r="C18" s="7">
        <v>120000</v>
      </c>
      <c r="D18" s="7">
        <v>0</v>
      </c>
      <c r="E18" s="7">
        <v>120000</v>
      </c>
      <c r="F18" s="7">
        <v>935684.34</v>
      </c>
      <c r="G18" s="7">
        <v>2337.08</v>
      </c>
      <c r="H18" s="7">
        <v>0</v>
      </c>
      <c r="I18" s="7">
        <v>933347.25999999989</v>
      </c>
      <c r="J18" s="7">
        <v>932884.25999999989</v>
      </c>
      <c r="K18" s="7">
        <v>463</v>
      </c>
    </row>
    <row r="19" spans="1:11" x14ac:dyDescent="0.2">
      <c r="A19" s="6">
        <v>400</v>
      </c>
      <c r="B19" s="7" t="s">
        <v>46</v>
      </c>
      <c r="C19" s="7">
        <v>3000000</v>
      </c>
      <c r="D19" s="7">
        <v>0</v>
      </c>
      <c r="E19" s="7">
        <v>3000000</v>
      </c>
      <c r="F19" s="7">
        <v>3126388.8400000003</v>
      </c>
      <c r="G19" s="7">
        <v>125970.43000000001</v>
      </c>
      <c r="H19" s="7">
        <v>0</v>
      </c>
      <c r="I19" s="7">
        <v>3000418.41</v>
      </c>
      <c r="J19" s="7">
        <v>2881339.59</v>
      </c>
      <c r="K19" s="7">
        <v>119078.82</v>
      </c>
    </row>
    <row r="20" spans="1:11" x14ac:dyDescent="0.2">
      <c r="A20" s="6">
        <v>410</v>
      </c>
      <c r="B20" s="7" t="s">
        <v>48</v>
      </c>
      <c r="C20" s="7">
        <v>1220700</v>
      </c>
      <c r="D20" s="7">
        <v>0</v>
      </c>
      <c r="E20" s="7">
        <v>1220700</v>
      </c>
      <c r="F20" s="7">
        <v>1609415.2</v>
      </c>
      <c r="G20" s="7">
        <v>202193.99</v>
      </c>
      <c r="H20" s="7">
        <v>0</v>
      </c>
      <c r="I20" s="7">
        <v>1407221.21</v>
      </c>
      <c r="J20" s="7">
        <v>1407221.21</v>
      </c>
      <c r="K20" s="7">
        <v>0</v>
      </c>
    </row>
    <row r="21" spans="1:11" x14ac:dyDescent="0.2">
      <c r="A21" s="6">
        <v>442</v>
      </c>
      <c r="B21" s="7" t="s">
        <v>51</v>
      </c>
      <c r="C21" s="7">
        <v>0</v>
      </c>
      <c r="D21" s="7">
        <v>47040</v>
      </c>
      <c r="E21" s="7">
        <v>47040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">
      <c r="A22" s="6">
        <v>445</v>
      </c>
      <c r="B22" s="7" t="s">
        <v>52</v>
      </c>
      <c r="C22" s="7">
        <v>0</v>
      </c>
      <c r="D22" s="7">
        <v>0</v>
      </c>
      <c r="E22" s="7">
        <v>0</v>
      </c>
      <c r="F22" s="7">
        <v>1000</v>
      </c>
      <c r="G22" s="7">
        <v>0</v>
      </c>
      <c r="H22" s="7">
        <v>0</v>
      </c>
      <c r="I22" s="7">
        <v>1000</v>
      </c>
      <c r="J22" s="7">
        <v>1000</v>
      </c>
      <c r="K22" s="7">
        <v>0</v>
      </c>
    </row>
    <row r="23" spans="1:11" x14ac:dyDescent="0.2">
      <c r="A23" s="6">
        <v>449</v>
      </c>
      <c r="B23" s="7" t="s">
        <v>53</v>
      </c>
      <c r="C23" s="7">
        <v>0</v>
      </c>
      <c r="D23" s="7">
        <v>0</v>
      </c>
      <c r="E23" s="7">
        <v>0</v>
      </c>
      <c r="F23" s="7">
        <v>2365.15</v>
      </c>
      <c r="G23" s="7">
        <v>0</v>
      </c>
      <c r="H23" s="7">
        <v>0</v>
      </c>
      <c r="I23" s="7">
        <v>2365.15</v>
      </c>
      <c r="J23" s="7">
        <v>0</v>
      </c>
      <c r="K23" s="7">
        <v>2365.15</v>
      </c>
    </row>
    <row r="24" spans="1:11" x14ac:dyDescent="0.2">
      <c r="A24" s="6">
        <v>450</v>
      </c>
      <c r="B24" s="7" t="s">
        <v>54</v>
      </c>
      <c r="C24" s="7">
        <v>111137873</v>
      </c>
      <c r="D24" s="7">
        <v>787484.34000000358</v>
      </c>
      <c r="E24" s="7">
        <v>111925357.34</v>
      </c>
      <c r="F24" s="7">
        <v>111512127.29000001</v>
      </c>
      <c r="G24" s="7">
        <v>14689.71</v>
      </c>
      <c r="H24" s="7">
        <v>0</v>
      </c>
      <c r="I24" s="7">
        <v>111497437.58</v>
      </c>
      <c r="J24" s="7">
        <v>107334526.59</v>
      </c>
      <c r="K24" s="7">
        <v>4162910.99</v>
      </c>
    </row>
    <row r="25" spans="1:11" x14ac:dyDescent="0.2">
      <c r="A25" s="6">
        <v>451</v>
      </c>
      <c r="B25" s="7" t="s">
        <v>59</v>
      </c>
      <c r="C25" s="7">
        <v>0</v>
      </c>
      <c r="D25" s="7">
        <v>37000</v>
      </c>
      <c r="E25" s="7">
        <v>37000</v>
      </c>
      <c r="F25" s="7">
        <v>29238.76</v>
      </c>
      <c r="G25" s="7">
        <v>0</v>
      </c>
      <c r="H25" s="7">
        <v>0</v>
      </c>
      <c r="I25" s="7">
        <v>29238.76</v>
      </c>
      <c r="J25" s="7">
        <v>29238.76</v>
      </c>
      <c r="K25" s="7">
        <v>0</v>
      </c>
    </row>
    <row r="26" spans="1:11" x14ac:dyDescent="0.2">
      <c r="A26" s="6">
        <v>460</v>
      </c>
      <c r="B26" s="7" t="s">
        <v>60</v>
      </c>
      <c r="C26" s="7">
        <v>83000</v>
      </c>
      <c r="D26" s="7">
        <v>2000</v>
      </c>
      <c r="E26" s="7">
        <v>85000</v>
      </c>
      <c r="F26" s="7">
        <v>57000</v>
      </c>
      <c r="G26" s="7">
        <v>0</v>
      </c>
      <c r="H26" s="7">
        <v>0</v>
      </c>
      <c r="I26" s="7">
        <v>57000</v>
      </c>
      <c r="J26" s="7">
        <v>57000</v>
      </c>
      <c r="K26" s="7">
        <v>0</v>
      </c>
    </row>
    <row r="27" spans="1:11" x14ac:dyDescent="0.2">
      <c r="A27" s="6">
        <v>461</v>
      </c>
      <c r="B27" s="7" t="s">
        <v>63</v>
      </c>
      <c r="C27" s="7">
        <v>220000</v>
      </c>
      <c r="D27" s="7">
        <v>112139.71000000002</v>
      </c>
      <c r="E27" s="7">
        <v>332139.71000000002</v>
      </c>
      <c r="F27" s="7">
        <v>299865.71000000002</v>
      </c>
      <c r="G27" s="7">
        <v>0</v>
      </c>
      <c r="H27" s="7">
        <v>0</v>
      </c>
      <c r="I27" s="7">
        <v>299865.71000000002</v>
      </c>
      <c r="J27" s="7">
        <v>79865.710000000006</v>
      </c>
      <c r="K27" s="7">
        <v>220000</v>
      </c>
    </row>
    <row r="28" spans="1:11" x14ac:dyDescent="0.2">
      <c r="A28" s="6">
        <v>470</v>
      </c>
      <c r="B28" s="7" t="s">
        <v>66</v>
      </c>
      <c r="C28" s="7">
        <v>1064000</v>
      </c>
      <c r="D28" s="7">
        <v>15000</v>
      </c>
      <c r="E28" s="7">
        <v>1079000</v>
      </c>
      <c r="F28" s="7">
        <v>471939.65</v>
      </c>
      <c r="G28" s="7">
        <v>0</v>
      </c>
      <c r="H28" s="7">
        <v>0</v>
      </c>
      <c r="I28" s="7">
        <v>471939.65</v>
      </c>
      <c r="J28" s="7">
        <v>470700</v>
      </c>
      <c r="K28" s="7">
        <v>1239.6500000000001</v>
      </c>
    </row>
    <row r="29" spans="1:11" x14ac:dyDescent="0.2">
      <c r="A29" s="6">
        <v>480</v>
      </c>
      <c r="B29" s="7" t="s">
        <v>67</v>
      </c>
      <c r="C29" s="7">
        <v>0</v>
      </c>
      <c r="D29" s="7">
        <v>0</v>
      </c>
      <c r="E29" s="7">
        <v>0</v>
      </c>
      <c r="F29" s="7">
        <v>41850</v>
      </c>
      <c r="G29" s="7">
        <v>0</v>
      </c>
      <c r="H29" s="7">
        <v>0</v>
      </c>
      <c r="I29" s="7">
        <v>41850</v>
      </c>
      <c r="J29" s="7">
        <v>41850</v>
      </c>
      <c r="K29" s="7">
        <v>0</v>
      </c>
    </row>
    <row r="30" spans="1:11" x14ac:dyDescent="0.2">
      <c r="A30" s="6">
        <v>481</v>
      </c>
      <c r="B30" s="7" t="s">
        <v>68</v>
      </c>
      <c r="C30" s="7">
        <v>84654</v>
      </c>
      <c r="D30" s="7">
        <v>0</v>
      </c>
      <c r="E30" s="7">
        <v>84654</v>
      </c>
      <c r="F30" s="7">
        <v>29033.309999999998</v>
      </c>
      <c r="G30" s="7">
        <v>0</v>
      </c>
      <c r="H30" s="7">
        <v>0</v>
      </c>
      <c r="I30" s="7">
        <v>29033.309999999998</v>
      </c>
      <c r="J30" s="7">
        <v>29033.309999999998</v>
      </c>
      <c r="K30" s="7">
        <v>0</v>
      </c>
    </row>
    <row r="31" spans="1:11" x14ac:dyDescent="0.2">
      <c r="A31" s="6">
        <v>483</v>
      </c>
      <c r="B31" s="7" t="s">
        <v>70</v>
      </c>
      <c r="C31" s="7">
        <v>0</v>
      </c>
      <c r="D31" s="7">
        <v>0</v>
      </c>
      <c r="E31" s="7">
        <v>0</v>
      </c>
      <c r="F31" s="7">
        <v>39998.53</v>
      </c>
      <c r="G31" s="7">
        <v>0</v>
      </c>
      <c r="H31" s="7">
        <v>0</v>
      </c>
      <c r="I31" s="7">
        <v>39998.53</v>
      </c>
      <c r="J31" s="7">
        <v>39998.53</v>
      </c>
      <c r="K31" s="7">
        <v>0</v>
      </c>
    </row>
    <row r="32" spans="1:11" x14ac:dyDescent="0.2">
      <c r="A32" s="6">
        <v>489</v>
      </c>
      <c r="B32" s="7" t="s">
        <v>71</v>
      </c>
      <c r="C32" s="7">
        <v>0</v>
      </c>
      <c r="D32" s="7">
        <v>0</v>
      </c>
      <c r="E32" s="7">
        <v>0</v>
      </c>
      <c r="F32" s="7">
        <v>1371.98</v>
      </c>
      <c r="G32" s="7">
        <v>0</v>
      </c>
      <c r="H32" s="7">
        <v>0</v>
      </c>
      <c r="I32" s="7">
        <v>1371.98</v>
      </c>
      <c r="J32" s="7">
        <v>1371.98</v>
      </c>
      <c r="K32" s="7">
        <v>0</v>
      </c>
    </row>
    <row r="33" spans="1:11" x14ac:dyDescent="0.2">
      <c r="A33" s="6">
        <v>492</v>
      </c>
      <c r="B33" s="7" t="s">
        <v>72</v>
      </c>
      <c r="C33" s="7">
        <v>1240942</v>
      </c>
      <c r="D33" s="7">
        <v>0</v>
      </c>
      <c r="E33" s="7">
        <v>1240942</v>
      </c>
      <c r="F33" s="7">
        <v>1082787.72</v>
      </c>
      <c r="G33" s="7">
        <v>112072.82</v>
      </c>
      <c r="H33" s="7">
        <v>0</v>
      </c>
      <c r="I33" s="7">
        <v>970714.89999999991</v>
      </c>
      <c r="J33" s="7">
        <v>970714.89999999991</v>
      </c>
      <c r="K33" s="7">
        <v>0</v>
      </c>
    </row>
    <row r="34" spans="1:11" x14ac:dyDescent="0.2">
      <c r="A34" s="6">
        <v>499</v>
      </c>
      <c r="B34" s="7" t="s">
        <v>76</v>
      </c>
      <c r="C34" s="7">
        <v>0</v>
      </c>
      <c r="D34" s="7">
        <v>42657.3</v>
      </c>
      <c r="E34" s="7">
        <v>42657.3</v>
      </c>
      <c r="F34" s="7">
        <v>128548.13</v>
      </c>
      <c r="G34" s="7">
        <v>10656</v>
      </c>
      <c r="H34" s="7">
        <v>0</v>
      </c>
      <c r="I34" s="7">
        <v>117892.13</v>
      </c>
      <c r="J34" s="7">
        <v>117892.13</v>
      </c>
      <c r="K34" s="7">
        <v>0</v>
      </c>
    </row>
    <row r="35" spans="1:11" x14ac:dyDescent="0.2">
      <c r="A35" s="6">
        <v>520</v>
      </c>
      <c r="B35" s="7" t="s">
        <v>77</v>
      </c>
      <c r="C35" s="7">
        <v>120000</v>
      </c>
      <c r="D35" s="7">
        <v>0</v>
      </c>
      <c r="E35" s="7">
        <v>120000</v>
      </c>
      <c r="F35" s="7">
        <v>24784.6</v>
      </c>
      <c r="G35" s="7">
        <v>0</v>
      </c>
      <c r="H35" s="7">
        <v>0</v>
      </c>
      <c r="I35" s="7">
        <v>24784.6</v>
      </c>
      <c r="J35" s="7">
        <v>24244.85</v>
      </c>
      <c r="K35" s="7">
        <v>539.75</v>
      </c>
    </row>
    <row r="36" spans="1:11" x14ac:dyDescent="0.2">
      <c r="A36" s="6">
        <v>540</v>
      </c>
      <c r="B36" s="7" t="s">
        <v>78</v>
      </c>
      <c r="C36" s="7">
        <v>60400</v>
      </c>
      <c r="D36" s="7">
        <v>1000</v>
      </c>
      <c r="E36" s="7">
        <v>61400</v>
      </c>
      <c r="F36" s="7">
        <v>59071.5</v>
      </c>
      <c r="G36" s="7">
        <v>1141.3800000000001</v>
      </c>
      <c r="H36" s="7">
        <v>0</v>
      </c>
      <c r="I36" s="7">
        <v>57930.12</v>
      </c>
      <c r="J36" s="7">
        <v>50308.18</v>
      </c>
      <c r="K36" s="7">
        <v>7621.9400000000005</v>
      </c>
    </row>
    <row r="37" spans="1:11" x14ac:dyDescent="0.2">
      <c r="A37" s="6">
        <v>550</v>
      </c>
      <c r="B37" s="7" t="s">
        <v>82</v>
      </c>
      <c r="C37" s="7">
        <v>150000</v>
      </c>
      <c r="D37" s="7">
        <v>0</v>
      </c>
      <c r="E37" s="7">
        <v>150000</v>
      </c>
      <c r="F37" s="7">
        <v>129571.4</v>
      </c>
      <c r="G37" s="7">
        <v>0</v>
      </c>
      <c r="H37" s="7">
        <v>0</v>
      </c>
      <c r="I37" s="7">
        <v>129571.4</v>
      </c>
      <c r="J37" s="7">
        <v>129571.4</v>
      </c>
      <c r="K37" s="7">
        <v>0</v>
      </c>
    </row>
    <row r="38" spans="1:11" x14ac:dyDescent="0.2">
      <c r="A38" s="6">
        <v>559</v>
      </c>
      <c r="B38" s="7" t="s">
        <v>83</v>
      </c>
      <c r="C38" s="7">
        <v>0</v>
      </c>
      <c r="D38" s="7">
        <v>6303.28</v>
      </c>
      <c r="E38" s="7">
        <v>6303.28</v>
      </c>
      <c r="F38" s="7">
        <v>40889.39</v>
      </c>
      <c r="G38" s="7">
        <v>4150</v>
      </c>
      <c r="H38" s="7">
        <v>0</v>
      </c>
      <c r="I38" s="7">
        <v>36739.39</v>
      </c>
      <c r="J38" s="7">
        <v>33206.800000000003</v>
      </c>
      <c r="K38" s="7">
        <v>3532.59</v>
      </c>
    </row>
    <row r="39" spans="1:11" x14ac:dyDescent="0.2">
      <c r="A39" s="6">
        <v>700</v>
      </c>
      <c r="B39" s="7" t="s">
        <v>13</v>
      </c>
      <c r="C39" s="7">
        <v>6772500</v>
      </c>
      <c r="D39" s="7">
        <v>0</v>
      </c>
      <c r="E39" s="7">
        <v>6772500</v>
      </c>
      <c r="F39" s="7">
        <v>1622520.98</v>
      </c>
      <c r="G39" s="7">
        <v>234843.27000000002</v>
      </c>
      <c r="H39" s="7">
        <v>0</v>
      </c>
      <c r="I39" s="7">
        <v>1387677.7099999997</v>
      </c>
      <c r="J39" s="7">
        <v>1235865.7099999997</v>
      </c>
      <c r="K39" s="7">
        <v>151812</v>
      </c>
    </row>
    <row r="40" spans="1:11" x14ac:dyDescent="0.2">
      <c r="A40" s="6">
        <v>749</v>
      </c>
      <c r="B40" s="7" t="s">
        <v>84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">
      <c r="A41" s="6">
        <v>750</v>
      </c>
      <c r="B41" s="7" t="s">
        <v>54</v>
      </c>
      <c r="C41" s="7">
        <v>10905334</v>
      </c>
      <c r="D41" s="7">
        <v>1242846.879999999</v>
      </c>
      <c r="E41" s="7">
        <v>12148180.879999999</v>
      </c>
      <c r="F41" s="7">
        <v>11045818.359999999</v>
      </c>
      <c r="G41" s="7">
        <v>0</v>
      </c>
      <c r="H41" s="7">
        <v>0</v>
      </c>
      <c r="I41" s="7">
        <v>11045818.359999999</v>
      </c>
      <c r="J41" s="7">
        <v>1979735.1400000001</v>
      </c>
      <c r="K41" s="7">
        <v>9066083.2200000007</v>
      </c>
    </row>
    <row r="42" spans="1:11" x14ac:dyDescent="0.2">
      <c r="A42" s="6">
        <v>751</v>
      </c>
      <c r="B42" s="7" t="s">
        <v>59</v>
      </c>
      <c r="C42" s="7">
        <v>0</v>
      </c>
      <c r="D42" s="7">
        <v>0</v>
      </c>
      <c r="E42" s="7">
        <v>0</v>
      </c>
      <c r="F42" s="7">
        <v>41804.97</v>
      </c>
      <c r="G42" s="7">
        <v>0</v>
      </c>
      <c r="H42" s="7">
        <v>0</v>
      </c>
      <c r="I42" s="7">
        <v>41804.97</v>
      </c>
      <c r="J42" s="7">
        <v>41804.97</v>
      </c>
      <c r="K42" s="7">
        <v>0</v>
      </c>
    </row>
    <row r="43" spans="1:11" x14ac:dyDescent="0.2">
      <c r="A43" s="6">
        <v>761</v>
      </c>
      <c r="B43" s="7" t="s">
        <v>87</v>
      </c>
      <c r="C43" s="7">
        <v>0</v>
      </c>
      <c r="D43" s="7">
        <v>19000</v>
      </c>
      <c r="E43" s="7">
        <v>19000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">
      <c r="A44" s="6">
        <v>770</v>
      </c>
      <c r="B44" s="7" t="s">
        <v>88</v>
      </c>
      <c r="C44" s="7">
        <v>0</v>
      </c>
      <c r="D44" s="7">
        <v>10250</v>
      </c>
      <c r="E44" s="7">
        <v>10250</v>
      </c>
      <c r="F44" s="7">
        <v>789837.1</v>
      </c>
      <c r="G44" s="7">
        <v>0</v>
      </c>
      <c r="H44" s="7">
        <v>0</v>
      </c>
      <c r="I44" s="7">
        <v>789837.1</v>
      </c>
      <c r="J44" s="7">
        <v>733207.1</v>
      </c>
      <c r="K44" s="7">
        <v>56630</v>
      </c>
    </row>
    <row r="45" spans="1:11" x14ac:dyDescent="0.2">
      <c r="A45" s="6">
        <v>771</v>
      </c>
      <c r="B45" s="7" t="s">
        <v>89</v>
      </c>
      <c r="C45" s="7">
        <v>6000000</v>
      </c>
      <c r="D45" s="7">
        <v>109987.54000000004</v>
      </c>
      <c r="E45" s="7">
        <v>6109987.54</v>
      </c>
      <c r="F45" s="7">
        <v>4932056.79</v>
      </c>
      <c r="G45" s="7">
        <v>187237.81</v>
      </c>
      <c r="H45" s="7">
        <v>2204.6799999999998</v>
      </c>
      <c r="I45" s="7">
        <v>4742614.3</v>
      </c>
      <c r="J45" s="7">
        <v>3087267.75</v>
      </c>
      <c r="K45" s="7">
        <v>1655346.55</v>
      </c>
    </row>
    <row r="46" spans="1:11" x14ac:dyDescent="0.2">
      <c r="A46" s="6">
        <v>781</v>
      </c>
      <c r="B46" s="7" t="s">
        <v>90</v>
      </c>
      <c r="C46" s="7">
        <v>0</v>
      </c>
      <c r="D46" s="7">
        <v>13920</v>
      </c>
      <c r="E46" s="7">
        <v>13920</v>
      </c>
      <c r="F46" s="7">
        <v>321344.62</v>
      </c>
      <c r="G46" s="7">
        <v>0</v>
      </c>
      <c r="H46" s="7">
        <v>0</v>
      </c>
      <c r="I46" s="7">
        <v>321344.62</v>
      </c>
      <c r="J46" s="7">
        <v>321344.62</v>
      </c>
      <c r="K46" s="7">
        <v>0</v>
      </c>
    </row>
    <row r="47" spans="1:11" x14ac:dyDescent="0.2">
      <c r="A47" s="6">
        <v>783</v>
      </c>
      <c r="B47" s="7" t="s">
        <v>70</v>
      </c>
      <c r="C47" s="7">
        <v>300000</v>
      </c>
      <c r="D47" s="7">
        <v>35280</v>
      </c>
      <c r="E47" s="7">
        <v>335280</v>
      </c>
      <c r="F47" s="7">
        <v>193943.42</v>
      </c>
      <c r="G47" s="7">
        <v>0</v>
      </c>
      <c r="H47" s="7">
        <v>0</v>
      </c>
      <c r="I47" s="7">
        <v>193943.42</v>
      </c>
      <c r="J47" s="7">
        <v>193943.42</v>
      </c>
      <c r="K47" s="7">
        <v>0</v>
      </c>
    </row>
    <row r="48" spans="1:11" x14ac:dyDescent="0.2">
      <c r="A48" s="6">
        <v>789</v>
      </c>
      <c r="B48" s="7" t="s">
        <v>91</v>
      </c>
      <c r="C48" s="7">
        <v>0</v>
      </c>
      <c r="D48" s="7">
        <v>1000</v>
      </c>
      <c r="E48" s="7">
        <v>1000</v>
      </c>
      <c r="F48" s="7">
        <v>70969.78</v>
      </c>
      <c r="G48" s="7">
        <v>0</v>
      </c>
      <c r="H48" s="7">
        <v>0</v>
      </c>
      <c r="I48" s="7">
        <v>70969.78</v>
      </c>
      <c r="J48" s="7">
        <v>70969.78</v>
      </c>
      <c r="K48" s="7">
        <v>0</v>
      </c>
    </row>
    <row r="49" spans="1:11" x14ac:dyDescent="0.2">
      <c r="A49" s="6">
        <v>790</v>
      </c>
      <c r="B49" s="7" t="s">
        <v>92</v>
      </c>
      <c r="C49" s="7">
        <v>0</v>
      </c>
      <c r="D49" s="7">
        <v>0</v>
      </c>
      <c r="E49" s="7">
        <v>0</v>
      </c>
      <c r="F49" s="7">
        <v>0</v>
      </c>
      <c r="G49" s="7">
        <v>97566.31</v>
      </c>
      <c r="H49" s="7">
        <v>0</v>
      </c>
      <c r="I49" s="7">
        <v>-97566.31</v>
      </c>
      <c r="J49" s="7">
        <v>-97566.31</v>
      </c>
      <c r="K49" s="7">
        <v>0</v>
      </c>
    </row>
    <row r="50" spans="1:11" x14ac:dyDescent="0.2">
      <c r="A50" s="6">
        <v>795</v>
      </c>
      <c r="B50" s="7" t="s">
        <v>93</v>
      </c>
      <c r="C50" s="7">
        <v>0</v>
      </c>
      <c r="D50" s="7">
        <v>0</v>
      </c>
      <c r="E50" s="7">
        <v>0</v>
      </c>
      <c r="F50" s="7">
        <v>611354.51</v>
      </c>
      <c r="G50" s="7">
        <v>18635</v>
      </c>
      <c r="H50" s="7">
        <v>0</v>
      </c>
      <c r="I50" s="7">
        <v>592719.51</v>
      </c>
      <c r="J50" s="7">
        <v>592719.51</v>
      </c>
      <c r="K50" s="7">
        <v>0</v>
      </c>
    </row>
    <row r="51" spans="1:11" x14ac:dyDescent="0.2">
      <c r="A51" s="6">
        <v>799</v>
      </c>
      <c r="B51" s="7" t="s">
        <v>94</v>
      </c>
      <c r="C51" s="7">
        <v>0</v>
      </c>
      <c r="D51" s="7">
        <v>25000</v>
      </c>
      <c r="E51" s="7">
        <v>25000</v>
      </c>
      <c r="F51" s="7">
        <v>1125440.67</v>
      </c>
      <c r="G51" s="7">
        <v>23739</v>
      </c>
      <c r="H51" s="7">
        <v>0</v>
      </c>
      <c r="I51" s="7">
        <v>1101701.67</v>
      </c>
      <c r="J51" s="7">
        <v>1101701.67</v>
      </c>
      <c r="K51" s="7">
        <v>0</v>
      </c>
    </row>
    <row r="52" spans="1:11" x14ac:dyDescent="0.2">
      <c r="A52" s="6">
        <v>830</v>
      </c>
      <c r="B52" s="7" t="s">
        <v>14</v>
      </c>
      <c r="C52" s="7">
        <v>120000</v>
      </c>
      <c r="D52" s="7">
        <v>0</v>
      </c>
      <c r="E52" s="7">
        <v>120000</v>
      </c>
      <c r="F52" s="7">
        <v>73439.7</v>
      </c>
      <c r="G52" s="7">
        <v>0</v>
      </c>
      <c r="H52" s="7">
        <v>0</v>
      </c>
      <c r="I52" s="7">
        <v>73439.7</v>
      </c>
      <c r="J52" s="7">
        <v>73439.7</v>
      </c>
      <c r="K52" s="7">
        <v>0</v>
      </c>
    </row>
    <row r="53" spans="1:11" x14ac:dyDescent="0.2">
      <c r="A53" s="6">
        <v>870</v>
      </c>
      <c r="B53" s="7" t="s">
        <v>15</v>
      </c>
      <c r="C53" s="7">
        <v>5974585</v>
      </c>
      <c r="D53" s="7">
        <v>9616267.6500000004</v>
      </c>
      <c r="E53" s="7">
        <v>15590852.65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x14ac:dyDescent="0.2">
      <c r="A54" s="11"/>
      <c r="B54" s="19" t="s">
        <v>1790</v>
      </c>
      <c r="C54" s="9">
        <f t="shared" ref="C54:K54" si="0">SUM(C6:C53)</f>
        <v>165325488</v>
      </c>
      <c r="D54" s="9">
        <f t="shared" si="0"/>
        <v>12412659.120000003</v>
      </c>
      <c r="E54" s="9">
        <f t="shared" si="0"/>
        <v>177738147.12</v>
      </c>
      <c r="F54" s="9">
        <f t="shared" si="0"/>
        <v>163076460.29999989</v>
      </c>
      <c r="G54" s="9">
        <f t="shared" si="0"/>
        <v>4673465.1399999987</v>
      </c>
      <c r="H54" s="9">
        <f t="shared" si="0"/>
        <v>62603.18</v>
      </c>
      <c r="I54" s="9">
        <f t="shared" si="0"/>
        <v>158340391.97999999</v>
      </c>
      <c r="J54" s="9">
        <f t="shared" si="0"/>
        <v>137208484.91999996</v>
      </c>
      <c r="K54" s="9">
        <f t="shared" si="0"/>
        <v>21131907.060000002</v>
      </c>
    </row>
  </sheetData>
  <mergeCells count="2">
    <mergeCell ref="A4:K4"/>
    <mergeCell ref="I1:K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01"/>
  <sheetViews>
    <sheetView workbookViewId="0">
      <selection activeCell="C14" sqref="C14"/>
    </sheetView>
  </sheetViews>
  <sheetFormatPr baseColWidth="10" defaultRowHeight="12.75" x14ac:dyDescent="0.2"/>
  <cols>
    <col min="1" max="1" width="12.5703125" style="2" bestFit="1" customWidth="1"/>
    <col min="2" max="2" width="44" style="2" bestFit="1" customWidth="1"/>
    <col min="3" max="3" width="61" style="2" customWidth="1"/>
    <col min="4" max="4" width="13.28515625" style="2" bestFit="1" customWidth="1"/>
    <col min="5" max="5" width="15.140625" style="2" bestFit="1" customWidth="1"/>
    <col min="6" max="7" width="13.28515625" style="2" bestFit="1" customWidth="1"/>
    <col min="8" max="8" width="11.28515625" style="2" bestFit="1" customWidth="1"/>
    <col min="9" max="9" width="11.5703125" style="2" bestFit="1" customWidth="1"/>
    <col min="10" max="11" width="13.28515625" style="2" bestFit="1" customWidth="1"/>
    <col min="12" max="12" width="12.28515625" style="2" bestFit="1" customWidth="1"/>
    <col min="13" max="16384" width="11.42578125" style="2"/>
  </cols>
  <sheetData>
    <row r="1" spans="1:12" s="10" customFormat="1" ht="39" customHeight="1" thickBot="1" x14ac:dyDescent="0.25">
      <c r="A1" s="12"/>
      <c r="B1" s="13"/>
      <c r="C1" s="14"/>
      <c r="D1" s="14"/>
      <c r="E1" s="14"/>
      <c r="F1" s="15"/>
      <c r="G1" s="16"/>
      <c r="H1" s="14"/>
      <c r="I1" s="14"/>
      <c r="J1" s="21" t="s">
        <v>223</v>
      </c>
      <c r="K1" s="21"/>
      <c r="L1" s="21"/>
    </row>
    <row r="2" spans="1:12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10" customFormat="1" ht="16.5" customHeight="1" x14ac:dyDescent="0.2">
      <c r="A4" s="20" t="s">
        <v>226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38.25" x14ac:dyDescent="0.2">
      <c r="A5" s="3" t="s">
        <v>97</v>
      </c>
      <c r="B5" s="3" t="s">
        <v>216</v>
      </c>
      <c r="C5" s="4" t="s">
        <v>193</v>
      </c>
      <c r="D5" s="4" t="s">
        <v>596</v>
      </c>
      <c r="E5" s="4" t="s">
        <v>597</v>
      </c>
      <c r="F5" s="4" t="s">
        <v>0</v>
      </c>
      <c r="G5" s="4" t="s">
        <v>1</v>
      </c>
      <c r="H5" s="4" t="s">
        <v>2</v>
      </c>
      <c r="I5" s="4" t="s">
        <v>3</v>
      </c>
      <c r="J5" s="4" t="s">
        <v>4</v>
      </c>
      <c r="K5" s="5" t="s">
        <v>5</v>
      </c>
      <c r="L5" s="5" t="s">
        <v>6</v>
      </c>
    </row>
    <row r="6" spans="1:12" x14ac:dyDescent="0.2">
      <c r="A6" s="6">
        <v>310</v>
      </c>
      <c r="B6" s="6" t="s">
        <v>16</v>
      </c>
      <c r="C6" s="6" t="s">
        <v>107</v>
      </c>
      <c r="D6" s="7">
        <v>192000</v>
      </c>
      <c r="E6" s="7">
        <v>0</v>
      </c>
      <c r="F6" s="7">
        <v>192000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</row>
    <row r="7" spans="1:12" x14ac:dyDescent="0.2">
      <c r="A7" s="6">
        <v>31000</v>
      </c>
      <c r="B7" s="6" t="s">
        <v>17</v>
      </c>
      <c r="C7" s="6" t="s">
        <v>108</v>
      </c>
      <c r="D7" s="7">
        <v>0</v>
      </c>
      <c r="E7" s="7">
        <v>101746.82</v>
      </c>
      <c r="F7" s="7">
        <v>101746.82</v>
      </c>
      <c r="G7" s="7">
        <v>120037.62</v>
      </c>
      <c r="H7" s="7">
        <v>5722.11</v>
      </c>
      <c r="I7" s="7">
        <v>0</v>
      </c>
      <c r="J7" s="7">
        <v>114315.51</v>
      </c>
      <c r="K7" s="7">
        <v>114315.51</v>
      </c>
      <c r="L7" s="7">
        <v>0</v>
      </c>
    </row>
    <row r="8" spans="1:12" x14ac:dyDescent="0.2">
      <c r="A8" s="6">
        <v>31001</v>
      </c>
      <c r="B8" s="6" t="s">
        <v>18</v>
      </c>
      <c r="C8" s="6" t="s">
        <v>109</v>
      </c>
      <c r="D8" s="7">
        <v>0</v>
      </c>
      <c r="E8" s="7">
        <v>0</v>
      </c>
      <c r="F8" s="7">
        <v>0</v>
      </c>
      <c r="G8" s="7">
        <v>96212.43</v>
      </c>
      <c r="H8" s="7">
        <v>5035.5</v>
      </c>
      <c r="I8" s="7">
        <v>0</v>
      </c>
      <c r="J8" s="7">
        <v>91176.93</v>
      </c>
      <c r="K8" s="7">
        <v>91176.93</v>
      </c>
      <c r="L8" s="7">
        <v>0</v>
      </c>
    </row>
    <row r="9" spans="1:12" x14ac:dyDescent="0.2">
      <c r="A9" s="6">
        <v>31005</v>
      </c>
      <c r="B9" s="6" t="s">
        <v>19</v>
      </c>
      <c r="C9" s="6" t="s">
        <v>110</v>
      </c>
      <c r="D9" s="7">
        <v>0</v>
      </c>
      <c r="E9" s="7">
        <v>0</v>
      </c>
      <c r="F9" s="7">
        <v>0</v>
      </c>
      <c r="G9" s="7">
        <v>540</v>
      </c>
      <c r="H9" s="7">
        <v>20</v>
      </c>
      <c r="I9" s="7">
        <v>0</v>
      </c>
      <c r="J9" s="7">
        <v>520</v>
      </c>
      <c r="K9" s="7">
        <v>520</v>
      </c>
      <c r="L9" s="7">
        <v>0</v>
      </c>
    </row>
    <row r="10" spans="1:12" x14ac:dyDescent="0.2">
      <c r="A10" s="6">
        <v>31013</v>
      </c>
      <c r="B10" s="6" t="s">
        <v>20</v>
      </c>
      <c r="C10" s="6" t="s">
        <v>111</v>
      </c>
      <c r="D10" s="7">
        <v>0</v>
      </c>
      <c r="E10" s="7">
        <v>45320</v>
      </c>
      <c r="F10" s="7">
        <v>45320</v>
      </c>
      <c r="G10" s="7">
        <v>49345</v>
      </c>
      <c r="H10" s="7">
        <v>650</v>
      </c>
      <c r="I10" s="7">
        <v>0</v>
      </c>
      <c r="J10" s="7">
        <v>48695</v>
      </c>
      <c r="K10" s="7">
        <v>48695</v>
      </c>
      <c r="L10" s="7">
        <v>0</v>
      </c>
    </row>
    <row r="11" spans="1:12" x14ac:dyDescent="0.2">
      <c r="A11" s="6">
        <v>31019</v>
      </c>
      <c r="B11" s="6" t="s">
        <v>21</v>
      </c>
      <c r="C11" s="6" t="s">
        <v>112</v>
      </c>
      <c r="D11" s="7">
        <v>0</v>
      </c>
      <c r="E11" s="7">
        <v>0</v>
      </c>
      <c r="F11" s="7">
        <v>0</v>
      </c>
      <c r="G11" s="7">
        <v>10800</v>
      </c>
      <c r="H11" s="7">
        <v>0</v>
      </c>
      <c r="I11" s="7">
        <v>0</v>
      </c>
      <c r="J11" s="7">
        <v>10800</v>
      </c>
      <c r="K11" s="7">
        <v>10800</v>
      </c>
      <c r="L11" s="7">
        <v>0</v>
      </c>
    </row>
    <row r="12" spans="1:12" x14ac:dyDescent="0.2">
      <c r="A12" s="6">
        <v>31020</v>
      </c>
      <c r="B12" s="6" t="s">
        <v>22</v>
      </c>
      <c r="C12" s="6" t="s">
        <v>113</v>
      </c>
      <c r="D12" s="7">
        <v>0</v>
      </c>
      <c r="E12" s="7">
        <v>9405.01</v>
      </c>
      <c r="F12" s="7">
        <v>9405.01</v>
      </c>
      <c r="G12" s="7">
        <v>10450</v>
      </c>
      <c r="H12" s="7">
        <v>0</v>
      </c>
      <c r="I12" s="7">
        <v>0</v>
      </c>
      <c r="J12" s="7">
        <v>10450</v>
      </c>
      <c r="K12" s="7">
        <v>10450</v>
      </c>
      <c r="L12" s="7">
        <v>0</v>
      </c>
    </row>
    <row r="13" spans="1:12" x14ac:dyDescent="0.2">
      <c r="A13" s="6">
        <v>31022</v>
      </c>
      <c r="B13" s="6" t="s">
        <v>23</v>
      </c>
      <c r="C13" s="6" t="s">
        <v>114</v>
      </c>
      <c r="D13" s="7">
        <v>0</v>
      </c>
      <c r="E13" s="7">
        <v>33805.35</v>
      </c>
      <c r="F13" s="7">
        <v>33805.35</v>
      </c>
      <c r="G13" s="7">
        <v>59509</v>
      </c>
      <c r="H13" s="7">
        <v>3460</v>
      </c>
      <c r="I13" s="7">
        <v>0</v>
      </c>
      <c r="J13" s="7">
        <v>56049</v>
      </c>
      <c r="K13" s="7">
        <v>56049</v>
      </c>
      <c r="L13" s="7">
        <v>0</v>
      </c>
    </row>
    <row r="14" spans="1:12" x14ac:dyDescent="0.2">
      <c r="A14" s="6">
        <v>31035</v>
      </c>
      <c r="B14" s="6" t="s">
        <v>24</v>
      </c>
      <c r="C14" s="6" t="s">
        <v>115</v>
      </c>
      <c r="D14" s="7">
        <v>0</v>
      </c>
      <c r="E14" s="7">
        <v>26932.5</v>
      </c>
      <c r="F14" s="7">
        <v>26932.5</v>
      </c>
      <c r="G14" s="7">
        <v>29925</v>
      </c>
      <c r="H14" s="7">
        <v>0</v>
      </c>
      <c r="I14" s="7">
        <v>0</v>
      </c>
      <c r="J14" s="7">
        <v>29925</v>
      </c>
      <c r="K14" s="7">
        <v>29925</v>
      </c>
      <c r="L14" s="7">
        <v>0</v>
      </c>
    </row>
    <row r="15" spans="1:12" x14ac:dyDescent="0.2">
      <c r="A15" s="6">
        <v>31099</v>
      </c>
      <c r="B15" s="6" t="s">
        <v>25</v>
      </c>
      <c r="C15" s="6" t="s">
        <v>116</v>
      </c>
      <c r="D15" s="7">
        <v>0</v>
      </c>
      <c r="E15" s="7">
        <v>0</v>
      </c>
      <c r="F15" s="7">
        <v>0</v>
      </c>
      <c r="G15" s="7">
        <v>24.04</v>
      </c>
      <c r="H15" s="7">
        <v>0</v>
      </c>
      <c r="I15" s="7">
        <v>0</v>
      </c>
      <c r="J15" s="7">
        <v>24.04</v>
      </c>
      <c r="K15" s="7">
        <v>24.04</v>
      </c>
      <c r="L15" s="7">
        <v>0</v>
      </c>
    </row>
    <row r="16" spans="1:12" x14ac:dyDescent="0.2">
      <c r="A16" s="6">
        <v>311</v>
      </c>
      <c r="B16" s="6" t="s">
        <v>26</v>
      </c>
      <c r="C16" s="6" t="s">
        <v>117</v>
      </c>
      <c r="D16" s="7">
        <v>285000</v>
      </c>
      <c r="E16" s="7">
        <v>0</v>
      </c>
      <c r="F16" s="7">
        <v>285000</v>
      </c>
      <c r="G16" s="7">
        <v>233585.97</v>
      </c>
      <c r="H16" s="7">
        <v>4280</v>
      </c>
      <c r="I16" s="7">
        <v>0</v>
      </c>
      <c r="J16" s="7">
        <v>229305.97</v>
      </c>
      <c r="K16" s="7">
        <v>229305.97</v>
      </c>
      <c r="L16" s="7">
        <v>0</v>
      </c>
    </row>
    <row r="17" spans="1:12" x14ac:dyDescent="0.2">
      <c r="A17" s="6">
        <v>313</v>
      </c>
      <c r="B17" s="6" t="s">
        <v>27</v>
      </c>
      <c r="C17" s="6" t="s">
        <v>118</v>
      </c>
      <c r="D17" s="7">
        <v>15050000</v>
      </c>
      <c r="E17" s="7">
        <v>0</v>
      </c>
      <c r="F17" s="7">
        <v>15050000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x14ac:dyDescent="0.2">
      <c r="A18" s="6">
        <v>31300</v>
      </c>
      <c r="B18" s="6" t="s">
        <v>8</v>
      </c>
      <c r="C18" s="6" t="s">
        <v>99</v>
      </c>
      <c r="D18" s="7">
        <v>0</v>
      </c>
      <c r="E18" s="7">
        <v>0</v>
      </c>
      <c r="F18" s="7">
        <v>0</v>
      </c>
      <c r="G18" s="7">
        <v>12928434.75</v>
      </c>
      <c r="H18" s="7">
        <v>3559955.39</v>
      </c>
      <c r="I18" s="7">
        <v>60166.1</v>
      </c>
      <c r="J18" s="7">
        <v>9308313.2600000016</v>
      </c>
      <c r="K18" s="7">
        <v>9243611.2600000016</v>
      </c>
      <c r="L18" s="7">
        <v>64702</v>
      </c>
    </row>
    <row r="19" spans="1:12" x14ac:dyDescent="0.2">
      <c r="A19" s="6">
        <v>31301</v>
      </c>
      <c r="B19" s="6" t="s">
        <v>28</v>
      </c>
      <c r="C19" s="6" t="s">
        <v>119</v>
      </c>
      <c r="D19" s="7">
        <v>0</v>
      </c>
      <c r="E19" s="7">
        <v>0</v>
      </c>
      <c r="F19" s="7">
        <v>0</v>
      </c>
      <c r="G19" s="7">
        <v>5286068.62</v>
      </c>
      <c r="H19" s="7">
        <v>0</v>
      </c>
      <c r="I19" s="7">
        <v>0</v>
      </c>
      <c r="J19" s="7">
        <v>5286068.62</v>
      </c>
      <c r="K19" s="7">
        <v>0</v>
      </c>
      <c r="L19" s="7">
        <v>5286068.62</v>
      </c>
    </row>
    <row r="20" spans="1:12" x14ac:dyDescent="0.2">
      <c r="A20" s="6">
        <v>314</v>
      </c>
      <c r="B20" s="6" t="s">
        <v>29</v>
      </c>
      <c r="C20" s="6" t="s">
        <v>120</v>
      </c>
      <c r="D20" s="7">
        <v>0</v>
      </c>
      <c r="E20" s="7">
        <v>0</v>
      </c>
      <c r="F20" s="7">
        <v>0</v>
      </c>
      <c r="G20" s="7">
        <v>16451</v>
      </c>
      <c r="H20" s="7">
        <v>300</v>
      </c>
      <c r="I20" s="7">
        <v>0</v>
      </c>
      <c r="J20" s="7">
        <v>16151</v>
      </c>
      <c r="K20" s="7">
        <v>16151</v>
      </c>
      <c r="L20" s="7">
        <v>0</v>
      </c>
    </row>
    <row r="21" spans="1:12" x14ac:dyDescent="0.2">
      <c r="A21" s="6">
        <v>319</v>
      </c>
      <c r="B21" s="6" t="s">
        <v>30</v>
      </c>
      <c r="C21" s="6" t="s">
        <v>121</v>
      </c>
      <c r="D21" s="7">
        <v>20000</v>
      </c>
      <c r="E21" s="7">
        <v>0</v>
      </c>
      <c r="F21" s="7">
        <v>20000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</row>
    <row r="22" spans="1:12" x14ac:dyDescent="0.2">
      <c r="A22" s="6">
        <v>31901</v>
      </c>
      <c r="B22" s="6" t="s">
        <v>31</v>
      </c>
      <c r="C22" s="6" t="s">
        <v>122</v>
      </c>
      <c r="D22" s="7">
        <v>0</v>
      </c>
      <c r="E22" s="7">
        <v>0</v>
      </c>
      <c r="F22" s="7">
        <v>0</v>
      </c>
      <c r="G22" s="7">
        <v>2810.41</v>
      </c>
      <c r="H22" s="7">
        <v>82.3</v>
      </c>
      <c r="I22" s="7">
        <v>0</v>
      </c>
      <c r="J22" s="7">
        <v>2728.11</v>
      </c>
      <c r="K22" s="7">
        <v>2728.11</v>
      </c>
      <c r="L22" s="7">
        <v>0</v>
      </c>
    </row>
    <row r="23" spans="1:12" x14ac:dyDescent="0.2">
      <c r="A23" s="6">
        <v>327</v>
      </c>
      <c r="B23" s="6" t="s">
        <v>32</v>
      </c>
      <c r="C23" s="6" t="s">
        <v>123</v>
      </c>
      <c r="D23" s="7">
        <v>600000</v>
      </c>
      <c r="E23" s="7">
        <v>0</v>
      </c>
      <c r="F23" s="7">
        <v>600000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1:12" x14ac:dyDescent="0.2">
      <c r="A24" s="6">
        <v>32700</v>
      </c>
      <c r="B24" s="6" t="s">
        <v>33</v>
      </c>
      <c r="C24" s="6" t="s">
        <v>124</v>
      </c>
      <c r="D24" s="7">
        <v>0</v>
      </c>
      <c r="E24" s="7">
        <v>0</v>
      </c>
      <c r="F24" s="7">
        <v>0</v>
      </c>
      <c r="G24" s="7">
        <v>263107.92</v>
      </c>
      <c r="H24" s="7">
        <v>22174.71</v>
      </c>
      <c r="I24" s="7">
        <v>0</v>
      </c>
      <c r="J24" s="7">
        <v>240933.21</v>
      </c>
      <c r="K24" s="7">
        <v>159254.74</v>
      </c>
      <c r="L24" s="7">
        <v>81678.47</v>
      </c>
    </row>
    <row r="25" spans="1:12" x14ac:dyDescent="0.2">
      <c r="A25" s="6">
        <v>32701</v>
      </c>
      <c r="B25" s="6" t="s">
        <v>34</v>
      </c>
      <c r="C25" s="6" t="s">
        <v>125</v>
      </c>
      <c r="D25" s="7">
        <v>0</v>
      </c>
      <c r="E25" s="7">
        <v>0</v>
      </c>
      <c r="F25" s="7">
        <v>0</v>
      </c>
      <c r="G25" s="7">
        <v>3207.15</v>
      </c>
      <c r="H25" s="7">
        <v>0</v>
      </c>
      <c r="I25" s="7">
        <v>0</v>
      </c>
      <c r="J25" s="7">
        <v>3207.15</v>
      </c>
      <c r="K25" s="7">
        <v>832.3</v>
      </c>
      <c r="L25" s="7">
        <v>2374.85</v>
      </c>
    </row>
    <row r="26" spans="1:12" x14ac:dyDescent="0.2">
      <c r="A26" s="6">
        <v>32702</v>
      </c>
      <c r="B26" s="6" t="s">
        <v>35</v>
      </c>
      <c r="C26" s="6" t="s">
        <v>126</v>
      </c>
      <c r="D26" s="7">
        <v>0</v>
      </c>
      <c r="E26" s="7">
        <v>0</v>
      </c>
      <c r="F26" s="7">
        <v>0</v>
      </c>
      <c r="G26" s="7">
        <v>3373</v>
      </c>
      <c r="H26" s="7">
        <v>1000</v>
      </c>
      <c r="I26" s="7">
        <v>0</v>
      </c>
      <c r="J26" s="7">
        <v>2373</v>
      </c>
      <c r="K26" s="7">
        <v>1765.5</v>
      </c>
      <c r="L26" s="7">
        <v>607.5</v>
      </c>
    </row>
    <row r="27" spans="1:12" x14ac:dyDescent="0.2">
      <c r="A27" s="6">
        <v>32703</v>
      </c>
      <c r="B27" s="6" t="s">
        <v>36</v>
      </c>
      <c r="C27" s="6" t="s">
        <v>127</v>
      </c>
      <c r="D27" s="7">
        <v>0</v>
      </c>
      <c r="E27" s="7">
        <v>0</v>
      </c>
      <c r="F27" s="7">
        <v>0</v>
      </c>
      <c r="G27" s="7">
        <v>7312</v>
      </c>
      <c r="H27" s="7">
        <v>0</v>
      </c>
      <c r="I27" s="7">
        <v>0</v>
      </c>
      <c r="J27" s="7">
        <v>7312</v>
      </c>
      <c r="K27" s="7">
        <v>50</v>
      </c>
      <c r="L27" s="7">
        <v>7262</v>
      </c>
    </row>
    <row r="28" spans="1:12" x14ac:dyDescent="0.2">
      <c r="A28" s="6">
        <v>32704</v>
      </c>
      <c r="B28" s="6" t="s">
        <v>37</v>
      </c>
      <c r="C28" s="6" t="s">
        <v>128</v>
      </c>
      <c r="D28" s="7">
        <v>0</v>
      </c>
      <c r="E28" s="7">
        <v>0</v>
      </c>
      <c r="F28" s="7">
        <v>0</v>
      </c>
      <c r="G28" s="7">
        <v>8.26</v>
      </c>
      <c r="H28" s="7">
        <v>0</v>
      </c>
      <c r="I28" s="7">
        <v>0</v>
      </c>
      <c r="J28" s="7">
        <v>8.26</v>
      </c>
      <c r="K28" s="7">
        <v>8.26</v>
      </c>
      <c r="L28" s="7">
        <v>0</v>
      </c>
    </row>
    <row r="29" spans="1:12" x14ac:dyDescent="0.2">
      <c r="A29" s="6">
        <v>32705</v>
      </c>
      <c r="B29" s="6" t="s">
        <v>38</v>
      </c>
      <c r="C29" s="6" t="s">
        <v>129</v>
      </c>
      <c r="D29" s="7">
        <v>0</v>
      </c>
      <c r="E29" s="7">
        <v>71272.740000000005</v>
      </c>
      <c r="F29" s="7">
        <v>71272.740000000005</v>
      </c>
      <c r="G29" s="7">
        <v>71365.91</v>
      </c>
      <c r="H29" s="7">
        <v>0</v>
      </c>
      <c r="I29" s="7">
        <v>0</v>
      </c>
      <c r="J29" s="7">
        <v>71365.91</v>
      </c>
      <c r="K29" s="7">
        <v>71365.91</v>
      </c>
      <c r="L29" s="7">
        <v>0</v>
      </c>
    </row>
    <row r="30" spans="1:12" x14ac:dyDescent="0.2">
      <c r="A30" s="6">
        <v>32799</v>
      </c>
      <c r="B30" s="6" t="s">
        <v>39</v>
      </c>
      <c r="C30" s="6" t="s">
        <v>130</v>
      </c>
      <c r="D30" s="7">
        <v>0</v>
      </c>
      <c r="E30" s="7">
        <v>0</v>
      </c>
      <c r="F30" s="7">
        <v>0</v>
      </c>
      <c r="G30" s="7">
        <v>33355</v>
      </c>
      <c r="H30" s="7">
        <v>150</v>
      </c>
      <c r="I30" s="7">
        <v>0</v>
      </c>
      <c r="J30" s="7">
        <v>33205</v>
      </c>
      <c r="K30" s="7">
        <v>1850</v>
      </c>
      <c r="L30" s="7">
        <v>31355</v>
      </c>
    </row>
    <row r="31" spans="1:12" x14ac:dyDescent="0.2">
      <c r="A31" s="6">
        <v>328</v>
      </c>
      <c r="B31" s="6" t="s">
        <v>40</v>
      </c>
      <c r="C31" s="6" t="s">
        <v>131</v>
      </c>
      <c r="D31" s="7">
        <v>600000</v>
      </c>
      <c r="E31" s="7">
        <v>0</v>
      </c>
      <c r="F31" s="7">
        <v>600000</v>
      </c>
      <c r="G31" s="7">
        <v>520561.04</v>
      </c>
      <c r="H31" s="7">
        <v>22709.13</v>
      </c>
      <c r="I31" s="7">
        <v>232.4</v>
      </c>
      <c r="J31" s="7">
        <v>497619.51</v>
      </c>
      <c r="K31" s="7">
        <v>308533.21999999997</v>
      </c>
      <c r="L31" s="7">
        <v>189086.29</v>
      </c>
    </row>
    <row r="32" spans="1:12" x14ac:dyDescent="0.2">
      <c r="A32" s="6">
        <v>329</v>
      </c>
      <c r="B32" s="6" t="s">
        <v>41</v>
      </c>
      <c r="C32" s="6" t="s">
        <v>132</v>
      </c>
      <c r="D32" s="7">
        <v>0</v>
      </c>
      <c r="E32" s="7">
        <v>0</v>
      </c>
      <c r="F32" s="7">
        <v>0</v>
      </c>
      <c r="G32" s="7">
        <v>8264.4599999999991</v>
      </c>
      <c r="H32" s="7">
        <v>0</v>
      </c>
      <c r="I32" s="7">
        <v>0</v>
      </c>
      <c r="J32" s="7">
        <v>8264.4599999999991</v>
      </c>
      <c r="K32" s="7">
        <v>8264.4599999999991</v>
      </c>
      <c r="L32" s="7">
        <v>0</v>
      </c>
    </row>
    <row r="33" spans="1:12" x14ac:dyDescent="0.2">
      <c r="A33" s="6">
        <v>330</v>
      </c>
      <c r="B33" s="6" t="s">
        <v>42</v>
      </c>
      <c r="C33" s="6" t="s">
        <v>133</v>
      </c>
      <c r="D33" s="7">
        <v>4500</v>
      </c>
      <c r="E33" s="7">
        <v>0</v>
      </c>
      <c r="F33" s="7">
        <v>4500</v>
      </c>
      <c r="G33" s="7">
        <v>2044.54</v>
      </c>
      <c r="H33" s="7">
        <v>575.15</v>
      </c>
      <c r="I33" s="7">
        <v>0</v>
      </c>
      <c r="J33" s="7">
        <v>1469.39</v>
      </c>
      <c r="K33" s="7">
        <v>679.57</v>
      </c>
      <c r="L33" s="7">
        <v>789.82</v>
      </c>
    </row>
    <row r="34" spans="1:12" x14ac:dyDescent="0.2">
      <c r="A34" s="6">
        <v>380</v>
      </c>
      <c r="B34" s="6" t="s">
        <v>9</v>
      </c>
      <c r="C34" s="6" t="s">
        <v>100</v>
      </c>
      <c r="D34" s="7">
        <v>0</v>
      </c>
      <c r="E34" s="7">
        <v>0</v>
      </c>
      <c r="F34" s="7">
        <v>0</v>
      </c>
      <c r="G34" s="7">
        <v>63140.65</v>
      </c>
      <c r="H34" s="7">
        <v>1282.74</v>
      </c>
      <c r="I34" s="7">
        <v>0</v>
      </c>
      <c r="J34" s="7">
        <v>61857.909999999996</v>
      </c>
      <c r="K34" s="7">
        <v>60852.33</v>
      </c>
      <c r="L34" s="7">
        <v>1005.58</v>
      </c>
    </row>
    <row r="35" spans="1:12" x14ac:dyDescent="0.2">
      <c r="A35" s="6">
        <v>381</v>
      </c>
      <c r="B35" s="6" t="s">
        <v>10</v>
      </c>
      <c r="C35" s="6" t="s">
        <v>101</v>
      </c>
      <c r="D35" s="7">
        <v>0</v>
      </c>
      <c r="E35" s="7">
        <v>0</v>
      </c>
      <c r="F35" s="7">
        <v>0</v>
      </c>
      <c r="G35" s="7">
        <v>63870.52</v>
      </c>
      <c r="H35" s="7">
        <v>10835.31</v>
      </c>
      <c r="I35" s="7">
        <v>0</v>
      </c>
      <c r="J35" s="7">
        <v>53035.21</v>
      </c>
      <c r="K35" s="7">
        <v>33681.94</v>
      </c>
      <c r="L35" s="7">
        <v>19353.27</v>
      </c>
    </row>
    <row r="36" spans="1:12" x14ac:dyDescent="0.2">
      <c r="A36" s="6">
        <v>39101</v>
      </c>
      <c r="B36" s="6" t="s">
        <v>43</v>
      </c>
      <c r="C36" s="6" t="s">
        <v>134</v>
      </c>
      <c r="D36" s="7">
        <v>0</v>
      </c>
      <c r="E36" s="7">
        <v>0</v>
      </c>
      <c r="F36" s="7">
        <v>0</v>
      </c>
      <c r="G36" s="7">
        <v>2741193.61</v>
      </c>
      <c r="H36" s="7">
        <v>0</v>
      </c>
      <c r="I36" s="7">
        <v>0</v>
      </c>
      <c r="J36" s="7">
        <v>2741193.61</v>
      </c>
      <c r="K36" s="7">
        <v>2741193.61</v>
      </c>
      <c r="L36" s="7">
        <v>0</v>
      </c>
    </row>
    <row r="37" spans="1:12" x14ac:dyDescent="0.2">
      <c r="A37" s="6">
        <v>399</v>
      </c>
      <c r="B37" s="6" t="s">
        <v>44</v>
      </c>
      <c r="C37" s="6" t="s">
        <v>135</v>
      </c>
      <c r="D37" s="7">
        <v>120000</v>
      </c>
      <c r="E37" s="7">
        <v>0</v>
      </c>
      <c r="F37" s="7">
        <v>120000</v>
      </c>
      <c r="G37" s="7">
        <v>4709.78</v>
      </c>
      <c r="H37" s="7">
        <v>1125.28</v>
      </c>
      <c r="I37" s="7">
        <v>0</v>
      </c>
      <c r="J37" s="7">
        <v>3584.5</v>
      </c>
      <c r="K37" s="7">
        <v>3584.5</v>
      </c>
      <c r="L37" s="7">
        <v>0</v>
      </c>
    </row>
    <row r="38" spans="1:12" x14ac:dyDescent="0.2">
      <c r="A38" s="6">
        <v>39900</v>
      </c>
      <c r="B38" s="6" t="s">
        <v>11</v>
      </c>
      <c r="C38" s="6" t="s">
        <v>102</v>
      </c>
      <c r="D38" s="7">
        <v>0</v>
      </c>
      <c r="E38" s="7">
        <v>0</v>
      </c>
      <c r="F38" s="7">
        <v>0</v>
      </c>
      <c r="G38" s="7">
        <v>6160</v>
      </c>
      <c r="H38" s="7">
        <v>0</v>
      </c>
      <c r="I38" s="7">
        <v>0</v>
      </c>
      <c r="J38" s="7">
        <v>6160</v>
      </c>
      <c r="K38" s="7">
        <v>5697</v>
      </c>
      <c r="L38" s="7">
        <v>463</v>
      </c>
    </row>
    <row r="39" spans="1:12" x14ac:dyDescent="0.2">
      <c r="A39" s="6">
        <v>39902</v>
      </c>
      <c r="B39" s="6" t="s">
        <v>12</v>
      </c>
      <c r="C39" s="6" t="s">
        <v>103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</row>
    <row r="40" spans="1:12" x14ac:dyDescent="0.2">
      <c r="A40" s="6">
        <v>39989</v>
      </c>
      <c r="B40" s="6" t="s">
        <v>45</v>
      </c>
      <c r="C40" s="6" t="s">
        <v>136</v>
      </c>
      <c r="D40" s="7">
        <v>0</v>
      </c>
      <c r="E40" s="7">
        <v>0</v>
      </c>
      <c r="F40" s="7">
        <v>0</v>
      </c>
      <c r="G40" s="7">
        <v>37294.11</v>
      </c>
      <c r="H40" s="7">
        <v>0</v>
      </c>
      <c r="I40" s="7">
        <v>0</v>
      </c>
      <c r="J40" s="7">
        <v>37294.11</v>
      </c>
      <c r="K40" s="7">
        <v>37294.11</v>
      </c>
      <c r="L40" s="7">
        <v>0</v>
      </c>
    </row>
    <row r="41" spans="1:12" x14ac:dyDescent="0.2">
      <c r="A41" s="6">
        <v>39999</v>
      </c>
      <c r="B41" s="6" t="s">
        <v>7</v>
      </c>
      <c r="C41" s="6" t="s">
        <v>98</v>
      </c>
      <c r="D41" s="7">
        <v>0</v>
      </c>
      <c r="E41" s="7">
        <v>0</v>
      </c>
      <c r="F41" s="7">
        <v>0</v>
      </c>
      <c r="G41" s="7">
        <v>887520.45</v>
      </c>
      <c r="H41" s="7">
        <v>1211.8</v>
      </c>
      <c r="I41" s="7">
        <v>0</v>
      </c>
      <c r="J41" s="7">
        <v>886308.64999999991</v>
      </c>
      <c r="K41" s="7">
        <v>886308.64999999991</v>
      </c>
      <c r="L41" s="7">
        <v>0</v>
      </c>
    </row>
    <row r="42" spans="1:12" x14ac:dyDescent="0.2">
      <c r="A42" s="6">
        <v>400</v>
      </c>
      <c r="B42" s="6" t="s">
        <v>46</v>
      </c>
      <c r="C42" s="6" t="s">
        <v>137</v>
      </c>
      <c r="D42" s="7">
        <v>3000000</v>
      </c>
      <c r="E42" s="7">
        <v>0</v>
      </c>
      <c r="F42" s="7">
        <v>3000000</v>
      </c>
      <c r="G42" s="7">
        <v>36095.68</v>
      </c>
      <c r="H42" s="7">
        <v>24292.16</v>
      </c>
      <c r="I42" s="7">
        <v>0</v>
      </c>
      <c r="J42" s="7">
        <v>11803.52</v>
      </c>
      <c r="K42" s="7">
        <v>10053.52</v>
      </c>
      <c r="L42" s="7">
        <v>1750</v>
      </c>
    </row>
    <row r="43" spans="1:12" x14ac:dyDescent="0.2">
      <c r="A43" s="6">
        <v>40003</v>
      </c>
      <c r="B43" s="6" t="s">
        <v>47</v>
      </c>
      <c r="C43" s="6" t="s">
        <v>138</v>
      </c>
      <c r="D43" s="7">
        <v>0</v>
      </c>
      <c r="E43" s="7">
        <v>0</v>
      </c>
      <c r="F43" s="7">
        <v>0</v>
      </c>
      <c r="G43" s="7">
        <v>3090293.16</v>
      </c>
      <c r="H43" s="7">
        <v>101678.27</v>
      </c>
      <c r="I43" s="7">
        <v>0</v>
      </c>
      <c r="J43" s="7">
        <v>2988614.89</v>
      </c>
      <c r="K43" s="7">
        <v>2871286.07</v>
      </c>
      <c r="L43" s="7">
        <v>117328.82</v>
      </c>
    </row>
    <row r="44" spans="1:12" x14ac:dyDescent="0.2">
      <c r="A44" s="6">
        <v>410</v>
      </c>
      <c r="B44" s="6" t="s">
        <v>48</v>
      </c>
      <c r="C44" s="6" t="s">
        <v>139</v>
      </c>
      <c r="D44" s="7">
        <v>1220700</v>
      </c>
      <c r="E44" s="7">
        <v>0</v>
      </c>
      <c r="F44" s="7">
        <v>1220700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</row>
    <row r="45" spans="1:12" x14ac:dyDescent="0.2">
      <c r="A45" s="6">
        <v>41001</v>
      </c>
      <c r="B45" s="6" t="s">
        <v>49</v>
      </c>
      <c r="C45" s="6" t="s">
        <v>140</v>
      </c>
      <c r="D45" s="7">
        <v>0</v>
      </c>
      <c r="E45" s="7">
        <v>0</v>
      </c>
      <c r="F45" s="7">
        <v>0</v>
      </c>
      <c r="G45" s="7">
        <v>0</v>
      </c>
      <c r="H45" s="7">
        <v>3297.99</v>
      </c>
      <c r="I45" s="7">
        <v>0</v>
      </c>
      <c r="J45" s="7">
        <v>-3297.99</v>
      </c>
      <c r="K45" s="7">
        <v>-3297.99</v>
      </c>
      <c r="L45" s="7">
        <v>0</v>
      </c>
    </row>
    <row r="46" spans="1:12" x14ac:dyDescent="0.2">
      <c r="A46" s="6">
        <v>41006</v>
      </c>
      <c r="B46" s="6" t="s">
        <v>50</v>
      </c>
      <c r="C46" s="6" t="s">
        <v>141</v>
      </c>
      <c r="D46" s="7">
        <v>0</v>
      </c>
      <c r="E46" s="7">
        <v>0</v>
      </c>
      <c r="F46" s="7">
        <v>0</v>
      </c>
      <c r="G46" s="7">
        <v>1609415.2</v>
      </c>
      <c r="H46" s="7">
        <v>198896</v>
      </c>
      <c r="I46" s="7">
        <v>0</v>
      </c>
      <c r="J46" s="7">
        <v>1410519.2</v>
      </c>
      <c r="K46" s="7">
        <v>1410519.2</v>
      </c>
      <c r="L46" s="7">
        <v>0</v>
      </c>
    </row>
    <row r="47" spans="1:12" x14ac:dyDescent="0.2">
      <c r="A47" s="6">
        <v>44201</v>
      </c>
      <c r="B47" s="6" t="s">
        <v>51</v>
      </c>
      <c r="C47" s="6" t="s">
        <v>142</v>
      </c>
      <c r="D47" s="7">
        <v>0</v>
      </c>
      <c r="E47" s="7">
        <v>47040</v>
      </c>
      <c r="F47" s="7">
        <v>47040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</row>
    <row r="48" spans="1:12" x14ac:dyDescent="0.2">
      <c r="A48" s="6">
        <v>445</v>
      </c>
      <c r="B48" s="6" t="s">
        <v>52</v>
      </c>
      <c r="C48" s="6" t="s">
        <v>143</v>
      </c>
      <c r="D48" s="7">
        <v>0</v>
      </c>
      <c r="E48" s="7">
        <v>0</v>
      </c>
      <c r="F48" s="7">
        <v>0</v>
      </c>
      <c r="G48" s="7">
        <v>1000</v>
      </c>
      <c r="H48" s="7">
        <v>0</v>
      </c>
      <c r="I48" s="7">
        <v>0</v>
      </c>
      <c r="J48" s="7">
        <v>1000</v>
      </c>
      <c r="K48" s="7">
        <v>1000</v>
      </c>
      <c r="L48" s="7">
        <v>0</v>
      </c>
    </row>
    <row r="49" spans="1:12" x14ac:dyDescent="0.2">
      <c r="A49" s="6">
        <v>449</v>
      </c>
      <c r="B49" s="6" t="s">
        <v>53</v>
      </c>
      <c r="C49" s="6" t="s">
        <v>144</v>
      </c>
      <c r="D49" s="7">
        <v>0</v>
      </c>
      <c r="E49" s="7">
        <v>0</v>
      </c>
      <c r="F49" s="7">
        <v>0</v>
      </c>
      <c r="G49" s="7">
        <v>2365.15</v>
      </c>
      <c r="H49" s="7">
        <v>0</v>
      </c>
      <c r="I49" s="7">
        <v>0</v>
      </c>
      <c r="J49" s="7">
        <v>2365.15</v>
      </c>
      <c r="K49" s="7">
        <v>0</v>
      </c>
      <c r="L49" s="7">
        <v>2365.15</v>
      </c>
    </row>
    <row r="50" spans="1:12" x14ac:dyDescent="0.2">
      <c r="A50" s="6">
        <v>45000</v>
      </c>
      <c r="B50" s="6" t="s">
        <v>54</v>
      </c>
      <c r="C50" s="6" t="s">
        <v>145</v>
      </c>
      <c r="D50" s="7">
        <v>85682373</v>
      </c>
      <c r="E50" s="7">
        <v>654026.98000000417</v>
      </c>
      <c r="F50" s="7">
        <v>86336399.980000004</v>
      </c>
      <c r="G50" s="7">
        <v>79542638.620000005</v>
      </c>
      <c r="H50" s="7">
        <v>0</v>
      </c>
      <c r="I50" s="7">
        <v>0</v>
      </c>
      <c r="J50" s="7">
        <v>79542638.620000005</v>
      </c>
      <c r="K50" s="7">
        <v>79542638.620000005</v>
      </c>
      <c r="L50" s="7">
        <v>0</v>
      </c>
    </row>
    <row r="51" spans="1:12" x14ac:dyDescent="0.2">
      <c r="A51" s="6">
        <v>45001</v>
      </c>
      <c r="B51" s="6" t="s">
        <v>55</v>
      </c>
      <c r="C51" s="6" t="s">
        <v>146</v>
      </c>
      <c r="D51" s="7">
        <v>21285000</v>
      </c>
      <c r="E51" s="7">
        <v>0</v>
      </c>
      <c r="F51" s="7">
        <v>21285000</v>
      </c>
      <c r="G51" s="7">
        <v>27858487.190000001</v>
      </c>
      <c r="H51" s="7">
        <v>0</v>
      </c>
      <c r="I51" s="7">
        <v>0</v>
      </c>
      <c r="J51" s="7">
        <v>27858487.190000001</v>
      </c>
      <c r="K51" s="7">
        <v>27204460.190000001</v>
      </c>
      <c r="L51" s="7">
        <v>654027</v>
      </c>
    </row>
    <row r="52" spans="1:12" x14ac:dyDescent="0.2">
      <c r="A52" s="6">
        <v>45003</v>
      </c>
      <c r="B52" s="6" t="s">
        <v>56</v>
      </c>
      <c r="C52" s="6" t="s">
        <v>147</v>
      </c>
      <c r="D52" s="7">
        <v>3000000</v>
      </c>
      <c r="E52" s="7">
        <v>76920.729999999981</v>
      </c>
      <c r="F52" s="7">
        <v>3076920.73</v>
      </c>
      <c r="G52" s="7">
        <v>3306036.16</v>
      </c>
      <c r="H52" s="7">
        <v>0</v>
      </c>
      <c r="I52" s="7">
        <v>0</v>
      </c>
      <c r="J52" s="7">
        <v>3306036.16</v>
      </c>
      <c r="K52" s="7">
        <v>468444.52</v>
      </c>
      <c r="L52" s="7">
        <v>2837591.64</v>
      </c>
    </row>
    <row r="53" spans="1:12" x14ac:dyDescent="0.2">
      <c r="A53" s="6">
        <v>45004</v>
      </c>
      <c r="B53" s="6" t="s">
        <v>57</v>
      </c>
      <c r="C53" s="6" t="s">
        <v>148</v>
      </c>
      <c r="D53" s="7">
        <v>0</v>
      </c>
      <c r="E53" s="7">
        <v>0</v>
      </c>
      <c r="F53" s="7">
        <v>0</v>
      </c>
      <c r="G53" s="7">
        <v>54555.39</v>
      </c>
      <c r="H53" s="7">
        <v>0</v>
      </c>
      <c r="I53" s="7">
        <v>0</v>
      </c>
      <c r="J53" s="7">
        <v>54555.39</v>
      </c>
      <c r="K53" s="7">
        <v>54555.39</v>
      </c>
      <c r="L53" s="7">
        <v>0</v>
      </c>
    </row>
    <row r="54" spans="1:12" x14ac:dyDescent="0.2">
      <c r="A54" s="6">
        <v>45009</v>
      </c>
      <c r="B54" s="6" t="s">
        <v>58</v>
      </c>
      <c r="C54" s="6" t="s">
        <v>149</v>
      </c>
      <c r="D54" s="7">
        <v>1170500</v>
      </c>
      <c r="E54" s="7">
        <v>56536.629999999888</v>
      </c>
      <c r="F54" s="7">
        <v>1227036.6299999999</v>
      </c>
      <c r="G54" s="7">
        <v>750409.93</v>
      </c>
      <c r="H54" s="7">
        <v>14689.71</v>
      </c>
      <c r="I54" s="7">
        <v>0</v>
      </c>
      <c r="J54" s="7">
        <v>735720.22</v>
      </c>
      <c r="K54" s="7">
        <v>64427.87</v>
      </c>
      <c r="L54" s="7">
        <v>671292.35</v>
      </c>
    </row>
    <row r="55" spans="1:12" x14ac:dyDescent="0.2">
      <c r="A55" s="6">
        <v>451</v>
      </c>
      <c r="B55" s="6" t="s">
        <v>59</v>
      </c>
      <c r="C55" s="6" t="s">
        <v>150</v>
      </c>
      <c r="D55" s="7">
        <v>0</v>
      </c>
      <c r="E55" s="7">
        <v>37000</v>
      </c>
      <c r="F55" s="7">
        <v>37000</v>
      </c>
      <c r="G55" s="7">
        <v>29238.76</v>
      </c>
      <c r="H55" s="7">
        <v>0</v>
      </c>
      <c r="I55" s="7">
        <v>0</v>
      </c>
      <c r="J55" s="7">
        <v>29238.76</v>
      </c>
      <c r="K55" s="7">
        <v>29238.76</v>
      </c>
      <c r="L55" s="7">
        <v>0</v>
      </c>
    </row>
    <row r="56" spans="1:12" x14ac:dyDescent="0.2">
      <c r="A56" s="6">
        <v>460</v>
      </c>
      <c r="B56" s="6" t="s">
        <v>60</v>
      </c>
      <c r="C56" s="6" t="s">
        <v>151</v>
      </c>
      <c r="D56" s="7">
        <v>83000</v>
      </c>
      <c r="E56" s="7">
        <v>0</v>
      </c>
      <c r="F56" s="7">
        <v>83000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</row>
    <row r="57" spans="1:12" x14ac:dyDescent="0.2">
      <c r="A57" s="6">
        <v>46001</v>
      </c>
      <c r="B57" s="6" t="s">
        <v>61</v>
      </c>
      <c r="C57" s="6" t="s">
        <v>152</v>
      </c>
      <c r="D57" s="7">
        <v>0</v>
      </c>
      <c r="E57" s="7">
        <v>0</v>
      </c>
      <c r="F57" s="7">
        <v>0</v>
      </c>
      <c r="G57" s="7">
        <v>55000</v>
      </c>
      <c r="H57" s="7">
        <v>0</v>
      </c>
      <c r="I57" s="7">
        <v>0</v>
      </c>
      <c r="J57" s="7">
        <v>55000</v>
      </c>
      <c r="K57" s="7">
        <v>55000</v>
      </c>
      <c r="L57" s="7">
        <v>0</v>
      </c>
    </row>
    <row r="58" spans="1:12" x14ac:dyDescent="0.2">
      <c r="A58" s="6">
        <v>46099</v>
      </c>
      <c r="B58" s="6" t="s">
        <v>62</v>
      </c>
      <c r="C58" s="6" t="s">
        <v>153</v>
      </c>
      <c r="D58" s="7">
        <v>0</v>
      </c>
      <c r="E58" s="7">
        <v>2000</v>
      </c>
      <c r="F58" s="7">
        <v>2000</v>
      </c>
      <c r="G58" s="7">
        <v>2000</v>
      </c>
      <c r="H58" s="7">
        <v>0</v>
      </c>
      <c r="I58" s="7">
        <v>0</v>
      </c>
      <c r="J58" s="7">
        <v>2000</v>
      </c>
      <c r="K58" s="7">
        <v>2000</v>
      </c>
      <c r="L58" s="7">
        <v>0</v>
      </c>
    </row>
    <row r="59" spans="1:12" x14ac:dyDescent="0.2">
      <c r="A59" s="6">
        <v>461</v>
      </c>
      <c r="B59" s="6" t="s">
        <v>63</v>
      </c>
      <c r="C59" s="6" t="s">
        <v>154</v>
      </c>
      <c r="D59" s="7">
        <v>220000</v>
      </c>
      <c r="E59" s="7">
        <v>0</v>
      </c>
      <c r="F59" s="7">
        <v>220000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</row>
    <row r="60" spans="1:12" x14ac:dyDescent="0.2">
      <c r="A60" s="6">
        <v>46100</v>
      </c>
      <c r="B60" s="6" t="s">
        <v>64</v>
      </c>
      <c r="C60" s="6" t="s">
        <v>155</v>
      </c>
      <c r="D60" s="7">
        <v>0</v>
      </c>
      <c r="E60" s="7">
        <v>0</v>
      </c>
      <c r="F60" s="7">
        <v>0</v>
      </c>
      <c r="G60" s="7">
        <v>220000</v>
      </c>
      <c r="H60" s="7">
        <v>0</v>
      </c>
      <c r="I60" s="7">
        <v>0</v>
      </c>
      <c r="J60" s="7">
        <v>220000</v>
      </c>
      <c r="K60" s="7">
        <v>0</v>
      </c>
      <c r="L60" s="7">
        <v>220000</v>
      </c>
    </row>
    <row r="61" spans="1:12" x14ac:dyDescent="0.2">
      <c r="A61" s="6">
        <v>46101</v>
      </c>
      <c r="B61" s="6" t="s">
        <v>65</v>
      </c>
      <c r="C61" s="6" t="s">
        <v>156</v>
      </c>
      <c r="D61" s="7">
        <v>0</v>
      </c>
      <c r="E61" s="7">
        <v>112139.71</v>
      </c>
      <c r="F61" s="7">
        <v>112139.71</v>
      </c>
      <c r="G61" s="7">
        <v>79865.710000000006</v>
      </c>
      <c r="H61" s="7">
        <v>0</v>
      </c>
      <c r="I61" s="7">
        <v>0</v>
      </c>
      <c r="J61" s="7">
        <v>79865.710000000006</v>
      </c>
      <c r="K61" s="7">
        <v>79865.710000000006</v>
      </c>
      <c r="L61" s="7">
        <v>0</v>
      </c>
    </row>
    <row r="62" spans="1:12" x14ac:dyDescent="0.2">
      <c r="A62" s="6">
        <v>470</v>
      </c>
      <c r="B62" s="6" t="s">
        <v>66</v>
      </c>
      <c r="C62" s="6" t="s">
        <v>157</v>
      </c>
      <c r="D62" s="7">
        <v>1064000</v>
      </c>
      <c r="E62" s="7">
        <v>15000</v>
      </c>
      <c r="F62" s="7">
        <v>1079000</v>
      </c>
      <c r="G62" s="7">
        <v>471939.65</v>
      </c>
      <c r="H62" s="7">
        <v>0</v>
      </c>
      <c r="I62" s="7">
        <v>0</v>
      </c>
      <c r="J62" s="7">
        <v>471939.65</v>
      </c>
      <c r="K62" s="7">
        <v>470700</v>
      </c>
      <c r="L62" s="7">
        <v>1239.6500000000001</v>
      </c>
    </row>
    <row r="63" spans="1:12" x14ac:dyDescent="0.2">
      <c r="A63" s="6">
        <v>48001</v>
      </c>
      <c r="B63" s="6" t="s">
        <v>67</v>
      </c>
      <c r="C63" s="6" t="s">
        <v>158</v>
      </c>
      <c r="D63" s="7">
        <v>0</v>
      </c>
      <c r="E63" s="7">
        <v>0</v>
      </c>
      <c r="F63" s="7">
        <v>0</v>
      </c>
      <c r="G63" s="7">
        <v>41850</v>
      </c>
      <c r="H63" s="7">
        <v>0</v>
      </c>
      <c r="I63" s="7">
        <v>0</v>
      </c>
      <c r="J63" s="7">
        <v>41850</v>
      </c>
      <c r="K63" s="7">
        <v>41850</v>
      </c>
      <c r="L63" s="7">
        <v>0</v>
      </c>
    </row>
    <row r="64" spans="1:12" x14ac:dyDescent="0.2">
      <c r="A64" s="6">
        <v>481</v>
      </c>
      <c r="B64" s="6" t="s">
        <v>68</v>
      </c>
      <c r="C64" s="6" t="s">
        <v>159</v>
      </c>
      <c r="D64" s="7">
        <v>84654</v>
      </c>
      <c r="E64" s="7">
        <v>0</v>
      </c>
      <c r="F64" s="7">
        <v>84654</v>
      </c>
      <c r="G64" s="7">
        <v>8100</v>
      </c>
      <c r="H64" s="7">
        <v>0</v>
      </c>
      <c r="I64" s="7">
        <v>0</v>
      </c>
      <c r="J64" s="7">
        <v>8100</v>
      </c>
      <c r="K64" s="7">
        <v>8100</v>
      </c>
      <c r="L64" s="7">
        <v>0</v>
      </c>
    </row>
    <row r="65" spans="1:12" x14ac:dyDescent="0.2">
      <c r="A65" s="6">
        <v>48102</v>
      </c>
      <c r="B65" s="6" t="s">
        <v>51</v>
      </c>
      <c r="C65" s="6" t="s">
        <v>160</v>
      </c>
      <c r="D65" s="7">
        <v>0</v>
      </c>
      <c r="E65" s="7">
        <v>0</v>
      </c>
      <c r="F65" s="7">
        <v>0</v>
      </c>
      <c r="G65" s="7">
        <v>16256.24</v>
      </c>
      <c r="H65" s="7">
        <v>0</v>
      </c>
      <c r="I65" s="7">
        <v>0</v>
      </c>
      <c r="J65" s="7">
        <v>16256.24</v>
      </c>
      <c r="K65" s="7">
        <v>16256.24</v>
      </c>
      <c r="L65" s="7">
        <v>0</v>
      </c>
    </row>
    <row r="66" spans="1:12" x14ac:dyDescent="0.2">
      <c r="A66" s="6">
        <v>48109</v>
      </c>
      <c r="B66" s="6" t="s">
        <v>69</v>
      </c>
      <c r="C66" s="6" t="s">
        <v>161</v>
      </c>
      <c r="D66" s="7">
        <v>0</v>
      </c>
      <c r="E66" s="7">
        <v>0</v>
      </c>
      <c r="F66" s="7">
        <v>0</v>
      </c>
      <c r="G66" s="7">
        <v>4677.07</v>
      </c>
      <c r="H66" s="7">
        <v>0</v>
      </c>
      <c r="I66" s="7">
        <v>0</v>
      </c>
      <c r="J66" s="7">
        <v>4677.07</v>
      </c>
      <c r="K66" s="7">
        <v>4677.07</v>
      </c>
      <c r="L66" s="7">
        <v>0</v>
      </c>
    </row>
    <row r="67" spans="1:12" x14ac:dyDescent="0.2">
      <c r="A67" s="6">
        <v>483</v>
      </c>
      <c r="B67" s="6" t="s">
        <v>70</v>
      </c>
      <c r="C67" s="6" t="s">
        <v>162</v>
      </c>
      <c r="D67" s="7">
        <v>0</v>
      </c>
      <c r="E67" s="7">
        <v>0</v>
      </c>
      <c r="F67" s="7">
        <v>0</v>
      </c>
      <c r="G67" s="7">
        <v>39998.53</v>
      </c>
      <c r="H67" s="7">
        <v>0</v>
      </c>
      <c r="I67" s="7">
        <v>0</v>
      </c>
      <c r="J67" s="7">
        <v>39998.53</v>
      </c>
      <c r="K67" s="7">
        <v>39998.53</v>
      </c>
      <c r="L67" s="7">
        <v>0</v>
      </c>
    </row>
    <row r="68" spans="1:12" x14ac:dyDescent="0.2">
      <c r="A68" s="6">
        <v>489</v>
      </c>
      <c r="B68" s="6" t="s">
        <v>71</v>
      </c>
      <c r="C68" s="6" t="s">
        <v>163</v>
      </c>
      <c r="D68" s="7">
        <v>0</v>
      </c>
      <c r="E68" s="7">
        <v>0</v>
      </c>
      <c r="F68" s="7">
        <v>0</v>
      </c>
      <c r="G68" s="7">
        <v>1371.98</v>
      </c>
      <c r="H68" s="7">
        <v>0</v>
      </c>
      <c r="I68" s="7">
        <v>0</v>
      </c>
      <c r="J68" s="7">
        <v>1371.98</v>
      </c>
      <c r="K68" s="7">
        <v>1371.98</v>
      </c>
      <c r="L68" s="7">
        <v>0</v>
      </c>
    </row>
    <row r="69" spans="1:12" x14ac:dyDescent="0.2">
      <c r="A69" s="6">
        <v>492</v>
      </c>
      <c r="B69" s="6" t="s">
        <v>72</v>
      </c>
      <c r="C69" s="6" t="s">
        <v>164</v>
      </c>
      <c r="D69" s="7">
        <v>1240942</v>
      </c>
      <c r="E69" s="7">
        <v>0</v>
      </c>
      <c r="F69" s="7">
        <v>1240942</v>
      </c>
      <c r="G69" s="7">
        <v>596329.1</v>
      </c>
      <c r="H69" s="7">
        <v>0</v>
      </c>
      <c r="I69" s="7">
        <v>0</v>
      </c>
      <c r="J69" s="7">
        <v>596329.1</v>
      </c>
      <c r="K69" s="7">
        <v>596329.1</v>
      </c>
      <c r="L69" s="7">
        <v>0</v>
      </c>
    </row>
    <row r="70" spans="1:12" x14ac:dyDescent="0.2">
      <c r="A70" s="6">
        <v>49202</v>
      </c>
      <c r="B70" s="6" t="s">
        <v>73</v>
      </c>
      <c r="C70" s="6" t="s">
        <v>165</v>
      </c>
      <c r="D70" s="7">
        <v>0</v>
      </c>
      <c r="E70" s="7">
        <v>0</v>
      </c>
      <c r="F70" s="7">
        <v>0</v>
      </c>
      <c r="G70" s="7">
        <v>945.62</v>
      </c>
      <c r="H70" s="7">
        <v>0</v>
      </c>
      <c r="I70" s="7">
        <v>0</v>
      </c>
      <c r="J70" s="7">
        <v>945.62</v>
      </c>
      <c r="K70" s="7">
        <v>945.62</v>
      </c>
      <c r="L70" s="7">
        <v>0</v>
      </c>
    </row>
    <row r="71" spans="1:12" x14ac:dyDescent="0.2">
      <c r="A71" s="6">
        <v>49204</v>
      </c>
      <c r="B71" s="6" t="s">
        <v>74</v>
      </c>
      <c r="C71" s="6" t="s">
        <v>166</v>
      </c>
      <c r="D71" s="7">
        <v>0</v>
      </c>
      <c r="E71" s="7">
        <v>0</v>
      </c>
      <c r="F71" s="7">
        <v>0</v>
      </c>
      <c r="G71" s="7">
        <v>0</v>
      </c>
      <c r="H71" s="7">
        <v>112072.82</v>
      </c>
      <c r="I71" s="7">
        <v>0</v>
      </c>
      <c r="J71" s="7">
        <v>-112072.82</v>
      </c>
      <c r="K71" s="7">
        <v>-112072.82</v>
      </c>
      <c r="L71" s="7">
        <v>0</v>
      </c>
    </row>
    <row r="72" spans="1:12" x14ac:dyDescent="0.2">
      <c r="A72" s="6">
        <v>49206</v>
      </c>
      <c r="B72" s="6" t="s">
        <v>75</v>
      </c>
      <c r="C72" s="6" t="s">
        <v>167</v>
      </c>
      <c r="D72" s="7">
        <v>0</v>
      </c>
      <c r="E72" s="7">
        <v>0</v>
      </c>
      <c r="F72" s="7">
        <v>0</v>
      </c>
      <c r="G72" s="7">
        <v>485513</v>
      </c>
      <c r="H72" s="7">
        <v>0</v>
      </c>
      <c r="I72" s="7">
        <v>0</v>
      </c>
      <c r="J72" s="7">
        <v>485513</v>
      </c>
      <c r="K72" s="7">
        <v>485513</v>
      </c>
      <c r="L72" s="7">
        <v>0</v>
      </c>
    </row>
    <row r="73" spans="1:12" x14ac:dyDescent="0.2">
      <c r="A73" s="6">
        <v>499</v>
      </c>
      <c r="B73" s="6" t="s">
        <v>76</v>
      </c>
      <c r="C73" s="6" t="s">
        <v>168</v>
      </c>
      <c r="D73" s="7">
        <v>0</v>
      </c>
      <c r="E73" s="7">
        <v>42657.3</v>
      </c>
      <c r="F73" s="7">
        <v>42657.3</v>
      </c>
      <c r="G73" s="7">
        <v>128548.13</v>
      </c>
      <c r="H73" s="7">
        <v>10656</v>
      </c>
      <c r="I73" s="7">
        <v>0</v>
      </c>
      <c r="J73" s="7">
        <v>117892.13</v>
      </c>
      <c r="K73" s="7">
        <v>117892.13</v>
      </c>
      <c r="L73" s="7">
        <v>0</v>
      </c>
    </row>
    <row r="74" spans="1:12" x14ac:dyDescent="0.2">
      <c r="A74" s="6">
        <v>520</v>
      </c>
      <c r="B74" s="6" t="s">
        <v>77</v>
      </c>
      <c r="C74" s="6" t="s">
        <v>169</v>
      </c>
      <c r="D74" s="7">
        <v>120000</v>
      </c>
      <c r="E74" s="7">
        <v>0</v>
      </c>
      <c r="F74" s="7">
        <v>120000</v>
      </c>
      <c r="G74" s="7">
        <v>24784.6</v>
      </c>
      <c r="H74" s="7">
        <v>0</v>
      </c>
      <c r="I74" s="7">
        <v>0</v>
      </c>
      <c r="J74" s="7">
        <v>24784.6</v>
      </c>
      <c r="K74" s="7">
        <v>24244.85</v>
      </c>
      <c r="L74" s="7">
        <v>539.75</v>
      </c>
    </row>
    <row r="75" spans="1:12" x14ac:dyDescent="0.2">
      <c r="A75" s="6">
        <v>540</v>
      </c>
      <c r="B75" s="6" t="s">
        <v>78</v>
      </c>
      <c r="C75" s="6" t="s">
        <v>170</v>
      </c>
      <c r="D75" s="7">
        <v>60400</v>
      </c>
      <c r="E75" s="7">
        <v>0</v>
      </c>
      <c r="F75" s="7">
        <v>60400</v>
      </c>
      <c r="G75" s="7">
        <v>916.4</v>
      </c>
      <c r="H75" s="7">
        <v>0</v>
      </c>
      <c r="I75" s="7">
        <v>0</v>
      </c>
      <c r="J75" s="7">
        <v>916.4</v>
      </c>
      <c r="K75" s="7">
        <v>916.4</v>
      </c>
      <c r="L75" s="7">
        <v>0</v>
      </c>
    </row>
    <row r="76" spans="1:12" x14ac:dyDescent="0.2">
      <c r="A76" s="6">
        <v>54009</v>
      </c>
      <c r="B76" s="6" t="s">
        <v>79</v>
      </c>
      <c r="C76" s="6" t="s">
        <v>171</v>
      </c>
      <c r="D76" s="7">
        <v>0</v>
      </c>
      <c r="E76" s="7">
        <v>0</v>
      </c>
      <c r="F76" s="7">
        <v>0</v>
      </c>
      <c r="G76" s="7">
        <v>13214.21</v>
      </c>
      <c r="H76" s="7">
        <v>1042.2</v>
      </c>
      <c r="I76" s="7">
        <v>0</v>
      </c>
      <c r="J76" s="7">
        <v>12172.01</v>
      </c>
      <c r="K76" s="7">
        <v>12172.01</v>
      </c>
      <c r="L76" s="7">
        <v>0</v>
      </c>
    </row>
    <row r="77" spans="1:12" x14ac:dyDescent="0.2">
      <c r="A77" s="6">
        <v>54010</v>
      </c>
      <c r="B77" s="6" t="s">
        <v>80</v>
      </c>
      <c r="C77" s="6" t="s">
        <v>172</v>
      </c>
      <c r="D77" s="7">
        <v>0</v>
      </c>
      <c r="E77" s="7">
        <v>0</v>
      </c>
      <c r="F77" s="7">
        <v>0</v>
      </c>
      <c r="G77" s="7">
        <v>37294.39</v>
      </c>
      <c r="H77" s="7">
        <v>0</v>
      </c>
      <c r="I77" s="7">
        <v>0</v>
      </c>
      <c r="J77" s="7">
        <v>37294.39</v>
      </c>
      <c r="K77" s="7">
        <v>33501</v>
      </c>
      <c r="L77" s="7">
        <v>3793.39</v>
      </c>
    </row>
    <row r="78" spans="1:12" x14ac:dyDescent="0.2">
      <c r="A78" s="6">
        <v>54099</v>
      </c>
      <c r="B78" s="6" t="s">
        <v>81</v>
      </c>
      <c r="C78" s="6" t="s">
        <v>173</v>
      </c>
      <c r="D78" s="7">
        <v>0</v>
      </c>
      <c r="E78" s="7">
        <v>1000</v>
      </c>
      <c r="F78" s="7">
        <v>1000</v>
      </c>
      <c r="G78" s="7">
        <v>7646.5</v>
      </c>
      <c r="H78" s="7">
        <v>99.18</v>
      </c>
      <c r="I78" s="7">
        <v>0</v>
      </c>
      <c r="J78" s="7">
        <v>7547.32</v>
      </c>
      <c r="K78" s="7">
        <v>3718.77</v>
      </c>
      <c r="L78" s="7">
        <v>3828.55</v>
      </c>
    </row>
    <row r="79" spans="1:12" x14ac:dyDescent="0.2">
      <c r="A79" s="6">
        <v>550</v>
      </c>
      <c r="B79" s="6" t="s">
        <v>82</v>
      </c>
      <c r="C79" s="6" t="s">
        <v>174</v>
      </c>
      <c r="D79" s="7">
        <v>150000</v>
      </c>
      <c r="E79" s="7">
        <v>0</v>
      </c>
      <c r="F79" s="7">
        <v>150000</v>
      </c>
      <c r="G79" s="7">
        <v>129571.4</v>
      </c>
      <c r="H79" s="7">
        <v>0</v>
      </c>
      <c r="I79" s="7">
        <v>0</v>
      </c>
      <c r="J79" s="7">
        <v>129571.4</v>
      </c>
      <c r="K79" s="7">
        <v>129571.4</v>
      </c>
      <c r="L79" s="7">
        <v>0</v>
      </c>
    </row>
    <row r="80" spans="1:12" x14ac:dyDescent="0.2">
      <c r="A80" s="6">
        <v>559</v>
      </c>
      <c r="B80" s="6" t="s">
        <v>83</v>
      </c>
      <c r="C80" s="6" t="s">
        <v>175</v>
      </c>
      <c r="D80" s="7">
        <v>0</v>
      </c>
      <c r="E80" s="7">
        <v>6303.28</v>
      </c>
      <c r="F80" s="7">
        <v>6303.28</v>
      </c>
      <c r="G80" s="7">
        <v>40889.39</v>
      </c>
      <c r="H80" s="7">
        <v>4150</v>
      </c>
      <c r="I80" s="7">
        <v>0</v>
      </c>
      <c r="J80" s="7">
        <v>36739.39</v>
      </c>
      <c r="K80" s="7">
        <v>33206.800000000003</v>
      </c>
      <c r="L80" s="7">
        <v>3532.59</v>
      </c>
    </row>
    <row r="81" spans="1:12" x14ac:dyDescent="0.2">
      <c r="A81" s="6">
        <v>700</v>
      </c>
      <c r="B81" s="6" t="s">
        <v>13</v>
      </c>
      <c r="C81" s="6" t="s">
        <v>104</v>
      </c>
      <c r="D81" s="7">
        <v>6772500</v>
      </c>
      <c r="E81" s="7">
        <v>0</v>
      </c>
      <c r="F81" s="7">
        <v>6772500</v>
      </c>
      <c r="G81" s="7">
        <v>969754.66999999993</v>
      </c>
      <c r="H81" s="7">
        <v>234843.27000000002</v>
      </c>
      <c r="I81" s="7">
        <v>0</v>
      </c>
      <c r="J81" s="7">
        <v>734911.39999999979</v>
      </c>
      <c r="K81" s="7">
        <v>734911.39999999979</v>
      </c>
      <c r="L81" s="7">
        <v>0</v>
      </c>
    </row>
    <row r="82" spans="1:12" x14ac:dyDescent="0.2">
      <c r="A82" s="6">
        <v>70002</v>
      </c>
      <c r="B82" s="6" t="s">
        <v>96</v>
      </c>
      <c r="C82" s="6" t="s">
        <v>192</v>
      </c>
      <c r="D82" s="7">
        <v>0</v>
      </c>
      <c r="E82" s="7">
        <v>0</v>
      </c>
      <c r="F82" s="7">
        <v>0</v>
      </c>
      <c r="G82" s="7">
        <v>652766.30999999994</v>
      </c>
      <c r="H82" s="7">
        <v>0</v>
      </c>
      <c r="I82" s="7">
        <v>0</v>
      </c>
      <c r="J82" s="7">
        <v>652766.30999999994</v>
      </c>
      <c r="K82" s="7">
        <v>500954.31</v>
      </c>
      <c r="L82" s="7">
        <v>151812</v>
      </c>
    </row>
    <row r="83" spans="1:12" x14ac:dyDescent="0.2">
      <c r="A83" s="6">
        <v>749</v>
      </c>
      <c r="B83" s="6" t="s">
        <v>84</v>
      </c>
      <c r="C83" s="6" t="s">
        <v>176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</row>
    <row r="84" spans="1:12" x14ac:dyDescent="0.2">
      <c r="A84" s="6">
        <v>75000</v>
      </c>
      <c r="B84" s="6" t="s">
        <v>54</v>
      </c>
      <c r="C84" s="6" t="s">
        <v>177</v>
      </c>
      <c r="D84" s="7">
        <v>1644000</v>
      </c>
      <c r="E84" s="7">
        <v>0</v>
      </c>
      <c r="F84" s="7">
        <v>1644000</v>
      </c>
      <c r="G84" s="7">
        <v>1643828.35</v>
      </c>
      <c r="H84" s="7">
        <v>0</v>
      </c>
      <c r="I84" s="7">
        <v>0</v>
      </c>
      <c r="J84" s="7">
        <v>1643828.35</v>
      </c>
      <c r="K84" s="7">
        <v>1643828.35</v>
      </c>
      <c r="L84" s="7">
        <v>0</v>
      </c>
    </row>
    <row r="85" spans="1:12" x14ac:dyDescent="0.2">
      <c r="A85" s="6">
        <v>75002</v>
      </c>
      <c r="B85" s="6" t="s">
        <v>85</v>
      </c>
      <c r="C85" s="6" t="s">
        <v>178</v>
      </c>
      <c r="D85" s="7">
        <v>3675000</v>
      </c>
      <c r="E85" s="7">
        <v>607098</v>
      </c>
      <c r="F85" s="7">
        <v>4282098</v>
      </c>
      <c r="G85" s="7">
        <v>3543363.7399999998</v>
      </c>
      <c r="H85" s="7">
        <v>0</v>
      </c>
      <c r="I85" s="7">
        <v>0</v>
      </c>
      <c r="J85" s="7">
        <v>3543363.7399999998</v>
      </c>
      <c r="K85" s="7">
        <v>161525.95999999996</v>
      </c>
      <c r="L85" s="7">
        <v>3381837.78</v>
      </c>
    </row>
    <row r="86" spans="1:12" x14ac:dyDescent="0.2">
      <c r="A86" s="6">
        <v>75003</v>
      </c>
      <c r="B86" s="6" t="s">
        <v>86</v>
      </c>
      <c r="C86" s="6" t="s">
        <v>179</v>
      </c>
      <c r="D86" s="7">
        <v>3689384</v>
      </c>
      <c r="E86" s="7">
        <v>9898.8799999998882</v>
      </c>
      <c r="F86" s="7">
        <v>3699282.88</v>
      </c>
      <c r="G86" s="7">
        <v>2939950.54</v>
      </c>
      <c r="H86" s="7">
        <v>0</v>
      </c>
      <c r="I86" s="7">
        <v>0</v>
      </c>
      <c r="J86" s="7">
        <v>2939950.54</v>
      </c>
      <c r="K86" s="7">
        <v>0</v>
      </c>
      <c r="L86" s="7">
        <v>2939950.54</v>
      </c>
    </row>
    <row r="87" spans="1:12" x14ac:dyDescent="0.2">
      <c r="A87" s="6">
        <v>75009</v>
      </c>
      <c r="B87" s="6" t="s">
        <v>58</v>
      </c>
      <c r="C87" s="6" t="s">
        <v>180</v>
      </c>
      <c r="D87" s="7">
        <v>1896950</v>
      </c>
      <c r="E87" s="7">
        <v>625850</v>
      </c>
      <c r="F87" s="7">
        <v>2522800</v>
      </c>
      <c r="G87" s="7">
        <v>2918675.73</v>
      </c>
      <c r="H87" s="7">
        <v>0</v>
      </c>
      <c r="I87" s="7">
        <v>0</v>
      </c>
      <c r="J87" s="7">
        <v>2918675.73</v>
      </c>
      <c r="K87" s="7">
        <v>174380.83</v>
      </c>
      <c r="L87" s="7">
        <v>2744294.9</v>
      </c>
    </row>
    <row r="88" spans="1:12" x14ac:dyDescent="0.2">
      <c r="A88" s="6">
        <v>751</v>
      </c>
      <c r="B88" s="6" t="s">
        <v>59</v>
      </c>
      <c r="C88" s="6" t="s">
        <v>181</v>
      </c>
      <c r="D88" s="7">
        <v>0</v>
      </c>
      <c r="E88" s="7">
        <v>0</v>
      </c>
      <c r="F88" s="7">
        <v>0</v>
      </c>
      <c r="G88" s="7">
        <v>41804.97</v>
      </c>
      <c r="H88" s="7">
        <v>0</v>
      </c>
      <c r="I88" s="7">
        <v>0</v>
      </c>
      <c r="J88" s="7">
        <v>41804.97</v>
      </c>
      <c r="K88" s="7">
        <v>41804.97</v>
      </c>
      <c r="L88" s="7">
        <v>0</v>
      </c>
    </row>
    <row r="89" spans="1:12" x14ac:dyDescent="0.2">
      <c r="A89" s="6">
        <v>76101</v>
      </c>
      <c r="B89" s="6" t="s">
        <v>87</v>
      </c>
      <c r="C89" s="6" t="s">
        <v>182</v>
      </c>
      <c r="D89" s="7">
        <v>0</v>
      </c>
      <c r="E89" s="7">
        <v>19000</v>
      </c>
      <c r="F89" s="7">
        <v>19000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</row>
    <row r="90" spans="1:12" x14ac:dyDescent="0.2">
      <c r="A90" s="6">
        <v>770</v>
      </c>
      <c r="B90" s="6" t="s">
        <v>88</v>
      </c>
      <c r="C90" s="6" t="s">
        <v>183</v>
      </c>
      <c r="D90" s="7">
        <v>0</v>
      </c>
      <c r="E90" s="7">
        <v>10250</v>
      </c>
      <c r="F90" s="7">
        <v>10250</v>
      </c>
      <c r="G90" s="7">
        <v>789837.1</v>
      </c>
      <c r="H90" s="7">
        <v>0</v>
      </c>
      <c r="I90" s="7">
        <v>0</v>
      </c>
      <c r="J90" s="7">
        <v>789837.1</v>
      </c>
      <c r="K90" s="7">
        <v>733207.1</v>
      </c>
      <c r="L90" s="7">
        <v>56630</v>
      </c>
    </row>
    <row r="91" spans="1:12" x14ac:dyDescent="0.2">
      <c r="A91" s="6">
        <v>771</v>
      </c>
      <c r="B91" s="6" t="s">
        <v>89</v>
      </c>
      <c r="C91" s="6" t="s">
        <v>184</v>
      </c>
      <c r="D91" s="7">
        <v>6000000</v>
      </c>
      <c r="E91" s="7">
        <v>109987.54000000004</v>
      </c>
      <c r="F91" s="7">
        <v>6109987.54</v>
      </c>
      <c r="G91" s="7">
        <v>4932056.79</v>
      </c>
      <c r="H91" s="7">
        <v>187237.81</v>
      </c>
      <c r="I91" s="7">
        <v>2204.6799999999998</v>
      </c>
      <c r="J91" s="7">
        <v>4742614.3</v>
      </c>
      <c r="K91" s="7">
        <v>3087267.75</v>
      </c>
      <c r="L91" s="7">
        <v>1655346.55</v>
      </c>
    </row>
    <row r="92" spans="1:12" x14ac:dyDescent="0.2">
      <c r="A92" s="6">
        <v>781</v>
      </c>
      <c r="B92" s="6" t="s">
        <v>90</v>
      </c>
      <c r="C92" s="6" t="s">
        <v>185</v>
      </c>
      <c r="D92" s="7">
        <v>0</v>
      </c>
      <c r="E92" s="7">
        <v>13920</v>
      </c>
      <c r="F92" s="7">
        <v>13920</v>
      </c>
      <c r="G92" s="7">
        <v>321344.62</v>
      </c>
      <c r="H92" s="7">
        <v>0</v>
      </c>
      <c r="I92" s="7">
        <v>0</v>
      </c>
      <c r="J92" s="7">
        <v>321344.62</v>
      </c>
      <c r="K92" s="7">
        <v>321344.62</v>
      </c>
      <c r="L92" s="7">
        <v>0</v>
      </c>
    </row>
    <row r="93" spans="1:12" x14ac:dyDescent="0.2">
      <c r="A93" s="6">
        <v>783</v>
      </c>
      <c r="B93" s="6" t="s">
        <v>70</v>
      </c>
      <c r="C93" s="6" t="s">
        <v>186</v>
      </c>
      <c r="D93" s="7">
        <v>300000</v>
      </c>
      <c r="E93" s="7">
        <v>35280</v>
      </c>
      <c r="F93" s="7">
        <v>335280</v>
      </c>
      <c r="G93" s="7">
        <v>193943.42</v>
      </c>
      <c r="H93" s="7">
        <v>0</v>
      </c>
      <c r="I93" s="7">
        <v>0</v>
      </c>
      <c r="J93" s="7">
        <v>193943.42</v>
      </c>
      <c r="K93" s="7">
        <v>193943.42</v>
      </c>
      <c r="L93" s="7">
        <v>0</v>
      </c>
    </row>
    <row r="94" spans="1:12" x14ac:dyDescent="0.2">
      <c r="A94" s="6">
        <v>789</v>
      </c>
      <c r="B94" s="6" t="s">
        <v>91</v>
      </c>
      <c r="C94" s="6" t="s">
        <v>187</v>
      </c>
      <c r="D94" s="7">
        <v>0</v>
      </c>
      <c r="E94" s="7">
        <v>1000</v>
      </c>
      <c r="F94" s="7">
        <v>1000</v>
      </c>
      <c r="G94" s="7">
        <v>70969.78</v>
      </c>
      <c r="H94" s="7">
        <v>0</v>
      </c>
      <c r="I94" s="7">
        <v>0</v>
      </c>
      <c r="J94" s="7">
        <v>70969.78</v>
      </c>
      <c r="K94" s="7">
        <v>70969.78</v>
      </c>
      <c r="L94" s="7">
        <v>0</v>
      </c>
    </row>
    <row r="95" spans="1:12" x14ac:dyDescent="0.2">
      <c r="A95" s="6">
        <v>79002</v>
      </c>
      <c r="B95" s="6" t="s">
        <v>92</v>
      </c>
      <c r="C95" s="6" t="s">
        <v>188</v>
      </c>
      <c r="D95" s="7">
        <v>0</v>
      </c>
      <c r="E95" s="7">
        <v>0</v>
      </c>
      <c r="F95" s="7">
        <v>0</v>
      </c>
      <c r="G95" s="7">
        <v>0</v>
      </c>
      <c r="H95" s="7">
        <v>97566.31</v>
      </c>
      <c r="I95" s="7">
        <v>0</v>
      </c>
      <c r="J95" s="7">
        <v>-97566.31</v>
      </c>
      <c r="K95" s="7">
        <v>-97566.31</v>
      </c>
      <c r="L95" s="7">
        <v>0</v>
      </c>
    </row>
    <row r="96" spans="1:12" x14ac:dyDescent="0.2">
      <c r="A96" s="6">
        <v>795</v>
      </c>
      <c r="B96" s="6" t="s">
        <v>93</v>
      </c>
      <c r="C96" s="6" t="s">
        <v>189</v>
      </c>
      <c r="D96" s="7">
        <v>0</v>
      </c>
      <c r="E96" s="7">
        <v>0</v>
      </c>
      <c r="F96" s="7">
        <v>0</v>
      </c>
      <c r="G96" s="7">
        <v>611354.51</v>
      </c>
      <c r="H96" s="7">
        <v>18635</v>
      </c>
      <c r="I96" s="7">
        <v>0</v>
      </c>
      <c r="J96" s="7">
        <v>592719.51</v>
      </c>
      <c r="K96" s="7">
        <v>592719.51</v>
      </c>
      <c r="L96" s="7">
        <v>0</v>
      </c>
    </row>
    <row r="97" spans="1:12" x14ac:dyDescent="0.2">
      <c r="A97" s="6">
        <v>799</v>
      </c>
      <c r="B97" s="6" t="s">
        <v>94</v>
      </c>
      <c r="C97" s="6" t="s">
        <v>190</v>
      </c>
      <c r="D97" s="7">
        <v>0</v>
      </c>
      <c r="E97" s="7">
        <v>25000</v>
      </c>
      <c r="F97" s="7">
        <v>25000</v>
      </c>
      <c r="G97" s="7">
        <v>1100440.67</v>
      </c>
      <c r="H97" s="7">
        <v>23739</v>
      </c>
      <c r="I97" s="7">
        <v>0</v>
      </c>
      <c r="J97" s="7">
        <v>1076701.67</v>
      </c>
      <c r="K97" s="7">
        <v>1076701.67</v>
      </c>
      <c r="L97" s="7">
        <v>0</v>
      </c>
    </row>
    <row r="98" spans="1:12" x14ac:dyDescent="0.2">
      <c r="A98" s="6">
        <v>79902</v>
      </c>
      <c r="B98" s="6" t="s">
        <v>95</v>
      </c>
      <c r="C98" s="6" t="s">
        <v>191</v>
      </c>
      <c r="D98" s="7">
        <v>0</v>
      </c>
      <c r="E98" s="7">
        <v>0</v>
      </c>
      <c r="F98" s="7">
        <v>0</v>
      </c>
      <c r="G98" s="7">
        <v>25000</v>
      </c>
      <c r="H98" s="7">
        <v>0</v>
      </c>
      <c r="I98" s="7">
        <v>0</v>
      </c>
      <c r="J98" s="7">
        <v>25000</v>
      </c>
      <c r="K98" s="7">
        <v>25000</v>
      </c>
      <c r="L98" s="7">
        <v>0</v>
      </c>
    </row>
    <row r="99" spans="1:12" x14ac:dyDescent="0.2">
      <c r="A99" s="6">
        <v>830</v>
      </c>
      <c r="B99" s="6" t="s">
        <v>14</v>
      </c>
      <c r="C99" s="6" t="s">
        <v>105</v>
      </c>
      <c r="D99" s="7">
        <v>120000</v>
      </c>
      <c r="E99" s="7">
        <v>0</v>
      </c>
      <c r="F99" s="7">
        <v>120000</v>
      </c>
      <c r="G99" s="7">
        <v>73439.7</v>
      </c>
      <c r="H99" s="7">
        <v>0</v>
      </c>
      <c r="I99" s="7">
        <v>0</v>
      </c>
      <c r="J99" s="7">
        <v>73439.7</v>
      </c>
      <c r="K99" s="7">
        <v>73439.7</v>
      </c>
      <c r="L99" s="7">
        <v>0</v>
      </c>
    </row>
    <row r="100" spans="1:12" x14ac:dyDescent="0.2">
      <c r="A100" s="6">
        <v>870</v>
      </c>
      <c r="B100" s="6" t="s">
        <v>15</v>
      </c>
      <c r="C100" s="6" t="s">
        <v>106</v>
      </c>
      <c r="D100" s="7">
        <v>5974585</v>
      </c>
      <c r="E100" s="7">
        <v>9616267.6500000004</v>
      </c>
      <c r="F100" s="7">
        <v>15590852.65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</row>
    <row r="101" spans="1:12" x14ac:dyDescent="0.2">
      <c r="A101" s="8"/>
      <c r="B101" s="19" t="s">
        <v>1790</v>
      </c>
      <c r="C101" s="8"/>
      <c r="D101" s="9">
        <f t="shared" ref="D101:L101" si="0">SUM(D6:D100)</f>
        <v>165325488</v>
      </c>
      <c r="E101" s="9">
        <f t="shared" si="0"/>
        <v>12412659.120000005</v>
      </c>
      <c r="F101" s="9">
        <f t="shared" si="0"/>
        <v>177738147.12</v>
      </c>
      <c r="G101" s="9">
        <f t="shared" si="0"/>
        <v>163076460.29999989</v>
      </c>
      <c r="H101" s="9">
        <f t="shared" si="0"/>
        <v>4673465.1399999987</v>
      </c>
      <c r="I101" s="9">
        <f t="shared" si="0"/>
        <v>62603.18</v>
      </c>
      <c r="J101" s="9">
        <f t="shared" si="0"/>
        <v>158340391.9799999</v>
      </c>
      <c r="K101" s="9">
        <f t="shared" si="0"/>
        <v>137208484.91999993</v>
      </c>
      <c r="L101" s="9">
        <f t="shared" si="0"/>
        <v>21131907.059999999</v>
      </c>
    </row>
  </sheetData>
  <sortState ref="A2:J97">
    <sortCondition ref="C82"/>
  </sortState>
  <mergeCells count="2">
    <mergeCell ref="A4:L4"/>
    <mergeCell ref="J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4"/>
  <sheetViews>
    <sheetView workbookViewId="0">
      <selection activeCell="F30" sqref="F30"/>
    </sheetView>
  </sheetViews>
  <sheetFormatPr baseColWidth="10" defaultRowHeight="12.75" x14ac:dyDescent="0.2"/>
  <cols>
    <col min="1" max="1" width="6.85546875" bestFit="1" customWidth="1"/>
    <col min="2" max="2" width="34.5703125" style="10" bestFit="1" customWidth="1"/>
    <col min="3" max="3" width="13.28515625" style="10" bestFit="1" customWidth="1"/>
    <col min="4" max="4" width="12.28515625" style="10" bestFit="1" customWidth="1"/>
    <col min="5" max="5" width="13.28515625" bestFit="1" customWidth="1"/>
    <col min="6" max="6" width="8.5703125" bestFit="1" customWidth="1"/>
    <col min="7" max="10" width="13.28515625" bestFit="1" customWidth="1"/>
    <col min="11" max="11" width="9.85546875" bestFit="1" customWidth="1"/>
    <col min="12" max="12" width="13.28515625" bestFit="1" customWidth="1"/>
  </cols>
  <sheetData>
    <row r="1" spans="1:12" s="10" customFormat="1" ht="39" customHeight="1" thickBot="1" x14ac:dyDescent="0.25">
      <c r="A1" s="12"/>
      <c r="B1" s="13"/>
      <c r="C1" s="13"/>
      <c r="D1" s="13"/>
      <c r="E1" s="14"/>
      <c r="F1" s="15"/>
      <c r="G1" s="16"/>
      <c r="H1" s="14"/>
      <c r="I1" s="14"/>
      <c r="J1" s="21" t="s">
        <v>223</v>
      </c>
      <c r="K1" s="21"/>
      <c r="L1" s="21"/>
    </row>
    <row r="2" spans="1:12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10" customFormat="1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5.5" x14ac:dyDescent="0.2">
      <c r="A5" s="4" t="s">
        <v>194</v>
      </c>
      <c r="B5" s="4" t="s">
        <v>216</v>
      </c>
      <c r="C5" s="4" t="s">
        <v>598</v>
      </c>
      <c r="D5" s="4" t="s">
        <v>599</v>
      </c>
      <c r="E5" s="5" t="s">
        <v>227</v>
      </c>
      <c r="F5" s="5" t="s">
        <v>228</v>
      </c>
      <c r="G5" s="5" t="s">
        <v>229</v>
      </c>
      <c r="H5" s="5" t="s">
        <v>230</v>
      </c>
      <c r="I5" s="5" t="s">
        <v>231</v>
      </c>
      <c r="J5" s="5" t="s">
        <v>232</v>
      </c>
      <c r="K5" s="5" t="s">
        <v>233</v>
      </c>
      <c r="L5" s="5" t="s">
        <v>234</v>
      </c>
    </row>
    <row r="6" spans="1:12" x14ac:dyDescent="0.2">
      <c r="A6" s="6">
        <v>1</v>
      </c>
      <c r="B6" s="6" t="s">
        <v>1782</v>
      </c>
      <c r="C6" s="7">
        <v>97498500</v>
      </c>
      <c r="D6" s="7">
        <v>1128031.150000006</v>
      </c>
      <c r="E6" s="7">
        <v>98626531.150000006</v>
      </c>
      <c r="F6" s="7">
        <v>0</v>
      </c>
      <c r="G6" s="7">
        <v>98419636.160000011</v>
      </c>
      <c r="H6" s="7">
        <v>98419636.160000011</v>
      </c>
      <c r="I6" s="7">
        <v>98419636.160000011</v>
      </c>
      <c r="J6" s="7">
        <v>98416796.650000006</v>
      </c>
      <c r="K6" s="7">
        <v>97.75</v>
      </c>
      <c r="L6" s="7">
        <v>98414674.600000009</v>
      </c>
    </row>
    <row r="7" spans="1:12" x14ac:dyDescent="0.2">
      <c r="A7" s="6">
        <v>2</v>
      </c>
      <c r="B7" s="6" t="s">
        <v>1781</v>
      </c>
      <c r="C7" s="7">
        <v>26498211</v>
      </c>
      <c r="D7" s="7">
        <v>1153914.070000004</v>
      </c>
      <c r="E7" s="7">
        <v>27652125.070000004</v>
      </c>
      <c r="F7" s="7">
        <v>0</v>
      </c>
      <c r="G7" s="7">
        <v>24732378.059999999</v>
      </c>
      <c r="H7" s="7">
        <v>24587640.319999997</v>
      </c>
      <c r="I7" s="7">
        <v>24587640.099999998</v>
      </c>
      <c r="J7" s="7">
        <v>22766559.919999998</v>
      </c>
      <c r="K7" s="7">
        <v>82497.25</v>
      </c>
      <c r="L7" s="7">
        <v>22815842.309999999</v>
      </c>
    </row>
    <row r="8" spans="1:12" x14ac:dyDescent="0.2">
      <c r="A8" s="6">
        <v>3</v>
      </c>
      <c r="B8" s="6" t="s">
        <v>1783</v>
      </c>
      <c r="C8" s="7">
        <v>370270</v>
      </c>
      <c r="D8" s="7">
        <v>0</v>
      </c>
      <c r="E8" s="7">
        <v>370270</v>
      </c>
      <c r="F8" s="7">
        <v>0</v>
      </c>
      <c r="G8" s="7">
        <v>353964.5</v>
      </c>
      <c r="H8" s="7">
        <v>353964.5</v>
      </c>
      <c r="I8" s="7">
        <v>353964.5</v>
      </c>
      <c r="J8" s="7">
        <v>353964.5</v>
      </c>
      <c r="K8" s="7">
        <v>18591.48</v>
      </c>
      <c r="L8" s="7">
        <v>372479.84</v>
      </c>
    </row>
    <row r="9" spans="1:12" x14ac:dyDescent="0.2">
      <c r="A9" s="6">
        <v>4</v>
      </c>
      <c r="B9" s="6" t="s">
        <v>1784</v>
      </c>
      <c r="C9" s="7">
        <v>8444552</v>
      </c>
      <c r="D9" s="7">
        <v>887649.75999999978</v>
      </c>
      <c r="E9" s="7">
        <v>9332201.7599999998</v>
      </c>
      <c r="F9" s="7">
        <v>0</v>
      </c>
      <c r="G9" s="7">
        <v>8080423.4399999995</v>
      </c>
      <c r="H9" s="7">
        <v>7453434.2300000004</v>
      </c>
      <c r="I9" s="7">
        <v>7340230.3900000006</v>
      </c>
      <c r="J9" s="7">
        <v>6546676.04</v>
      </c>
      <c r="K9" s="7">
        <v>9318.16</v>
      </c>
      <c r="L9" s="7">
        <v>6528294.2000000002</v>
      </c>
    </row>
    <row r="10" spans="1:12" x14ac:dyDescent="0.2">
      <c r="A10" s="6">
        <v>5</v>
      </c>
      <c r="B10" s="6" t="s">
        <v>1785</v>
      </c>
      <c r="C10" s="7">
        <v>200000</v>
      </c>
      <c r="D10" s="7">
        <v>-199999.55</v>
      </c>
      <c r="E10" s="7">
        <v>0.45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x14ac:dyDescent="0.2">
      <c r="A11" s="6">
        <v>6</v>
      </c>
      <c r="B11" s="6" t="s">
        <v>1786</v>
      </c>
      <c r="C11" s="7">
        <v>30173955</v>
      </c>
      <c r="D11" s="7">
        <v>9443063.6899999976</v>
      </c>
      <c r="E11" s="7">
        <v>39617018.689999998</v>
      </c>
      <c r="F11" s="7">
        <v>0</v>
      </c>
      <c r="G11" s="7">
        <v>30053993.350000001</v>
      </c>
      <c r="H11" s="7">
        <v>29963243.350000001</v>
      </c>
      <c r="I11" s="7">
        <v>28891880.490000002</v>
      </c>
      <c r="J11" s="7">
        <v>27170524.070000004</v>
      </c>
      <c r="K11" s="7">
        <v>203018.19999999998</v>
      </c>
      <c r="L11" s="7">
        <v>27366073.980000004</v>
      </c>
    </row>
    <row r="12" spans="1:12" x14ac:dyDescent="0.2">
      <c r="A12" s="6">
        <v>8</v>
      </c>
      <c r="B12" s="6" t="s">
        <v>1787</v>
      </c>
      <c r="C12" s="7">
        <v>140000</v>
      </c>
      <c r="D12" s="7">
        <v>0</v>
      </c>
      <c r="E12" s="7">
        <v>140000</v>
      </c>
      <c r="F12" s="7">
        <v>0</v>
      </c>
      <c r="G12" s="7">
        <v>73546.25</v>
      </c>
      <c r="H12" s="7">
        <v>73546.25</v>
      </c>
      <c r="I12" s="7">
        <v>73546.25</v>
      </c>
      <c r="J12" s="7">
        <v>73546.25</v>
      </c>
      <c r="K12" s="7">
        <v>3000</v>
      </c>
      <c r="L12" s="7">
        <v>76546.25</v>
      </c>
    </row>
    <row r="13" spans="1:12" x14ac:dyDescent="0.2">
      <c r="A13" s="6">
        <v>9</v>
      </c>
      <c r="B13" s="6" t="s">
        <v>1788</v>
      </c>
      <c r="C13" s="7">
        <v>2000000</v>
      </c>
      <c r="D13" s="7">
        <v>0</v>
      </c>
      <c r="E13" s="7">
        <v>2000000</v>
      </c>
      <c r="F13" s="7">
        <v>0</v>
      </c>
      <c r="G13" s="7">
        <v>1786267.15</v>
      </c>
      <c r="H13" s="7">
        <v>1786267.15</v>
      </c>
      <c r="I13" s="7">
        <v>1786267.15</v>
      </c>
      <c r="J13" s="7">
        <v>1786267.15</v>
      </c>
      <c r="K13" s="7">
        <v>0</v>
      </c>
      <c r="L13" s="7">
        <v>1786267.15</v>
      </c>
    </row>
    <row r="14" spans="1:12" x14ac:dyDescent="0.2">
      <c r="A14" s="9"/>
      <c r="B14" s="19" t="s">
        <v>1790</v>
      </c>
      <c r="C14" s="9">
        <f>SUM(C6:C13)</f>
        <v>165325488</v>
      </c>
      <c r="D14" s="9">
        <v>12412659.120000008</v>
      </c>
      <c r="E14" s="9">
        <f>SUM(E6:E13)</f>
        <v>177738147.12</v>
      </c>
      <c r="F14" s="9">
        <f t="shared" ref="F14:L14" si="0">SUM(F6:F13)</f>
        <v>0</v>
      </c>
      <c r="G14" s="9">
        <f t="shared" si="0"/>
        <v>163500208.91000003</v>
      </c>
      <c r="H14" s="9">
        <f t="shared" si="0"/>
        <v>162637731.96000001</v>
      </c>
      <c r="I14" s="9">
        <f t="shared" si="0"/>
        <v>161453165.04000002</v>
      </c>
      <c r="J14" s="9">
        <f t="shared" si="0"/>
        <v>157114334.58000001</v>
      </c>
      <c r="K14" s="9">
        <f t="shared" si="0"/>
        <v>316522.83999999997</v>
      </c>
      <c r="L14" s="9">
        <f t="shared" si="0"/>
        <v>157360178.33000001</v>
      </c>
    </row>
  </sheetData>
  <mergeCells count="2">
    <mergeCell ref="A4:L4"/>
    <mergeCell ref="J1:L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0"/>
  <sheetViews>
    <sheetView workbookViewId="0">
      <selection activeCell="O17" sqref="O17"/>
    </sheetView>
  </sheetViews>
  <sheetFormatPr baseColWidth="10" defaultRowHeight="12.75" x14ac:dyDescent="0.2"/>
  <cols>
    <col min="1" max="1" width="6.85546875" style="2" bestFit="1" customWidth="1"/>
    <col min="2" max="2" width="54.140625" style="2" bestFit="1" customWidth="1"/>
    <col min="3" max="3" width="13.28515625" style="2" bestFit="1" customWidth="1"/>
    <col min="4" max="4" width="12.28515625" style="2" bestFit="1" customWidth="1"/>
    <col min="5" max="5" width="13.28515625" bestFit="1" customWidth="1"/>
    <col min="6" max="6" width="8.5703125" bestFit="1" customWidth="1"/>
    <col min="7" max="10" width="13.28515625" bestFit="1" customWidth="1"/>
    <col min="11" max="11" width="9.85546875" bestFit="1" customWidth="1"/>
    <col min="12" max="12" width="13.28515625" bestFit="1" customWidth="1"/>
  </cols>
  <sheetData>
    <row r="1" spans="1:12" s="10" customFormat="1" ht="39" customHeight="1" thickBot="1" x14ac:dyDescent="0.25">
      <c r="A1" s="12"/>
      <c r="B1" s="13"/>
      <c r="C1" s="13"/>
      <c r="D1" s="13"/>
      <c r="E1" s="14"/>
      <c r="F1" s="15"/>
      <c r="G1" s="16"/>
      <c r="H1" s="14"/>
      <c r="I1" s="14"/>
      <c r="J1" s="21" t="s">
        <v>223</v>
      </c>
      <c r="K1" s="21"/>
      <c r="L1" s="21"/>
    </row>
    <row r="2" spans="1:12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10" customFormat="1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5.5" x14ac:dyDescent="0.2">
      <c r="A5" s="4" t="s">
        <v>194</v>
      </c>
      <c r="B5" s="4" t="s">
        <v>216</v>
      </c>
      <c r="C5" s="4" t="s">
        <v>598</v>
      </c>
      <c r="D5" s="4" t="s">
        <v>599</v>
      </c>
      <c r="E5" s="5" t="s">
        <v>227</v>
      </c>
      <c r="F5" s="5" t="s">
        <v>228</v>
      </c>
      <c r="G5" s="5" t="s">
        <v>229</v>
      </c>
      <c r="H5" s="5" t="s">
        <v>230</v>
      </c>
      <c r="I5" s="5" t="s">
        <v>231</v>
      </c>
      <c r="J5" s="5" t="s">
        <v>232</v>
      </c>
      <c r="K5" s="5" t="s">
        <v>233</v>
      </c>
      <c r="L5" s="5" t="s">
        <v>234</v>
      </c>
    </row>
    <row r="6" spans="1:12" x14ac:dyDescent="0.2">
      <c r="A6" s="6">
        <v>10</v>
      </c>
      <c r="B6" s="6" t="s">
        <v>342</v>
      </c>
      <c r="C6" s="7">
        <v>255220</v>
      </c>
      <c r="D6" s="7">
        <v>-62382.209999999992</v>
      </c>
      <c r="E6" s="7">
        <v>192837.79</v>
      </c>
      <c r="F6" s="7">
        <v>0</v>
      </c>
      <c r="G6" s="7">
        <v>192837.79</v>
      </c>
      <c r="H6" s="7">
        <v>192837.79</v>
      </c>
      <c r="I6" s="7">
        <v>192837.79</v>
      </c>
      <c r="J6" s="7">
        <v>192837.79</v>
      </c>
      <c r="K6" s="7">
        <v>0</v>
      </c>
      <c r="L6" s="7">
        <v>192837.79</v>
      </c>
    </row>
    <row r="7" spans="1:12" x14ac:dyDescent="0.2">
      <c r="A7" s="6">
        <v>11</v>
      </c>
      <c r="B7" s="6" t="s">
        <v>344</v>
      </c>
      <c r="C7" s="7">
        <v>217840</v>
      </c>
      <c r="D7" s="7">
        <v>5512.640000000014</v>
      </c>
      <c r="E7" s="7">
        <v>223352.64</v>
      </c>
      <c r="F7" s="7">
        <v>0</v>
      </c>
      <c r="G7" s="7">
        <v>223352.64</v>
      </c>
      <c r="H7" s="7">
        <v>223352.64</v>
      </c>
      <c r="I7" s="7">
        <v>223352.64</v>
      </c>
      <c r="J7" s="7">
        <v>223352.64</v>
      </c>
      <c r="K7" s="7">
        <v>0</v>
      </c>
      <c r="L7" s="7">
        <v>223352.64</v>
      </c>
    </row>
    <row r="8" spans="1:12" x14ac:dyDescent="0.2">
      <c r="A8" s="6">
        <v>12</v>
      </c>
      <c r="B8" s="6" t="s">
        <v>346</v>
      </c>
      <c r="C8" s="7">
        <v>52900000</v>
      </c>
      <c r="D8" s="7">
        <v>617801.32999999821</v>
      </c>
      <c r="E8" s="7">
        <v>53517801.329999998</v>
      </c>
      <c r="F8" s="7">
        <v>0</v>
      </c>
      <c r="G8" s="7">
        <v>53517801.330000006</v>
      </c>
      <c r="H8" s="7">
        <v>53517801.330000006</v>
      </c>
      <c r="I8" s="7">
        <v>53517801.330000006</v>
      </c>
      <c r="J8" s="7">
        <v>53517801.330000006</v>
      </c>
      <c r="K8" s="7">
        <v>0</v>
      </c>
      <c r="L8" s="7">
        <v>53517801.330000006</v>
      </c>
    </row>
    <row r="9" spans="1:12" x14ac:dyDescent="0.2">
      <c r="A9" s="6">
        <v>13</v>
      </c>
      <c r="B9" s="6" t="s">
        <v>362</v>
      </c>
      <c r="C9" s="7">
        <v>11010000</v>
      </c>
      <c r="D9" s="7">
        <v>203229.4299999997</v>
      </c>
      <c r="E9" s="7">
        <v>11213229.43</v>
      </c>
      <c r="F9" s="7">
        <v>0</v>
      </c>
      <c r="G9" s="7">
        <v>11213229.43</v>
      </c>
      <c r="H9" s="7">
        <v>11213229.43</v>
      </c>
      <c r="I9" s="7">
        <v>11213229.43</v>
      </c>
      <c r="J9" s="7">
        <v>11213229.43</v>
      </c>
      <c r="K9" s="7">
        <v>0</v>
      </c>
      <c r="L9" s="7">
        <v>11213229.43</v>
      </c>
    </row>
    <row r="10" spans="1:12" x14ac:dyDescent="0.2">
      <c r="A10" s="6">
        <v>14</v>
      </c>
      <c r="B10" s="6" t="s">
        <v>371</v>
      </c>
      <c r="C10" s="7">
        <v>18655440</v>
      </c>
      <c r="D10" s="7">
        <v>453591.53000000119</v>
      </c>
      <c r="E10" s="7">
        <v>19109031.530000001</v>
      </c>
      <c r="F10" s="7">
        <v>0</v>
      </c>
      <c r="G10" s="7">
        <v>19109031.530000001</v>
      </c>
      <c r="H10" s="7">
        <v>19109031.530000001</v>
      </c>
      <c r="I10" s="7">
        <v>19109031.530000001</v>
      </c>
      <c r="J10" s="7">
        <v>19109031.530000001</v>
      </c>
      <c r="K10" s="7">
        <v>97.75</v>
      </c>
      <c r="L10" s="7">
        <v>19109129.280000001</v>
      </c>
    </row>
    <row r="11" spans="1:12" x14ac:dyDescent="0.2">
      <c r="A11" s="6">
        <v>15</v>
      </c>
      <c r="B11" s="6" t="s">
        <v>381</v>
      </c>
      <c r="C11" s="7">
        <v>770000</v>
      </c>
      <c r="D11" s="7">
        <v>-11661.569999999949</v>
      </c>
      <c r="E11" s="7">
        <v>758338.43</v>
      </c>
      <c r="F11" s="7">
        <v>0</v>
      </c>
      <c r="G11" s="7">
        <v>758338.43</v>
      </c>
      <c r="H11" s="7">
        <v>758338.43</v>
      </c>
      <c r="I11" s="7">
        <v>758338.43</v>
      </c>
      <c r="J11" s="7">
        <v>758338.43</v>
      </c>
      <c r="K11" s="7">
        <v>0</v>
      </c>
      <c r="L11" s="7">
        <v>758338.43</v>
      </c>
    </row>
    <row r="12" spans="1:12" x14ac:dyDescent="0.2">
      <c r="A12" s="6">
        <v>16</v>
      </c>
      <c r="B12" s="6" t="s">
        <v>1780</v>
      </c>
      <c r="C12" s="7">
        <v>13690000</v>
      </c>
      <c r="D12" s="7">
        <v>-78060</v>
      </c>
      <c r="E12" s="7">
        <v>13611940</v>
      </c>
      <c r="F12" s="7">
        <v>0</v>
      </c>
      <c r="G12" s="7">
        <v>13405045.01</v>
      </c>
      <c r="H12" s="7">
        <v>13405045.01</v>
      </c>
      <c r="I12" s="7">
        <v>13405045.01</v>
      </c>
      <c r="J12" s="7">
        <v>13402205.5</v>
      </c>
      <c r="K12" s="7">
        <v>0</v>
      </c>
      <c r="L12" s="7">
        <v>13399985.699999999</v>
      </c>
    </row>
    <row r="13" spans="1:12" x14ac:dyDescent="0.2">
      <c r="A13" s="6">
        <v>20</v>
      </c>
      <c r="B13" s="6" t="s">
        <v>391</v>
      </c>
      <c r="C13" s="7">
        <v>360810</v>
      </c>
      <c r="D13" s="7">
        <v>102453</v>
      </c>
      <c r="E13" s="7">
        <v>463263</v>
      </c>
      <c r="F13" s="7">
        <v>0</v>
      </c>
      <c r="G13" s="7">
        <v>416495.76</v>
      </c>
      <c r="H13" s="7">
        <v>416495.76</v>
      </c>
      <c r="I13" s="7">
        <v>416495.76</v>
      </c>
      <c r="J13" s="7">
        <v>376819.85</v>
      </c>
      <c r="K13" s="7">
        <v>21489.13</v>
      </c>
      <c r="L13" s="7">
        <v>391913.45999999996</v>
      </c>
    </row>
    <row r="14" spans="1:12" x14ac:dyDescent="0.2">
      <c r="A14" s="6">
        <v>21</v>
      </c>
      <c r="B14" s="6" t="s">
        <v>404</v>
      </c>
      <c r="C14" s="7">
        <v>3632135</v>
      </c>
      <c r="D14" s="7">
        <v>-285316.85000000009</v>
      </c>
      <c r="E14" s="7">
        <v>3346818.15</v>
      </c>
      <c r="F14" s="7">
        <v>0</v>
      </c>
      <c r="G14" s="7">
        <v>3256317.8600000003</v>
      </c>
      <c r="H14" s="7">
        <v>3189069.1900000004</v>
      </c>
      <c r="I14" s="7">
        <v>3189069.1900000004</v>
      </c>
      <c r="J14" s="7">
        <v>2906377.12</v>
      </c>
      <c r="K14" s="7">
        <v>0</v>
      </c>
      <c r="L14" s="7">
        <v>2905177.57</v>
      </c>
    </row>
    <row r="15" spans="1:12" x14ac:dyDescent="0.2">
      <c r="A15" s="6">
        <v>22</v>
      </c>
      <c r="B15" s="6" t="s">
        <v>427</v>
      </c>
      <c r="C15" s="7">
        <v>20961265</v>
      </c>
      <c r="D15" s="7">
        <v>953210.71000000462</v>
      </c>
      <c r="E15" s="7">
        <v>21914475.710000005</v>
      </c>
      <c r="F15" s="7">
        <v>0</v>
      </c>
      <c r="G15" s="7">
        <v>19653099.009999998</v>
      </c>
      <c r="H15" s="7">
        <v>19575609.939999998</v>
      </c>
      <c r="I15" s="7">
        <v>19575609.719999999</v>
      </c>
      <c r="J15" s="7">
        <v>18087567.359999999</v>
      </c>
      <c r="K15" s="7">
        <v>57343.61</v>
      </c>
      <c r="L15" s="7">
        <v>18121216.859999999</v>
      </c>
    </row>
    <row r="16" spans="1:12" x14ac:dyDescent="0.2">
      <c r="A16" s="6">
        <v>23</v>
      </c>
      <c r="B16" s="6" t="s">
        <v>476</v>
      </c>
      <c r="C16" s="7">
        <v>1480001</v>
      </c>
      <c r="D16" s="7">
        <v>382928.52</v>
      </c>
      <c r="E16" s="7">
        <v>1862929.52</v>
      </c>
      <c r="F16" s="7">
        <v>0</v>
      </c>
      <c r="G16" s="7">
        <v>1367679.3599999999</v>
      </c>
      <c r="H16" s="7">
        <v>1367679.3599999999</v>
      </c>
      <c r="I16" s="7">
        <v>1367679.3599999999</v>
      </c>
      <c r="J16" s="7">
        <v>1359245.12</v>
      </c>
      <c r="K16" s="7">
        <v>3664.51</v>
      </c>
      <c r="L16" s="7">
        <v>1360983.95</v>
      </c>
    </row>
    <row r="17" spans="1:12" x14ac:dyDescent="0.2">
      <c r="A17" s="6">
        <v>24</v>
      </c>
      <c r="B17" s="6" t="s">
        <v>487</v>
      </c>
      <c r="C17" s="7">
        <v>64000</v>
      </c>
      <c r="D17" s="7">
        <v>638.69000000000233</v>
      </c>
      <c r="E17" s="7">
        <v>64638.69</v>
      </c>
      <c r="F17" s="7">
        <v>0</v>
      </c>
      <c r="G17" s="7">
        <v>38786.07</v>
      </c>
      <c r="H17" s="7">
        <v>38786.07</v>
      </c>
      <c r="I17" s="7">
        <v>38786.07</v>
      </c>
      <c r="J17" s="7">
        <v>36550.47</v>
      </c>
      <c r="K17" s="7">
        <v>0</v>
      </c>
      <c r="L17" s="7">
        <v>36550.47</v>
      </c>
    </row>
    <row r="18" spans="1:12" x14ac:dyDescent="0.2">
      <c r="A18" s="6">
        <v>31</v>
      </c>
      <c r="B18" s="6" t="s">
        <v>489</v>
      </c>
      <c r="C18" s="7">
        <v>240000</v>
      </c>
      <c r="D18" s="7">
        <v>-175000</v>
      </c>
      <c r="E18" s="7">
        <v>65000</v>
      </c>
      <c r="F18" s="7">
        <v>0</v>
      </c>
      <c r="G18" s="7">
        <v>59841.5</v>
      </c>
      <c r="H18" s="7">
        <v>59841.5</v>
      </c>
      <c r="I18" s="7">
        <v>59841.5</v>
      </c>
      <c r="J18" s="7">
        <v>59841.5</v>
      </c>
      <c r="K18" s="7">
        <v>0</v>
      </c>
      <c r="L18" s="7">
        <v>59841.5</v>
      </c>
    </row>
    <row r="19" spans="1:12" x14ac:dyDescent="0.2">
      <c r="A19" s="6">
        <v>35</v>
      </c>
      <c r="B19" s="6" t="s">
        <v>491</v>
      </c>
      <c r="C19" s="7">
        <v>130270</v>
      </c>
      <c r="D19" s="7">
        <v>175000</v>
      </c>
      <c r="E19" s="7">
        <v>305270</v>
      </c>
      <c r="F19" s="7">
        <v>0</v>
      </c>
      <c r="G19" s="7">
        <v>294123</v>
      </c>
      <c r="H19" s="7">
        <v>294123</v>
      </c>
      <c r="I19" s="7">
        <v>294123</v>
      </c>
      <c r="J19" s="7">
        <v>294123</v>
      </c>
      <c r="K19" s="7">
        <v>18591.48</v>
      </c>
      <c r="L19" s="7">
        <v>312638.34000000003</v>
      </c>
    </row>
    <row r="20" spans="1:12" x14ac:dyDescent="0.2">
      <c r="A20" s="6">
        <v>44</v>
      </c>
      <c r="B20" s="6" t="s">
        <v>494</v>
      </c>
      <c r="C20" s="7">
        <v>2250500</v>
      </c>
      <c r="D20" s="7">
        <v>-7000</v>
      </c>
      <c r="E20" s="7">
        <v>2243500</v>
      </c>
      <c r="F20" s="7">
        <v>0</v>
      </c>
      <c r="G20" s="7">
        <v>2195402.44</v>
      </c>
      <c r="H20" s="7">
        <v>2195402.44</v>
      </c>
      <c r="I20" s="7">
        <v>2195402.44</v>
      </c>
      <c r="J20" s="7">
        <v>2195402.44</v>
      </c>
      <c r="K20" s="7">
        <v>2324.08</v>
      </c>
      <c r="L20" s="7">
        <v>2197726.52</v>
      </c>
    </row>
    <row r="21" spans="1:12" x14ac:dyDescent="0.2">
      <c r="A21" s="6">
        <v>47</v>
      </c>
      <c r="B21" s="6" t="s">
        <v>496</v>
      </c>
      <c r="C21" s="7">
        <v>273000</v>
      </c>
      <c r="D21" s="7">
        <v>850</v>
      </c>
      <c r="E21" s="7">
        <v>273850</v>
      </c>
      <c r="F21" s="7">
        <v>0</v>
      </c>
      <c r="G21" s="7">
        <v>199547.2</v>
      </c>
      <c r="H21" s="7">
        <v>199547.2</v>
      </c>
      <c r="I21" s="7">
        <v>199547.2</v>
      </c>
      <c r="J21" s="7">
        <v>198493.76</v>
      </c>
      <c r="K21" s="7">
        <v>0</v>
      </c>
      <c r="L21" s="7">
        <v>198493.76</v>
      </c>
    </row>
    <row r="22" spans="1:12" x14ac:dyDescent="0.2">
      <c r="A22" s="6">
        <v>48</v>
      </c>
      <c r="B22" s="6" t="s">
        <v>499</v>
      </c>
      <c r="C22" s="7">
        <v>4639199</v>
      </c>
      <c r="D22" s="7">
        <v>276151.95000000019</v>
      </c>
      <c r="E22" s="7">
        <v>4915350.95</v>
      </c>
      <c r="F22" s="7">
        <v>0</v>
      </c>
      <c r="G22" s="7">
        <v>4030796.3</v>
      </c>
      <c r="H22" s="7">
        <v>3413907.09</v>
      </c>
      <c r="I22" s="7">
        <v>3301980.25</v>
      </c>
      <c r="J22" s="7">
        <v>2995506.34</v>
      </c>
      <c r="K22" s="7">
        <v>6994.08</v>
      </c>
      <c r="L22" s="7">
        <v>2986800.42</v>
      </c>
    </row>
    <row r="23" spans="1:12" x14ac:dyDescent="0.2">
      <c r="A23" s="6">
        <v>49</v>
      </c>
      <c r="B23" s="6" t="s">
        <v>515</v>
      </c>
      <c r="C23" s="7">
        <v>1281853</v>
      </c>
      <c r="D23" s="7">
        <v>617647.81000000006</v>
      </c>
      <c r="E23" s="7">
        <v>1899500.81</v>
      </c>
      <c r="F23" s="7">
        <v>0</v>
      </c>
      <c r="G23" s="7">
        <v>1654677.5</v>
      </c>
      <c r="H23" s="7">
        <v>1644577.5</v>
      </c>
      <c r="I23" s="7">
        <v>1643300.5</v>
      </c>
      <c r="J23" s="7">
        <v>1157273.5</v>
      </c>
      <c r="K23" s="7">
        <v>0</v>
      </c>
      <c r="L23" s="7">
        <v>1145273.5</v>
      </c>
    </row>
    <row r="24" spans="1:12" x14ac:dyDescent="0.2">
      <c r="A24" s="6">
        <v>50</v>
      </c>
      <c r="B24" s="6" t="s">
        <v>518</v>
      </c>
      <c r="C24" s="7">
        <v>200000</v>
      </c>
      <c r="D24" s="7">
        <v>-199999.55</v>
      </c>
      <c r="E24" s="7">
        <v>0.45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1:12" x14ac:dyDescent="0.2">
      <c r="A25" s="6">
        <v>62</v>
      </c>
      <c r="B25" s="6" t="s">
        <v>519</v>
      </c>
      <c r="C25" s="7">
        <v>9126718</v>
      </c>
      <c r="D25" s="7">
        <v>1354812.2300000004</v>
      </c>
      <c r="E25" s="7">
        <v>10481530.23</v>
      </c>
      <c r="F25" s="7">
        <v>0</v>
      </c>
      <c r="G25" s="7">
        <v>9000236.8200000003</v>
      </c>
      <c r="H25" s="7">
        <v>8909486.8200000003</v>
      </c>
      <c r="I25" s="7">
        <v>8542123.9600000009</v>
      </c>
      <c r="J25" s="7">
        <v>7414035.3500000006</v>
      </c>
      <c r="K25" s="7">
        <v>280.17</v>
      </c>
      <c r="L25" s="7">
        <v>7411259.4700000007</v>
      </c>
    </row>
    <row r="26" spans="1:12" x14ac:dyDescent="0.2">
      <c r="A26" s="6">
        <v>64</v>
      </c>
      <c r="B26" s="6" t="s">
        <v>530</v>
      </c>
      <c r="C26" s="7">
        <v>21047237</v>
      </c>
      <c r="D26" s="7">
        <v>8088251.4599999972</v>
      </c>
      <c r="E26" s="7">
        <v>29135488.459999997</v>
      </c>
      <c r="F26" s="7">
        <v>0</v>
      </c>
      <c r="G26" s="7">
        <v>21053756.530000001</v>
      </c>
      <c r="H26" s="7">
        <v>21053756.530000001</v>
      </c>
      <c r="I26" s="7">
        <v>20349756.530000001</v>
      </c>
      <c r="J26" s="7">
        <v>19756488.720000003</v>
      </c>
      <c r="K26" s="7">
        <v>202738.02999999997</v>
      </c>
      <c r="L26" s="7">
        <v>19954814.510000002</v>
      </c>
    </row>
    <row r="27" spans="1:12" x14ac:dyDescent="0.2">
      <c r="A27" s="6">
        <v>83</v>
      </c>
      <c r="B27" s="6" t="s">
        <v>562</v>
      </c>
      <c r="C27" s="7">
        <v>120000</v>
      </c>
      <c r="D27" s="7">
        <v>0</v>
      </c>
      <c r="E27" s="7">
        <v>120000</v>
      </c>
      <c r="F27" s="7">
        <v>0</v>
      </c>
      <c r="G27" s="7">
        <v>73396.25</v>
      </c>
      <c r="H27" s="7">
        <v>73396.25</v>
      </c>
      <c r="I27" s="7">
        <v>73396.25</v>
      </c>
      <c r="J27" s="7">
        <v>73396.25</v>
      </c>
      <c r="K27" s="7">
        <v>3000</v>
      </c>
      <c r="L27" s="7">
        <v>76396.25</v>
      </c>
    </row>
    <row r="28" spans="1:12" x14ac:dyDescent="0.2">
      <c r="A28" s="6">
        <v>86</v>
      </c>
      <c r="B28" s="6" t="s">
        <v>564</v>
      </c>
      <c r="C28" s="7">
        <v>20000</v>
      </c>
      <c r="D28" s="7">
        <v>0</v>
      </c>
      <c r="E28" s="7">
        <v>20000</v>
      </c>
      <c r="F28" s="7">
        <v>0</v>
      </c>
      <c r="G28" s="7">
        <v>150</v>
      </c>
      <c r="H28" s="7">
        <v>150</v>
      </c>
      <c r="I28" s="7">
        <v>150</v>
      </c>
      <c r="J28" s="7">
        <v>150</v>
      </c>
      <c r="K28" s="7">
        <v>0</v>
      </c>
      <c r="L28" s="7">
        <v>150</v>
      </c>
    </row>
    <row r="29" spans="1:12" x14ac:dyDescent="0.2">
      <c r="A29" s="6">
        <v>91</v>
      </c>
      <c r="B29" s="6" t="s">
        <v>566</v>
      </c>
      <c r="C29" s="7">
        <v>2000000</v>
      </c>
      <c r="D29" s="7">
        <v>0</v>
      </c>
      <c r="E29" s="7">
        <v>2000000</v>
      </c>
      <c r="F29" s="7">
        <v>0</v>
      </c>
      <c r="G29" s="7">
        <v>1786267.15</v>
      </c>
      <c r="H29" s="7">
        <v>1786267.15</v>
      </c>
      <c r="I29" s="7">
        <v>1786267.15</v>
      </c>
      <c r="J29" s="7">
        <v>1786267.15</v>
      </c>
      <c r="K29" s="7">
        <v>0</v>
      </c>
      <c r="L29" s="7">
        <v>1786267.15</v>
      </c>
    </row>
    <row r="30" spans="1:12" x14ac:dyDescent="0.2">
      <c r="A30" s="9"/>
      <c r="B30" s="19" t="s">
        <v>1790</v>
      </c>
      <c r="C30" s="9">
        <f>SUM(C6:C29)</f>
        <v>165325488</v>
      </c>
      <c r="D30" s="9">
        <f>SUM(D6:D29)</f>
        <v>12412659.120000001</v>
      </c>
      <c r="E30" s="9">
        <f>SUM(E6:E29)</f>
        <v>177738147.12</v>
      </c>
      <c r="F30" s="9">
        <f t="shared" ref="F30:L30" si="0">SUM(F6:F29)</f>
        <v>0</v>
      </c>
      <c r="G30" s="9">
        <f t="shared" si="0"/>
        <v>163500208.91000003</v>
      </c>
      <c r="H30" s="9">
        <f t="shared" si="0"/>
        <v>162637731.96000001</v>
      </c>
      <c r="I30" s="9">
        <f t="shared" si="0"/>
        <v>161453165.04000002</v>
      </c>
      <c r="J30" s="9">
        <f t="shared" si="0"/>
        <v>157114334.58000001</v>
      </c>
      <c r="K30" s="9">
        <f t="shared" si="0"/>
        <v>316522.83999999997</v>
      </c>
      <c r="L30" s="9">
        <f t="shared" si="0"/>
        <v>157360178.33000001</v>
      </c>
    </row>
  </sheetData>
  <mergeCells count="2">
    <mergeCell ref="A4:L4"/>
    <mergeCell ref="J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67"/>
  <sheetViews>
    <sheetView workbookViewId="0">
      <selection activeCell="F15" sqref="F15"/>
    </sheetView>
  </sheetViews>
  <sheetFormatPr baseColWidth="10" defaultRowHeight="12.75" x14ac:dyDescent="0.2"/>
  <cols>
    <col min="1" max="1" width="9.5703125" style="2" bestFit="1" customWidth="1"/>
    <col min="2" max="2" width="58" style="2" bestFit="1" customWidth="1"/>
    <col min="3" max="3" width="13.28515625" style="2" bestFit="1" customWidth="1"/>
    <col min="4" max="4" width="12.28515625" style="2" bestFit="1" customWidth="1"/>
    <col min="5" max="5" width="13.28515625" bestFit="1" customWidth="1"/>
    <col min="6" max="6" width="8.5703125" bestFit="1" customWidth="1"/>
    <col min="7" max="10" width="13.28515625" bestFit="1" customWidth="1"/>
    <col min="11" max="11" width="10" bestFit="1" customWidth="1"/>
    <col min="12" max="12" width="13.28515625" bestFit="1" customWidth="1"/>
  </cols>
  <sheetData>
    <row r="1" spans="1:12" s="10" customFormat="1" ht="39" customHeight="1" thickBot="1" x14ac:dyDescent="0.25">
      <c r="A1" s="12"/>
      <c r="B1" s="13"/>
      <c r="C1" s="13"/>
      <c r="D1" s="13"/>
      <c r="E1" s="14"/>
      <c r="F1" s="15"/>
      <c r="G1" s="16"/>
      <c r="H1" s="14"/>
      <c r="I1" s="14"/>
      <c r="J1" s="21" t="s">
        <v>223</v>
      </c>
      <c r="K1" s="21"/>
      <c r="L1" s="21"/>
    </row>
    <row r="2" spans="1:12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10" customFormat="1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5.5" x14ac:dyDescent="0.2">
      <c r="A5" s="4" t="s">
        <v>589</v>
      </c>
      <c r="B5" s="4" t="s">
        <v>216</v>
      </c>
      <c r="C5" s="4" t="s">
        <v>598</v>
      </c>
      <c r="D5" s="4" t="s">
        <v>599</v>
      </c>
      <c r="E5" s="5" t="s">
        <v>227</v>
      </c>
      <c r="F5" s="5" t="s">
        <v>228</v>
      </c>
      <c r="G5" s="5" t="s">
        <v>229</v>
      </c>
      <c r="H5" s="5" t="s">
        <v>230</v>
      </c>
      <c r="I5" s="5" t="s">
        <v>231</v>
      </c>
      <c r="J5" s="5" t="s">
        <v>232</v>
      </c>
      <c r="K5" s="5" t="s">
        <v>233</v>
      </c>
      <c r="L5" s="5" t="s">
        <v>234</v>
      </c>
    </row>
    <row r="6" spans="1:12" x14ac:dyDescent="0.2">
      <c r="A6" s="6">
        <v>100</v>
      </c>
      <c r="B6" s="6" t="s">
        <v>343</v>
      </c>
      <c r="C6" s="7">
        <v>255220</v>
      </c>
      <c r="D6" s="7">
        <v>-62382.209999999992</v>
      </c>
      <c r="E6" s="7">
        <v>192837.79</v>
      </c>
      <c r="F6" s="7">
        <v>0</v>
      </c>
      <c r="G6" s="7">
        <v>192837.79</v>
      </c>
      <c r="H6" s="7">
        <v>192837.79</v>
      </c>
      <c r="I6" s="7">
        <v>192837.79</v>
      </c>
      <c r="J6" s="7">
        <v>192837.79</v>
      </c>
      <c r="K6" s="7">
        <v>0</v>
      </c>
      <c r="L6" s="7">
        <v>192837.79</v>
      </c>
    </row>
    <row r="7" spans="1:12" x14ac:dyDescent="0.2">
      <c r="A7" s="6">
        <v>110</v>
      </c>
      <c r="B7" s="6" t="s">
        <v>345</v>
      </c>
      <c r="C7" s="7">
        <v>217840</v>
      </c>
      <c r="D7" s="7">
        <v>5512.640000000014</v>
      </c>
      <c r="E7" s="7">
        <v>223352.64</v>
      </c>
      <c r="F7" s="7">
        <v>0</v>
      </c>
      <c r="G7" s="7">
        <v>223352.64</v>
      </c>
      <c r="H7" s="7">
        <v>223352.64</v>
      </c>
      <c r="I7" s="7">
        <v>223352.64</v>
      </c>
      <c r="J7" s="7">
        <v>223352.64</v>
      </c>
      <c r="K7" s="7">
        <v>0</v>
      </c>
      <c r="L7" s="7">
        <v>223352.64</v>
      </c>
    </row>
    <row r="8" spans="1:12" x14ac:dyDescent="0.2">
      <c r="A8" s="6">
        <v>120</v>
      </c>
      <c r="B8" s="6" t="s">
        <v>347</v>
      </c>
      <c r="C8" s="7">
        <v>19920000</v>
      </c>
      <c r="D8" s="7">
        <v>0</v>
      </c>
      <c r="E8" s="7">
        <v>19920000</v>
      </c>
      <c r="F8" s="7">
        <v>0</v>
      </c>
      <c r="G8" s="7">
        <v>21633373.700000003</v>
      </c>
      <c r="H8" s="7">
        <v>21633373.700000003</v>
      </c>
      <c r="I8" s="7">
        <v>21633373.700000003</v>
      </c>
      <c r="J8" s="7">
        <v>21633373.700000003</v>
      </c>
      <c r="K8" s="7">
        <v>0</v>
      </c>
      <c r="L8" s="7">
        <v>21633373.700000003</v>
      </c>
    </row>
    <row r="9" spans="1:12" x14ac:dyDescent="0.2">
      <c r="A9" s="6">
        <v>121</v>
      </c>
      <c r="B9" s="6" t="s">
        <v>354</v>
      </c>
      <c r="C9" s="7">
        <v>32980000</v>
      </c>
      <c r="D9" s="7">
        <v>610895.00999999791</v>
      </c>
      <c r="E9" s="7">
        <v>33590895.009999998</v>
      </c>
      <c r="F9" s="7">
        <v>0</v>
      </c>
      <c r="G9" s="7">
        <v>31879033.810000002</v>
      </c>
      <c r="H9" s="7">
        <v>31879033.810000002</v>
      </c>
      <c r="I9" s="7">
        <v>31879033.810000002</v>
      </c>
      <c r="J9" s="7">
        <v>31879033.810000002</v>
      </c>
      <c r="K9" s="7">
        <v>0</v>
      </c>
      <c r="L9" s="7">
        <v>31879033.810000002</v>
      </c>
    </row>
    <row r="10" spans="1:12" x14ac:dyDescent="0.2">
      <c r="A10" s="6">
        <v>125</v>
      </c>
      <c r="B10" s="6" t="s">
        <v>360</v>
      </c>
      <c r="C10" s="7">
        <v>0</v>
      </c>
      <c r="D10" s="7">
        <v>6906.32</v>
      </c>
      <c r="E10" s="7">
        <v>6906.32</v>
      </c>
      <c r="F10" s="7">
        <v>0</v>
      </c>
      <c r="G10" s="7">
        <v>5393.82</v>
      </c>
      <c r="H10" s="7">
        <v>5393.82</v>
      </c>
      <c r="I10" s="7">
        <v>5393.82</v>
      </c>
      <c r="J10" s="7">
        <v>5393.82</v>
      </c>
      <c r="K10" s="7">
        <v>0</v>
      </c>
      <c r="L10" s="7">
        <v>5393.82</v>
      </c>
    </row>
    <row r="11" spans="1:12" x14ac:dyDescent="0.2">
      <c r="A11" s="6">
        <v>130</v>
      </c>
      <c r="B11" s="6" t="s">
        <v>363</v>
      </c>
      <c r="C11" s="7">
        <v>7875000</v>
      </c>
      <c r="D11" s="7">
        <v>0</v>
      </c>
      <c r="E11" s="7">
        <v>7875000</v>
      </c>
      <c r="F11" s="7">
        <v>0</v>
      </c>
      <c r="G11" s="7">
        <v>7945288.8500000006</v>
      </c>
      <c r="H11" s="7">
        <v>7945288.8500000006</v>
      </c>
      <c r="I11" s="7">
        <v>7945288.8500000006</v>
      </c>
      <c r="J11" s="7">
        <v>7945288.8500000006</v>
      </c>
      <c r="K11" s="7">
        <v>0</v>
      </c>
      <c r="L11" s="7">
        <v>7945288.8500000006</v>
      </c>
    </row>
    <row r="12" spans="1:12" x14ac:dyDescent="0.2">
      <c r="A12" s="6">
        <v>131</v>
      </c>
      <c r="B12" s="6" t="s">
        <v>368</v>
      </c>
      <c r="C12" s="7">
        <v>3135000</v>
      </c>
      <c r="D12" s="7">
        <v>203229.43000000017</v>
      </c>
      <c r="E12" s="7">
        <v>3338229.43</v>
      </c>
      <c r="F12" s="7">
        <v>0</v>
      </c>
      <c r="G12" s="7">
        <v>3267940.5799999996</v>
      </c>
      <c r="H12" s="7">
        <v>3267940.5799999996</v>
      </c>
      <c r="I12" s="7">
        <v>3267940.5799999996</v>
      </c>
      <c r="J12" s="7">
        <v>3267940.5799999996</v>
      </c>
      <c r="K12" s="7">
        <v>0</v>
      </c>
      <c r="L12" s="7">
        <v>3267940.5799999996</v>
      </c>
    </row>
    <row r="13" spans="1:12" x14ac:dyDescent="0.2">
      <c r="A13" s="6">
        <v>140</v>
      </c>
      <c r="B13" s="6" t="s">
        <v>372</v>
      </c>
      <c r="C13" s="7">
        <v>18385440</v>
      </c>
      <c r="D13" s="7">
        <v>451733.3599999994</v>
      </c>
      <c r="E13" s="7">
        <v>18837173.359999999</v>
      </c>
      <c r="F13" s="7">
        <v>0</v>
      </c>
      <c r="G13" s="7">
        <v>18837173.359999999</v>
      </c>
      <c r="H13" s="7">
        <v>18837173.359999999</v>
      </c>
      <c r="I13" s="7">
        <v>18837173.359999999</v>
      </c>
      <c r="J13" s="7">
        <v>18837173.359999999</v>
      </c>
      <c r="K13" s="7">
        <v>0</v>
      </c>
      <c r="L13" s="7">
        <v>18837173.359999999</v>
      </c>
    </row>
    <row r="14" spans="1:12" x14ac:dyDescent="0.2">
      <c r="A14" s="6">
        <v>143</v>
      </c>
      <c r="B14" s="6" t="s">
        <v>379</v>
      </c>
      <c r="C14" s="7">
        <v>270000</v>
      </c>
      <c r="D14" s="7">
        <v>1858.1699999999837</v>
      </c>
      <c r="E14" s="7">
        <v>271858.17</v>
      </c>
      <c r="F14" s="7">
        <v>0</v>
      </c>
      <c r="G14" s="7">
        <v>271858.17</v>
      </c>
      <c r="H14" s="7">
        <v>271858.17</v>
      </c>
      <c r="I14" s="7">
        <v>271858.17</v>
      </c>
      <c r="J14" s="7">
        <v>271858.17</v>
      </c>
      <c r="K14" s="7">
        <v>97.75</v>
      </c>
      <c r="L14" s="7">
        <v>271955.92</v>
      </c>
    </row>
    <row r="15" spans="1:12" x14ac:dyDescent="0.2">
      <c r="A15" s="6">
        <v>150</v>
      </c>
      <c r="B15" s="6" t="s">
        <v>382</v>
      </c>
      <c r="C15" s="7">
        <v>764000</v>
      </c>
      <c r="D15" s="7">
        <v>-8481.5699999999488</v>
      </c>
      <c r="E15" s="7">
        <v>755518.43</v>
      </c>
      <c r="F15" s="7">
        <v>0</v>
      </c>
      <c r="G15" s="7">
        <v>755518.43</v>
      </c>
      <c r="H15" s="7">
        <v>755518.43</v>
      </c>
      <c r="I15" s="7">
        <v>755518.43</v>
      </c>
      <c r="J15" s="7">
        <v>755518.43</v>
      </c>
      <c r="K15" s="7">
        <v>0</v>
      </c>
      <c r="L15" s="7">
        <v>755518.43</v>
      </c>
    </row>
    <row r="16" spans="1:12" x14ac:dyDescent="0.2">
      <c r="A16" s="6">
        <v>151</v>
      </c>
      <c r="B16" s="6" t="s">
        <v>383</v>
      </c>
      <c r="C16" s="7">
        <v>6000</v>
      </c>
      <c r="D16" s="7">
        <v>-3180</v>
      </c>
      <c r="E16" s="7">
        <v>2820</v>
      </c>
      <c r="F16" s="7">
        <v>0</v>
      </c>
      <c r="G16" s="7">
        <v>2820</v>
      </c>
      <c r="H16" s="7">
        <v>2820</v>
      </c>
      <c r="I16" s="7">
        <v>2820</v>
      </c>
      <c r="J16" s="7">
        <v>2820</v>
      </c>
      <c r="K16" s="7">
        <v>0</v>
      </c>
      <c r="L16" s="7">
        <v>2820</v>
      </c>
    </row>
    <row r="17" spans="1:12" x14ac:dyDescent="0.2">
      <c r="A17" s="6">
        <v>160</v>
      </c>
      <c r="B17" s="6" t="s">
        <v>384</v>
      </c>
      <c r="C17" s="7">
        <v>12580000</v>
      </c>
      <c r="D17" s="7">
        <v>0</v>
      </c>
      <c r="E17" s="7">
        <v>12580000</v>
      </c>
      <c r="F17" s="7">
        <v>0</v>
      </c>
      <c r="G17" s="7">
        <v>12403458</v>
      </c>
      <c r="H17" s="7">
        <v>12403458</v>
      </c>
      <c r="I17" s="7">
        <v>12403458</v>
      </c>
      <c r="J17" s="7">
        <v>12403458</v>
      </c>
      <c r="K17" s="7">
        <v>0</v>
      </c>
      <c r="L17" s="7">
        <v>12401238.199999999</v>
      </c>
    </row>
    <row r="18" spans="1:12" x14ac:dyDescent="0.2">
      <c r="A18" s="6">
        <v>162</v>
      </c>
      <c r="B18" s="6" t="s">
        <v>387</v>
      </c>
      <c r="C18" s="7">
        <v>1110000</v>
      </c>
      <c r="D18" s="7">
        <v>-78060</v>
      </c>
      <c r="E18" s="7">
        <v>1031940</v>
      </c>
      <c r="F18" s="7">
        <v>0</v>
      </c>
      <c r="G18" s="7">
        <v>1001587.01</v>
      </c>
      <c r="H18" s="7">
        <v>1001587.01</v>
      </c>
      <c r="I18" s="7">
        <v>1001587.01</v>
      </c>
      <c r="J18" s="7">
        <v>998747.5</v>
      </c>
      <c r="K18" s="7">
        <v>0</v>
      </c>
      <c r="L18" s="7">
        <v>998747.5</v>
      </c>
    </row>
    <row r="19" spans="1:12" x14ac:dyDescent="0.2">
      <c r="A19" s="6">
        <v>200</v>
      </c>
      <c r="B19" s="6" t="s">
        <v>392</v>
      </c>
      <c r="C19" s="7">
        <v>0</v>
      </c>
      <c r="D19" s="7">
        <v>102200</v>
      </c>
      <c r="E19" s="7">
        <v>102200</v>
      </c>
      <c r="F19" s="7">
        <v>0</v>
      </c>
      <c r="G19" s="7">
        <v>66533.98</v>
      </c>
      <c r="H19" s="7">
        <v>66533.98</v>
      </c>
      <c r="I19" s="7">
        <v>66533.98</v>
      </c>
      <c r="J19" s="7">
        <v>66533.98</v>
      </c>
      <c r="K19" s="7">
        <v>21489.13</v>
      </c>
      <c r="L19" s="7">
        <v>81627.59</v>
      </c>
    </row>
    <row r="20" spans="1:12" x14ac:dyDescent="0.2">
      <c r="A20" s="6">
        <v>202</v>
      </c>
      <c r="B20" s="6" t="s">
        <v>393</v>
      </c>
      <c r="C20" s="7">
        <v>101610</v>
      </c>
      <c r="D20" s="7">
        <v>0</v>
      </c>
      <c r="E20" s="7">
        <v>101610</v>
      </c>
      <c r="F20" s="7">
        <v>0</v>
      </c>
      <c r="G20" s="7">
        <v>90690.239999999991</v>
      </c>
      <c r="H20" s="7">
        <v>90690.239999999991</v>
      </c>
      <c r="I20" s="7">
        <v>90690.239999999991</v>
      </c>
      <c r="J20" s="7">
        <v>90690.239999999991</v>
      </c>
      <c r="K20" s="7">
        <v>0</v>
      </c>
      <c r="L20" s="7">
        <v>90690.239999999991</v>
      </c>
    </row>
    <row r="21" spans="1:12" x14ac:dyDescent="0.2">
      <c r="A21" s="6">
        <v>204</v>
      </c>
      <c r="B21" s="6" t="s">
        <v>399</v>
      </c>
      <c r="C21" s="7">
        <v>0</v>
      </c>
      <c r="D21" s="7">
        <v>253</v>
      </c>
      <c r="E21" s="7">
        <v>253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</row>
    <row r="22" spans="1:12" x14ac:dyDescent="0.2">
      <c r="A22" s="6">
        <v>205</v>
      </c>
      <c r="B22" s="6" t="s">
        <v>401</v>
      </c>
      <c r="C22" s="7">
        <v>0</v>
      </c>
      <c r="D22" s="7">
        <v>2000</v>
      </c>
      <c r="E22" s="7">
        <v>2000</v>
      </c>
      <c r="F22" s="7">
        <v>0</v>
      </c>
      <c r="G22" s="7">
        <v>3050.5</v>
      </c>
      <c r="H22" s="7">
        <v>3050.5</v>
      </c>
      <c r="I22" s="7">
        <v>3050.5</v>
      </c>
      <c r="J22" s="7">
        <v>3050.5</v>
      </c>
      <c r="K22" s="7">
        <v>0</v>
      </c>
      <c r="L22" s="7">
        <v>3050.5</v>
      </c>
    </row>
    <row r="23" spans="1:12" x14ac:dyDescent="0.2">
      <c r="A23" s="6">
        <v>209</v>
      </c>
      <c r="B23" s="6" t="s">
        <v>403</v>
      </c>
      <c r="C23" s="7">
        <v>259200</v>
      </c>
      <c r="D23" s="7">
        <v>-2000</v>
      </c>
      <c r="E23" s="7">
        <v>257200</v>
      </c>
      <c r="F23" s="7">
        <v>0</v>
      </c>
      <c r="G23" s="7">
        <v>256221.04</v>
      </c>
      <c r="H23" s="7">
        <v>256221.04</v>
      </c>
      <c r="I23" s="7">
        <v>256221.04</v>
      </c>
      <c r="J23" s="7">
        <v>216545.13</v>
      </c>
      <c r="K23" s="7">
        <v>0</v>
      </c>
      <c r="L23" s="7">
        <v>216545.13</v>
      </c>
    </row>
    <row r="24" spans="1:12" x14ac:dyDescent="0.2">
      <c r="A24" s="6">
        <v>210</v>
      </c>
      <c r="B24" s="6" t="s">
        <v>405</v>
      </c>
      <c r="C24" s="7">
        <v>0</v>
      </c>
      <c r="D24" s="7">
        <v>0</v>
      </c>
      <c r="E24" s="7">
        <v>0</v>
      </c>
      <c r="F24" s="7">
        <v>0</v>
      </c>
      <c r="G24" s="7">
        <v>81354.48</v>
      </c>
      <c r="H24" s="7">
        <v>81354.48</v>
      </c>
      <c r="I24" s="7">
        <v>81354.48</v>
      </c>
      <c r="J24" s="7">
        <v>77027.520000000004</v>
      </c>
      <c r="K24" s="7">
        <v>0</v>
      </c>
      <c r="L24" s="7">
        <v>77027.520000000004</v>
      </c>
    </row>
    <row r="25" spans="1:12" x14ac:dyDescent="0.2">
      <c r="A25" s="6">
        <v>212</v>
      </c>
      <c r="B25" s="6" t="s">
        <v>406</v>
      </c>
      <c r="C25" s="7">
        <v>1156661</v>
      </c>
      <c r="D25" s="7">
        <v>-51072.210000000196</v>
      </c>
      <c r="E25" s="7">
        <v>1105588.7899999998</v>
      </c>
      <c r="F25" s="7">
        <v>0</v>
      </c>
      <c r="G25" s="7">
        <v>935493.50999999989</v>
      </c>
      <c r="H25" s="7">
        <v>935493.50999999989</v>
      </c>
      <c r="I25" s="7">
        <v>935493.50999999989</v>
      </c>
      <c r="J25" s="7">
        <v>899347.67999999993</v>
      </c>
      <c r="K25" s="7">
        <v>0</v>
      </c>
      <c r="L25" s="7">
        <v>899347.67999999993</v>
      </c>
    </row>
    <row r="26" spans="1:12" x14ac:dyDescent="0.2">
      <c r="A26" s="6">
        <v>213</v>
      </c>
      <c r="B26" s="6" t="s">
        <v>408</v>
      </c>
      <c r="C26" s="7">
        <v>2022437</v>
      </c>
      <c r="D26" s="7">
        <v>-256779.46999999997</v>
      </c>
      <c r="E26" s="7">
        <v>1765657.53</v>
      </c>
      <c r="F26" s="7">
        <v>0</v>
      </c>
      <c r="G26" s="7">
        <v>1720654.8600000003</v>
      </c>
      <c r="H26" s="7">
        <v>1653406.1900000004</v>
      </c>
      <c r="I26" s="7">
        <v>1653406.1900000004</v>
      </c>
      <c r="J26" s="7">
        <v>1447239.88</v>
      </c>
      <c r="K26" s="7">
        <v>0</v>
      </c>
      <c r="L26" s="7">
        <v>1446040.3299999998</v>
      </c>
    </row>
    <row r="27" spans="1:12" x14ac:dyDescent="0.2">
      <c r="A27" s="6">
        <v>214</v>
      </c>
      <c r="B27" s="6" t="s">
        <v>415</v>
      </c>
      <c r="C27" s="7">
        <v>55000</v>
      </c>
      <c r="D27" s="7">
        <v>0</v>
      </c>
      <c r="E27" s="7">
        <v>55000</v>
      </c>
      <c r="F27" s="7">
        <v>0</v>
      </c>
      <c r="G27" s="7">
        <v>49350.520000000004</v>
      </c>
      <c r="H27" s="7">
        <v>49350.520000000004</v>
      </c>
      <c r="I27" s="7">
        <v>49350.520000000004</v>
      </c>
      <c r="J27" s="7">
        <v>48740.4</v>
      </c>
      <c r="K27" s="7">
        <v>0</v>
      </c>
      <c r="L27" s="7">
        <v>48740.4</v>
      </c>
    </row>
    <row r="28" spans="1:12" x14ac:dyDescent="0.2">
      <c r="A28" s="6">
        <v>215</v>
      </c>
      <c r="B28" s="6" t="s">
        <v>418</v>
      </c>
      <c r="C28" s="7">
        <v>398037</v>
      </c>
      <c r="D28" s="7">
        <v>22534.830000000016</v>
      </c>
      <c r="E28" s="7">
        <v>420571.83</v>
      </c>
      <c r="F28" s="7">
        <v>0</v>
      </c>
      <c r="G28" s="7">
        <v>469464.49</v>
      </c>
      <c r="H28" s="7">
        <v>469464.49</v>
      </c>
      <c r="I28" s="7">
        <v>469464.49</v>
      </c>
      <c r="J28" s="7">
        <v>434021.64</v>
      </c>
      <c r="K28" s="7">
        <v>0</v>
      </c>
      <c r="L28" s="7">
        <v>434021.64</v>
      </c>
    </row>
    <row r="29" spans="1:12" x14ac:dyDescent="0.2">
      <c r="A29" s="6">
        <v>220</v>
      </c>
      <c r="B29" s="6" t="s">
        <v>428</v>
      </c>
      <c r="C29" s="7">
        <v>464754</v>
      </c>
      <c r="D29" s="7">
        <v>-36764.890000000072</v>
      </c>
      <c r="E29" s="7">
        <v>427989.10999999993</v>
      </c>
      <c r="F29" s="7">
        <v>0</v>
      </c>
      <c r="G29" s="7">
        <v>542060.02</v>
      </c>
      <c r="H29" s="7">
        <v>542060.02</v>
      </c>
      <c r="I29" s="7">
        <v>542060.02</v>
      </c>
      <c r="J29" s="7">
        <v>522642.78000000014</v>
      </c>
      <c r="K29" s="7">
        <v>0</v>
      </c>
      <c r="L29" s="7">
        <v>522642.78000000014</v>
      </c>
    </row>
    <row r="30" spans="1:12" x14ac:dyDescent="0.2">
      <c r="A30" s="6">
        <v>221</v>
      </c>
      <c r="B30" s="6" t="s">
        <v>436</v>
      </c>
      <c r="C30" s="7">
        <v>5347782</v>
      </c>
      <c r="D30" s="7">
        <v>253998.32000000123</v>
      </c>
      <c r="E30" s="7">
        <v>5601780.3200000012</v>
      </c>
      <c r="F30" s="7">
        <v>0</v>
      </c>
      <c r="G30" s="7">
        <v>5260759.79</v>
      </c>
      <c r="H30" s="7">
        <v>5260759.79</v>
      </c>
      <c r="I30" s="7">
        <v>5260759.79</v>
      </c>
      <c r="J30" s="7">
        <v>5139931.879999999</v>
      </c>
      <c r="K30" s="7">
        <v>13209.18</v>
      </c>
      <c r="L30" s="7">
        <v>5153141.0600000005</v>
      </c>
    </row>
    <row r="31" spans="1:12" x14ac:dyDescent="0.2">
      <c r="A31" s="6">
        <v>222</v>
      </c>
      <c r="B31" s="6" t="s">
        <v>451</v>
      </c>
      <c r="C31" s="7">
        <v>300001</v>
      </c>
      <c r="D31" s="7">
        <v>6493.3999999999651</v>
      </c>
      <c r="E31" s="7">
        <v>306494.39999999997</v>
      </c>
      <c r="F31" s="7">
        <v>0</v>
      </c>
      <c r="G31" s="7">
        <v>357914.66000000003</v>
      </c>
      <c r="H31" s="7">
        <v>357914.66000000003</v>
      </c>
      <c r="I31" s="7">
        <v>357914.66000000003</v>
      </c>
      <c r="J31" s="7">
        <v>227549.59000000005</v>
      </c>
      <c r="K31" s="7">
        <v>0</v>
      </c>
      <c r="L31" s="7">
        <v>227549.59000000005</v>
      </c>
    </row>
    <row r="32" spans="1:12" x14ac:dyDescent="0.2">
      <c r="A32" s="6">
        <v>223</v>
      </c>
      <c r="B32" s="6" t="s">
        <v>454</v>
      </c>
      <c r="C32" s="7">
        <v>180523</v>
      </c>
      <c r="D32" s="7">
        <v>-3053.1000000000058</v>
      </c>
      <c r="E32" s="7">
        <v>177469.9</v>
      </c>
      <c r="F32" s="7">
        <v>0</v>
      </c>
      <c r="G32" s="7">
        <v>191435.05000000002</v>
      </c>
      <c r="H32" s="7">
        <v>191435.05000000002</v>
      </c>
      <c r="I32" s="7">
        <v>191435.05000000002</v>
      </c>
      <c r="J32" s="7">
        <v>186238.31</v>
      </c>
      <c r="K32" s="7">
        <v>2679.5</v>
      </c>
      <c r="L32" s="7">
        <v>188859.03</v>
      </c>
    </row>
    <row r="33" spans="1:12" x14ac:dyDescent="0.2">
      <c r="A33" s="6">
        <v>224</v>
      </c>
      <c r="B33" s="6" t="s">
        <v>457</v>
      </c>
      <c r="C33" s="7">
        <v>168500</v>
      </c>
      <c r="D33" s="7">
        <v>-15000</v>
      </c>
      <c r="E33" s="7">
        <v>153500</v>
      </c>
      <c r="F33" s="7">
        <v>0</v>
      </c>
      <c r="G33" s="7">
        <v>186217.99</v>
      </c>
      <c r="H33" s="7">
        <v>186217.99</v>
      </c>
      <c r="I33" s="7">
        <v>186217.99</v>
      </c>
      <c r="J33" s="7">
        <v>185437.86000000002</v>
      </c>
      <c r="K33" s="7">
        <v>0</v>
      </c>
      <c r="L33" s="7">
        <v>185437.86000000002</v>
      </c>
    </row>
    <row r="34" spans="1:12" x14ac:dyDescent="0.2">
      <c r="A34" s="6">
        <v>225</v>
      </c>
      <c r="B34" s="6" t="s">
        <v>462</v>
      </c>
      <c r="C34" s="7">
        <v>330060</v>
      </c>
      <c r="D34" s="7">
        <v>-190956</v>
      </c>
      <c r="E34" s="7">
        <v>139104</v>
      </c>
      <c r="F34" s="7">
        <v>0</v>
      </c>
      <c r="G34" s="7">
        <v>235553.83000000002</v>
      </c>
      <c r="H34" s="7">
        <v>235553.83000000002</v>
      </c>
      <c r="I34" s="7">
        <v>235553.83000000002</v>
      </c>
      <c r="J34" s="7">
        <v>235447.57</v>
      </c>
      <c r="K34" s="7">
        <v>0</v>
      </c>
      <c r="L34" s="7">
        <v>235447.57</v>
      </c>
    </row>
    <row r="35" spans="1:12" x14ac:dyDescent="0.2">
      <c r="A35" s="6">
        <v>226</v>
      </c>
      <c r="B35" s="6" t="s">
        <v>466</v>
      </c>
      <c r="C35" s="7">
        <v>5357508</v>
      </c>
      <c r="D35" s="7">
        <v>292968.37999999989</v>
      </c>
      <c r="E35" s="7">
        <v>5650476.3799999999</v>
      </c>
      <c r="F35" s="7">
        <v>0</v>
      </c>
      <c r="G35" s="7">
        <v>3127817.2999999984</v>
      </c>
      <c r="H35" s="7">
        <v>3127817.2999999984</v>
      </c>
      <c r="I35" s="7">
        <v>3127817.2999999984</v>
      </c>
      <c r="J35" s="7">
        <v>2957763.939999999</v>
      </c>
      <c r="K35" s="7">
        <v>41454.93</v>
      </c>
      <c r="L35" s="7">
        <v>2993318.8699999992</v>
      </c>
    </row>
    <row r="36" spans="1:12" x14ac:dyDescent="0.2">
      <c r="A36" s="6">
        <v>227</v>
      </c>
      <c r="B36" s="6" t="s">
        <v>1789</v>
      </c>
      <c r="C36" s="7">
        <v>8812137</v>
      </c>
      <c r="D36" s="7">
        <v>645524.60000000149</v>
      </c>
      <c r="E36" s="7">
        <v>9457661.6000000015</v>
      </c>
      <c r="F36" s="7">
        <v>0</v>
      </c>
      <c r="G36" s="7">
        <v>9751340.370000001</v>
      </c>
      <c r="H36" s="7">
        <v>9673851.3000000007</v>
      </c>
      <c r="I36" s="7">
        <v>9673851.0800000001</v>
      </c>
      <c r="J36" s="7">
        <v>8632555.4299999997</v>
      </c>
      <c r="K36" s="7">
        <v>0</v>
      </c>
      <c r="L36" s="7">
        <v>8614820.0999999996</v>
      </c>
    </row>
    <row r="37" spans="1:12" x14ac:dyDescent="0.2">
      <c r="A37" s="6">
        <v>230</v>
      </c>
      <c r="B37" s="6" t="s">
        <v>477</v>
      </c>
      <c r="C37" s="7">
        <v>951077</v>
      </c>
      <c r="D37" s="7">
        <v>172895.63000000035</v>
      </c>
      <c r="E37" s="7">
        <v>1123972.6300000004</v>
      </c>
      <c r="F37" s="7">
        <v>0</v>
      </c>
      <c r="G37" s="7">
        <v>585301.15999999992</v>
      </c>
      <c r="H37" s="7">
        <v>585301.15999999992</v>
      </c>
      <c r="I37" s="7">
        <v>585301.15999999992</v>
      </c>
      <c r="J37" s="7">
        <v>580987.5199999999</v>
      </c>
      <c r="K37" s="7">
        <v>3664.51</v>
      </c>
      <c r="L37" s="7">
        <v>583926.34999999986</v>
      </c>
    </row>
    <row r="38" spans="1:12" x14ac:dyDescent="0.2">
      <c r="A38" s="6">
        <v>233</v>
      </c>
      <c r="B38" s="6" t="s">
        <v>482</v>
      </c>
      <c r="C38" s="7">
        <v>528924</v>
      </c>
      <c r="D38" s="7">
        <v>210032.88999999966</v>
      </c>
      <c r="E38" s="7">
        <v>738956.88999999966</v>
      </c>
      <c r="F38" s="7">
        <v>0</v>
      </c>
      <c r="G38" s="7">
        <v>782378.20000000007</v>
      </c>
      <c r="H38" s="7">
        <v>782378.20000000007</v>
      </c>
      <c r="I38" s="7">
        <v>782378.20000000007</v>
      </c>
      <c r="J38" s="7">
        <v>778257.60000000009</v>
      </c>
      <c r="K38" s="7">
        <v>0</v>
      </c>
      <c r="L38" s="7">
        <v>777057.60000000009</v>
      </c>
    </row>
    <row r="39" spans="1:12" x14ac:dyDescent="0.2">
      <c r="A39" s="6">
        <v>240</v>
      </c>
      <c r="B39" s="6" t="s">
        <v>488</v>
      </c>
      <c r="C39" s="7">
        <v>64000</v>
      </c>
      <c r="D39" s="7">
        <v>638.69000000000233</v>
      </c>
      <c r="E39" s="7">
        <v>64638.69</v>
      </c>
      <c r="F39" s="7">
        <v>0</v>
      </c>
      <c r="G39" s="7">
        <v>38786.07</v>
      </c>
      <c r="H39" s="7">
        <v>38786.07</v>
      </c>
      <c r="I39" s="7">
        <v>38786.07</v>
      </c>
      <c r="J39" s="7">
        <v>36550.47</v>
      </c>
      <c r="K39" s="7">
        <v>0</v>
      </c>
      <c r="L39" s="7">
        <v>36550.47</v>
      </c>
    </row>
    <row r="40" spans="1:12" x14ac:dyDescent="0.2">
      <c r="A40" s="6">
        <v>310</v>
      </c>
      <c r="B40" s="6" t="s">
        <v>490</v>
      </c>
      <c r="C40" s="7">
        <v>240000</v>
      </c>
      <c r="D40" s="7">
        <v>-175000</v>
      </c>
      <c r="E40" s="7">
        <v>65000</v>
      </c>
      <c r="F40" s="7">
        <v>0</v>
      </c>
      <c r="G40" s="7">
        <v>59841.5</v>
      </c>
      <c r="H40" s="7">
        <v>59841.5</v>
      </c>
      <c r="I40" s="7">
        <v>59841.5</v>
      </c>
      <c r="J40" s="7">
        <v>59841.5</v>
      </c>
      <c r="K40" s="7">
        <v>0</v>
      </c>
      <c r="L40" s="7">
        <v>59841.5</v>
      </c>
    </row>
    <row r="41" spans="1:12" x14ac:dyDescent="0.2">
      <c r="A41" s="6">
        <v>352</v>
      </c>
      <c r="B41" s="6" t="s">
        <v>492</v>
      </c>
      <c r="C41" s="7">
        <v>50270</v>
      </c>
      <c r="D41" s="7">
        <v>120000</v>
      </c>
      <c r="E41" s="7">
        <v>170270</v>
      </c>
      <c r="F41" s="7">
        <v>0</v>
      </c>
      <c r="G41" s="7">
        <v>98291.85</v>
      </c>
      <c r="H41" s="7">
        <v>98291.85</v>
      </c>
      <c r="I41" s="7">
        <v>98291.85</v>
      </c>
      <c r="J41" s="7">
        <v>98291.85</v>
      </c>
      <c r="K41" s="7">
        <v>18591.48</v>
      </c>
      <c r="L41" s="7">
        <v>116883.33</v>
      </c>
    </row>
    <row r="42" spans="1:12" x14ac:dyDescent="0.2">
      <c r="A42" s="6">
        <v>359</v>
      </c>
      <c r="B42" s="6" t="s">
        <v>493</v>
      </c>
      <c r="C42" s="7">
        <v>80000</v>
      </c>
      <c r="D42" s="7">
        <v>55000</v>
      </c>
      <c r="E42" s="7">
        <v>135000</v>
      </c>
      <c r="F42" s="7">
        <v>0</v>
      </c>
      <c r="G42" s="7">
        <v>195831.15</v>
      </c>
      <c r="H42" s="7">
        <v>195831.15</v>
      </c>
      <c r="I42" s="7">
        <v>195831.15</v>
      </c>
      <c r="J42" s="7">
        <v>195831.15</v>
      </c>
      <c r="K42" s="7">
        <v>0</v>
      </c>
      <c r="L42" s="7">
        <v>195755.01</v>
      </c>
    </row>
    <row r="43" spans="1:12" x14ac:dyDescent="0.2">
      <c r="A43" s="6">
        <v>444</v>
      </c>
      <c r="B43" s="6" t="s">
        <v>495</v>
      </c>
      <c r="C43" s="7">
        <v>2250500</v>
      </c>
      <c r="D43" s="7">
        <v>-7000</v>
      </c>
      <c r="E43" s="7">
        <v>2243500</v>
      </c>
      <c r="F43" s="7">
        <v>0</v>
      </c>
      <c r="G43" s="7">
        <v>2195402.44</v>
      </c>
      <c r="H43" s="7">
        <v>2195402.44</v>
      </c>
      <c r="I43" s="7">
        <v>2195402.44</v>
      </c>
      <c r="J43" s="7">
        <v>2195402.44</v>
      </c>
      <c r="K43" s="7">
        <v>2324.08</v>
      </c>
      <c r="L43" s="7">
        <v>2197726.52</v>
      </c>
    </row>
    <row r="44" spans="1:12" x14ac:dyDescent="0.2">
      <c r="A44" s="6">
        <v>470</v>
      </c>
      <c r="B44" s="6" t="s">
        <v>497</v>
      </c>
      <c r="C44" s="7">
        <v>273000</v>
      </c>
      <c r="D44" s="7">
        <v>850</v>
      </c>
      <c r="E44" s="7">
        <v>273850</v>
      </c>
      <c r="F44" s="7">
        <v>0</v>
      </c>
      <c r="G44" s="7">
        <v>199547.2</v>
      </c>
      <c r="H44" s="7">
        <v>199547.2</v>
      </c>
      <c r="I44" s="7">
        <v>199547.2</v>
      </c>
      <c r="J44" s="7">
        <v>198493.76</v>
      </c>
      <c r="K44" s="7">
        <v>0</v>
      </c>
      <c r="L44" s="7">
        <v>198493.76</v>
      </c>
    </row>
    <row r="45" spans="1:12" x14ac:dyDescent="0.2">
      <c r="A45" s="6">
        <v>481</v>
      </c>
      <c r="B45" s="6" t="s">
        <v>500</v>
      </c>
      <c r="C45" s="7">
        <v>589925</v>
      </c>
      <c r="D45" s="7">
        <v>39085.140000000014</v>
      </c>
      <c r="E45" s="7">
        <v>629010.14</v>
      </c>
      <c r="F45" s="7">
        <v>0</v>
      </c>
      <c r="G45" s="7">
        <v>451255.16</v>
      </c>
      <c r="H45" s="7">
        <v>451255.16</v>
      </c>
      <c r="I45" s="7">
        <v>439760.16</v>
      </c>
      <c r="J45" s="7">
        <v>321303.55</v>
      </c>
      <c r="K45" s="7">
        <v>221</v>
      </c>
      <c r="L45" s="7">
        <v>321524.55</v>
      </c>
    </row>
    <row r="46" spans="1:12" x14ac:dyDescent="0.2">
      <c r="A46" s="6">
        <v>482</v>
      </c>
      <c r="B46" s="6" t="s">
        <v>504</v>
      </c>
      <c r="C46" s="7">
        <v>3849374</v>
      </c>
      <c r="D46" s="7">
        <v>227666.81000000006</v>
      </c>
      <c r="E46" s="7">
        <v>4077040.81</v>
      </c>
      <c r="F46" s="7">
        <v>0</v>
      </c>
      <c r="G46" s="7">
        <v>3388752.13</v>
      </c>
      <c r="H46" s="7">
        <v>2771862.92</v>
      </c>
      <c r="I46" s="7">
        <v>2671431.08</v>
      </c>
      <c r="J46" s="7">
        <v>2483802.85</v>
      </c>
      <c r="K46" s="7">
        <v>6773.08</v>
      </c>
      <c r="L46" s="7">
        <v>2474875.9300000002</v>
      </c>
    </row>
    <row r="47" spans="1:12" x14ac:dyDescent="0.2">
      <c r="A47" s="6">
        <v>484</v>
      </c>
      <c r="B47" s="6" t="s">
        <v>512</v>
      </c>
      <c r="C47" s="7">
        <v>199900</v>
      </c>
      <c r="D47" s="7">
        <v>9400</v>
      </c>
      <c r="E47" s="7">
        <v>209300</v>
      </c>
      <c r="F47" s="7">
        <v>0</v>
      </c>
      <c r="G47" s="7">
        <v>190789.01</v>
      </c>
      <c r="H47" s="7">
        <v>190789.01</v>
      </c>
      <c r="I47" s="7">
        <v>190789.01</v>
      </c>
      <c r="J47" s="7">
        <v>190399.94</v>
      </c>
      <c r="K47" s="7">
        <v>0</v>
      </c>
      <c r="L47" s="7">
        <v>190399.94</v>
      </c>
    </row>
    <row r="48" spans="1:12" x14ac:dyDescent="0.2">
      <c r="A48" s="6">
        <v>492</v>
      </c>
      <c r="B48" s="6" t="s">
        <v>516</v>
      </c>
      <c r="C48" s="7">
        <v>1113990</v>
      </c>
      <c r="D48" s="7">
        <v>617647.81000000006</v>
      </c>
      <c r="E48" s="7">
        <v>1731637.81</v>
      </c>
      <c r="F48" s="7">
        <v>0</v>
      </c>
      <c r="G48" s="7">
        <v>1495208</v>
      </c>
      <c r="H48" s="7">
        <v>1485108</v>
      </c>
      <c r="I48" s="7">
        <v>1483831</v>
      </c>
      <c r="J48" s="7">
        <v>997804</v>
      </c>
      <c r="K48" s="7">
        <v>0</v>
      </c>
      <c r="L48" s="7">
        <v>997804</v>
      </c>
    </row>
    <row r="49" spans="1:12" x14ac:dyDescent="0.2">
      <c r="A49" s="6">
        <v>499</v>
      </c>
      <c r="B49" s="6" t="s">
        <v>517</v>
      </c>
      <c r="C49" s="7">
        <v>167863</v>
      </c>
      <c r="D49" s="7">
        <v>0</v>
      </c>
      <c r="E49" s="7">
        <v>167863</v>
      </c>
      <c r="F49" s="7">
        <v>0</v>
      </c>
      <c r="G49" s="7">
        <v>159469.5</v>
      </c>
      <c r="H49" s="7">
        <v>159469.5</v>
      </c>
      <c r="I49" s="7">
        <v>159469.5</v>
      </c>
      <c r="J49" s="7">
        <v>159469.5</v>
      </c>
      <c r="K49" s="7">
        <v>0</v>
      </c>
      <c r="L49" s="7">
        <v>147469.5</v>
      </c>
    </row>
    <row r="50" spans="1:12" x14ac:dyDescent="0.2">
      <c r="A50" s="6">
        <v>500</v>
      </c>
      <c r="B50" s="6" t="s">
        <v>518</v>
      </c>
      <c r="C50" s="7">
        <v>200000</v>
      </c>
      <c r="D50" s="7">
        <v>-199999.55</v>
      </c>
      <c r="E50" s="7">
        <v>0.45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</row>
    <row r="51" spans="1:12" x14ac:dyDescent="0.2">
      <c r="A51" s="6">
        <v>622</v>
      </c>
      <c r="B51" s="6" t="s">
        <v>520</v>
      </c>
      <c r="C51" s="7">
        <v>5493575</v>
      </c>
      <c r="D51" s="7">
        <v>311122.47999999858</v>
      </c>
      <c r="E51" s="7">
        <v>5804697.4799999986</v>
      </c>
      <c r="F51" s="7">
        <v>0</v>
      </c>
      <c r="G51" s="7">
        <v>4521929.8900000006</v>
      </c>
      <c r="H51" s="7">
        <v>4521929.8900000006</v>
      </c>
      <c r="I51" s="7">
        <v>4157961.9900000007</v>
      </c>
      <c r="J51" s="7">
        <v>3930395.3500000006</v>
      </c>
      <c r="K51" s="7">
        <v>0</v>
      </c>
      <c r="L51" s="7">
        <v>3930395.3500000006</v>
      </c>
    </row>
    <row r="52" spans="1:12" x14ac:dyDescent="0.2">
      <c r="A52" s="6">
        <v>623</v>
      </c>
      <c r="B52" s="6" t="s">
        <v>522</v>
      </c>
      <c r="C52" s="7">
        <v>30000</v>
      </c>
      <c r="D52" s="7">
        <v>323182.3</v>
      </c>
      <c r="E52" s="7">
        <v>353182.3</v>
      </c>
      <c r="F52" s="7">
        <v>0</v>
      </c>
      <c r="G52" s="7">
        <v>893490.38</v>
      </c>
      <c r="H52" s="7">
        <v>893490.38</v>
      </c>
      <c r="I52" s="7">
        <v>893490.38</v>
      </c>
      <c r="J52" s="7">
        <v>786691.16999999993</v>
      </c>
      <c r="K52" s="7">
        <v>0</v>
      </c>
      <c r="L52" s="7">
        <v>786691.16999999993</v>
      </c>
    </row>
    <row r="53" spans="1:12" x14ac:dyDescent="0.2">
      <c r="A53" s="6">
        <v>624</v>
      </c>
      <c r="B53" s="6" t="s">
        <v>415</v>
      </c>
      <c r="C53" s="7">
        <v>0</v>
      </c>
      <c r="D53" s="7">
        <v>16940</v>
      </c>
      <c r="E53" s="7">
        <v>16940</v>
      </c>
      <c r="F53" s="7">
        <v>0</v>
      </c>
      <c r="G53" s="7">
        <v>56969.22</v>
      </c>
      <c r="H53" s="7">
        <v>56969.22</v>
      </c>
      <c r="I53" s="7">
        <v>56969.22</v>
      </c>
      <c r="J53" s="7">
        <v>56969.22</v>
      </c>
      <c r="K53" s="7">
        <v>0</v>
      </c>
      <c r="L53" s="7">
        <v>56969.22</v>
      </c>
    </row>
    <row r="54" spans="1:12" x14ac:dyDescent="0.2">
      <c r="A54" s="6">
        <v>625</v>
      </c>
      <c r="B54" s="6" t="s">
        <v>418</v>
      </c>
      <c r="C54" s="7">
        <v>2163143</v>
      </c>
      <c r="D54" s="7">
        <v>677137.31000000052</v>
      </c>
      <c r="E54" s="7">
        <v>2840280.3100000005</v>
      </c>
      <c r="F54" s="7">
        <v>0</v>
      </c>
      <c r="G54" s="7">
        <v>1561406.6900000004</v>
      </c>
      <c r="H54" s="7">
        <v>1470656.6900000004</v>
      </c>
      <c r="I54" s="7">
        <v>1470656.6900000004</v>
      </c>
      <c r="J54" s="7">
        <v>1284140.5300000003</v>
      </c>
      <c r="K54" s="7">
        <v>280.17</v>
      </c>
      <c r="L54" s="7">
        <v>1281364.6500000001</v>
      </c>
    </row>
    <row r="55" spans="1:12" x14ac:dyDescent="0.2">
      <c r="A55" s="6">
        <v>626</v>
      </c>
      <c r="B55" s="6" t="s">
        <v>528</v>
      </c>
      <c r="C55" s="7">
        <v>800000</v>
      </c>
      <c r="D55" s="7">
        <v>24293.60000000021</v>
      </c>
      <c r="E55" s="7">
        <v>824293.60000000021</v>
      </c>
      <c r="F55" s="7">
        <v>0</v>
      </c>
      <c r="G55" s="7">
        <v>1413148.04</v>
      </c>
      <c r="H55" s="7">
        <v>1413148.04</v>
      </c>
      <c r="I55" s="7">
        <v>1409753.08</v>
      </c>
      <c r="J55" s="7">
        <v>806818.99000000022</v>
      </c>
      <c r="K55" s="7">
        <v>0</v>
      </c>
      <c r="L55" s="7">
        <v>806818.99000000022</v>
      </c>
    </row>
    <row r="56" spans="1:12" x14ac:dyDescent="0.2">
      <c r="A56" s="6">
        <v>628</v>
      </c>
      <c r="B56" s="6" t="s">
        <v>529</v>
      </c>
      <c r="C56" s="7">
        <v>640000</v>
      </c>
      <c r="D56" s="7">
        <v>2136.5400000000373</v>
      </c>
      <c r="E56" s="7">
        <v>642136.54</v>
      </c>
      <c r="F56" s="7">
        <v>0</v>
      </c>
      <c r="G56" s="7">
        <v>553292.60000000009</v>
      </c>
      <c r="H56" s="7">
        <v>553292.60000000009</v>
      </c>
      <c r="I56" s="7">
        <v>553292.60000000009</v>
      </c>
      <c r="J56" s="7">
        <v>549020.09</v>
      </c>
      <c r="K56" s="7">
        <v>0</v>
      </c>
      <c r="L56" s="7">
        <v>549020.09</v>
      </c>
    </row>
    <row r="57" spans="1:12" x14ac:dyDescent="0.2">
      <c r="A57" s="6">
        <v>641</v>
      </c>
      <c r="B57" s="6" t="s">
        <v>531</v>
      </c>
      <c r="C57" s="7">
        <v>3199500</v>
      </c>
      <c r="D57" s="7">
        <v>-66786.160000000149</v>
      </c>
      <c r="E57" s="7">
        <v>3132713.84</v>
      </c>
      <c r="F57" s="7">
        <v>0</v>
      </c>
      <c r="G57" s="7">
        <v>2699313.74</v>
      </c>
      <c r="H57" s="7">
        <v>2699313.74</v>
      </c>
      <c r="I57" s="7">
        <v>2699313.74</v>
      </c>
      <c r="J57" s="7">
        <v>2692434.87</v>
      </c>
      <c r="K57" s="7">
        <v>366.34000000000003</v>
      </c>
      <c r="L57" s="7">
        <v>2692728.64</v>
      </c>
    </row>
    <row r="58" spans="1:12" x14ac:dyDescent="0.2">
      <c r="A58" s="6">
        <v>644</v>
      </c>
      <c r="B58" s="6" t="s">
        <v>539</v>
      </c>
      <c r="C58" s="7">
        <v>450000</v>
      </c>
      <c r="D58" s="7">
        <v>2881211.8399999994</v>
      </c>
      <c r="E58" s="7">
        <v>3331211.8399999994</v>
      </c>
      <c r="F58" s="7">
        <v>0</v>
      </c>
      <c r="G58" s="7">
        <v>1163145.07</v>
      </c>
      <c r="H58" s="7">
        <v>1163145.07</v>
      </c>
      <c r="I58" s="7">
        <v>1163145.07</v>
      </c>
      <c r="J58" s="7">
        <v>1155130.5200000003</v>
      </c>
      <c r="K58" s="7">
        <v>250.32</v>
      </c>
      <c r="L58" s="7">
        <v>1155186.8400000001</v>
      </c>
    </row>
    <row r="59" spans="1:12" x14ac:dyDescent="0.2">
      <c r="A59" s="6">
        <v>645</v>
      </c>
      <c r="B59" s="6" t="s">
        <v>543</v>
      </c>
      <c r="C59" s="7">
        <v>4631500</v>
      </c>
      <c r="D59" s="7">
        <v>1533728.1600000001</v>
      </c>
      <c r="E59" s="7">
        <v>6165228.1600000001</v>
      </c>
      <c r="F59" s="7">
        <v>0</v>
      </c>
      <c r="G59" s="7">
        <v>5159821.3199999984</v>
      </c>
      <c r="H59" s="7">
        <v>5159821.3199999984</v>
      </c>
      <c r="I59" s="7">
        <v>5159821.3199999984</v>
      </c>
      <c r="J59" s="7">
        <v>5157317.6199999992</v>
      </c>
      <c r="K59" s="7">
        <v>200758.99</v>
      </c>
      <c r="L59" s="7">
        <v>5358076.6099999994</v>
      </c>
    </row>
    <row r="60" spans="1:12" x14ac:dyDescent="0.2">
      <c r="A60" s="6">
        <v>646</v>
      </c>
      <c r="B60" s="6" t="s">
        <v>549</v>
      </c>
      <c r="C60" s="7">
        <v>6418237</v>
      </c>
      <c r="D60" s="7">
        <v>2459127.839999998</v>
      </c>
      <c r="E60" s="7">
        <v>8877364.839999998</v>
      </c>
      <c r="F60" s="7">
        <v>0</v>
      </c>
      <c r="G60" s="7">
        <v>5555929.4000000013</v>
      </c>
      <c r="H60" s="7">
        <v>5555929.4000000013</v>
      </c>
      <c r="I60" s="7">
        <v>5555929.4000000013</v>
      </c>
      <c r="J60" s="7">
        <v>5464905.3300000001</v>
      </c>
      <c r="K60" s="7">
        <v>1263.08</v>
      </c>
      <c r="L60" s="7">
        <v>5466044.6900000013</v>
      </c>
    </row>
    <row r="61" spans="1:12" x14ac:dyDescent="0.2">
      <c r="A61" s="6">
        <v>647</v>
      </c>
      <c r="B61" s="6" t="s">
        <v>554</v>
      </c>
      <c r="C61" s="7">
        <v>348000</v>
      </c>
      <c r="D61" s="7">
        <v>269755.63</v>
      </c>
      <c r="E61" s="7">
        <v>617755.63</v>
      </c>
      <c r="F61" s="7">
        <v>0</v>
      </c>
      <c r="G61" s="7">
        <v>387591.99000000005</v>
      </c>
      <c r="H61" s="7">
        <v>387591.99000000005</v>
      </c>
      <c r="I61" s="7">
        <v>387591.99000000005</v>
      </c>
      <c r="J61" s="7">
        <v>387591.99000000005</v>
      </c>
      <c r="K61" s="7">
        <v>0</v>
      </c>
      <c r="L61" s="7">
        <v>387570.99000000005</v>
      </c>
    </row>
    <row r="62" spans="1:12" x14ac:dyDescent="0.2">
      <c r="A62" s="6">
        <v>648</v>
      </c>
      <c r="B62" s="6" t="s">
        <v>556</v>
      </c>
      <c r="C62" s="7">
        <v>6000000</v>
      </c>
      <c r="D62" s="7">
        <v>97373.160000000149</v>
      </c>
      <c r="E62" s="7">
        <v>6097373.1600000001</v>
      </c>
      <c r="F62" s="7">
        <v>0</v>
      </c>
      <c r="G62" s="7">
        <v>5508546.6099999994</v>
      </c>
      <c r="H62" s="7">
        <v>5508546.6099999994</v>
      </c>
      <c r="I62" s="7">
        <v>4804546.6099999994</v>
      </c>
      <c r="J62" s="7">
        <v>4320799.9499999993</v>
      </c>
      <c r="K62" s="7">
        <v>0</v>
      </c>
      <c r="L62" s="7">
        <v>4316799</v>
      </c>
    </row>
    <row r="63" spans="1:12" x14ac:dyDescent="0.2">
      <c r="A63" s="6">
        <v>649</v>
      </c>
      <c r="B63" s="6" t="s">
        <v>560</v>
      </c>
      <c r="C63" s="7">
        <v>0</v>
      </c>
      <c r="D63" s="7">
        <v>913840.98999999987</v>
      </c>
      <c r="E63" s="7">
        <v>913840.98999999987</v>
      </c>
      <c r="F63" s="7">
        <v>0</v>
      </c>
      <c r="G63" s="7">
        <v>579408.4</v>
      </c>
      <c r="H63" s="7">
        <v>579408.4</v>
      </c>
      <c r="I63" s="7">
        <v>579408.4</v>
      </c>
      <c r="J63" s="7">
        <v>578308.43999999994</v>
      </c>
      <c r="K63" s="7">
        <v>99.3</v>
      </c>
      <c r="L63" s="7">
        <v>578407.74</v>
      </c>
    </row>
    <row r="64" spans="1:12" x14ac:dyDescent="0.2">
      <c r="A64" s="6">
        <v>831</v>
      </c>
      <c r="B64" s="6" t="s">
        <v>563</v>
      </c>
      <c r="C64" s="7">
        <v>120000</v>
      </c>
      <c r="D64" s="7">
        <v>0</v>
      </c>
      <c r="E64" s="7">
        <v>120000</v>
      </c>
      <c r="F64" s="7">
        <v>0</v>
      </c>
      <c r="G64" s="7">
        <v>73396.25</v>
      </c>
      <c r="H64" s="7">
        <v>73396.25</v>
      </c>
      <c r="I64" s="7">
        <v>73396.25</v>
      </c>
      <c r="J64" s="7">
        <v>73396.25</v>
      </c>
      <c r="K64" s="7">
        <v>3000</v>
      </c>
      <c r="L64" s="7">
        <v>76396.25</v>
      </c>
    </row>
    <row r="65" spans="1:12" x14ac:dyDescent="0.2">
      <c r="A65" s="6">
        <v>860</v>
      </c>
      <c r="B65" s="6" t="s">
        <v>565</v>
      </c>
      <c r="C65" s="7">
        <v>20000</v>
      </c>
      <c r="D65" s="7">
        <v>0</v>
      </c>
      <c r="E65" s="7">
        <v>20000</v>
      </c>
      <c r="F65" s="7">
        <v>0</v>
      </c>
      <c r="G65" s="7">
        <v>150</v>
      </c>
      <c r="H65" s="7">
        <v>150</v>
      </c>
      <c r="I65" s="7">
        <v>150</v>
      </c>
      <c r="J65" s="7">
        <v>150</v>
      </c>
      <c r="K65" s="7">
        <v>0</v>
      </c>
      <c r="L65" s="7">
        <v>150</v>
      </c>
    </row>
    <row r="66" spans="1:12" x14ac:dyDescent="0.2">
      <c r="A66" s="6">
        <v>911</v>
      </c>
      <c r="B66" s="6" t="s">
        <v>567</v>
      </c>
      <c r="C66" s="7">
        <v>2000000</v>
      </c>
      <c r="D66" s="7">
        <v>0</v>
      </c>
      <c r="E66" s="7">
        <v>2000000</v>
      </c>
      <c r="F66" s="7">
        <v>0</v>
      </c>
      <c r="G66" s="7">
        <v>1786267.15</v>
      </c>
      <c r="H66" s="7">
        <v>1786267.15</v>
      </c>
      <c r="I66" s="7">
        <v>1786267.15</v>
      </c>
      <c r="J66" s="7">
        <v>1786267.15</v>
      </c>
      <c r="K66" s="7">
        <v>0</v>
      </c>
      <c r="L66" s="7">
        <v>1786267.15</v>
      </c>
    </row>
    <row r="67" spans="1:12" x14ac:dyDescent="0.2">
      <c r="A67" s="9"/>
      <c r="B67" s="19" t="s">
        <v>1790</v>
      </c>
      <c r="C67" s="9">
        <f>SUM(C6:C66)</f>
        <v>165325488</v>
      </c>
      <c r="D67" s="9">
        <f>SUM(D6:D66)</f>
        <v>12412659.119999999</v>
      </c>
      <c r="E67" s="9">
        <f>SUM(E6:E66)</f>
        <v>177738147.12</v>
      </c>
      <c r="F67" s="9">
        <f t="shared" ref="F67:L67" si="0">SUM(F6:F66)</f>
        <v>0</v>
      </c>
      <c r="G67" s="9">
        <f t="shared" si="0"/>
        <v>163500208.91000003</v>
      </c>
      <c r="H67" s="9">
        <f t="shared" si="0"/>
        <v>162637731.96000004</v>
      </c>
      <c r="I67" s="9">
        <f t="shared" si="0"/>
        <v>161453165.04000002</v>
      </c>
      <c r="J67" s="9">
        <f t="shared" si="0"/>
        <v>157114334.58000004</v>
      </c>
      <c r="K67" s="9">
        <f t="shared" si="0"/>
        <v>316522.83999999997</v>
      </c>
      <c r="L67" s="9">
        <f t="shared" si="0"/>
        <v>157360178.33000001</v>
      </c>
    </row>
  </sheetData>
  <mergeCells count="2">
    <mergeCell ref="A4:L4"/>
    <mergeCell ref="J1:L1"/>
  </mergeCells>
  <pageMargins left="0.51181102362204722" right="0.51181102362204722" top="0.15748031496062992" bottom="0.1574803149606299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80"/>
  <sheetViews>
    <sheetView workbookViewId="0">
      <selection activeCell="F14" sqref="F14"/>
    </sheetView>
  </sheetViews>
  <sheetFormatPr baseColWidth="10" defaultRowHeight="12.75" x14ac:dyDescent="0.2"/>
  <cols>
    <col min="1" max="1" width="10" style="2" customWidth="1"/>
    <col min="2" max="2" width="55.42578125" style="2" customWidth="1"/>
    <col min="3" max="3" width="13.28515625" style="10" bestFit="1" customWidth="1"/>
    <col min="4" max="4" width="10.85546875" style="10" bestFit="1" customWidth="1"/>
    <col min="5" max="8" width="13.28515625" style="10" bestFit="1" customWidth="1"/>
    <col min="9" max="9" width="9.85546875" style="10" customWidth="1"/>
    <col min="10" max="10" width="13.28515625" style="10" bestFit="1" customWidth="1"/>
    <col min="11" max="16384" width="11.42578125" style="10"/>
  </cols>
  <sheetData>
    <row r="1" spans="1:10" ht="42.75" customHeight="1" thickBot="1" x14ac:dyDescent="0.25">
      <c r="A1" s="12"/>
      <c r="B1" s="13"/>
      <c r="C1" s="13"/>
      <c r="D1" s="13"/>
      <c r="E1" s="14"/>
      <c r="F1" s="15"/>
      <c r="G1" s="16"/>
      <c r="H1" s="21" t="s">
        <v>223</v>
      </c>
      <c r="I1" s="21"/>
      <c r="J1" s="21"/>
    </row>
    <row r="2" spans="1:10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4.75" customHeight="1" x14ac:dyDescent="0.2">
      <c r="A5" s="4" t="s">
        <v>97</v>
      </c>
      <c r="B5" s="4" t="s">
        <v>216</v>
      </c>
      <c r="C5" s="5" t="s">
        <v>227</v>
      </c>
      <c r="D5" s="5" t="s">
        <v>228</v>
      </c>
      <c r="E5" s="5" t="s">
        <v>229</v>
      </c>
      <c r="F5" s="5" t="s">
        <v>230</v>
      </c>
      <c r="G5" s="5" t="s">
        <v>231</v>
      </c>
      <c r="H5" s="5" t="s">
        <v>232</v>
      </c>
      <c r="I5" s="5" t="s">
        <v>233</v>
      </c>
      <c r="J5" s="5" t="s">
        <v>234</v>
      </c>
    </row>
    <row r="6" spans="1:10" x14ac:dyDescent="0.2">
      <c r="A6" s="6">
        <v>100</v>
      </c>
      <c r="B6" s="6" t="s">
        <v>343</v>
      </c>
      <c r="C6" s="7">
        <v>192837.79</v>
      </c>
      <c r="D6" s="7">
        <v>0</v>
      </c>
      <c r="E6" s="7">
        <v>192837.79</v>
      </c>
      <c r="F6" s="7">
        <v>192837.79</v>
      </c>
      <c r="G6" s="7">
        <v>192837.79</v>
      </c>
      <c r="H6" s="7">
        <v>192837.79</v>
      </c>
      <c r="I6" s="7">
        <v>0</v>
      </c>
      <c r="J6" s="7">
        <v>192837.79</v>
      </c>
    </row>
    <row r="7" spans="1:10" x14ac:dyDescent="0.2">
      <c r="A7" s="6">
        <v>110</v>
      </c>
      <c r="B7" s="6" t="s">
        <v>568</v>
      </c>
      <c r="C7" s="7">
        <v>223352.64</v>
      </c>
      <c r="D7" s="7">
        <v>0</v>
      </c>
      <c r="E7" s="7">
        <v>223352.64</v>
      </c>
      <c r="F7" s="7">
        <v>223352.64</v>
      </c>
      <c r="G7" s="7">
        <v>223352.64</v>
      </c>
      <c r="H7" s="7">
        <v>223352.64</v>
      </c>
      <c r="I7" s="7">
        <v>0</v>
      </c>
      <c r="J7" s="7">
        <v>223352.64</v>
      </c>
    </row>
    <row r="8" spans="1:10" x14ac:dyDescent="0.2">
      <c r="A8" s="6">
        <v>120</v>
      </c>
      <c r="B8" s="6" t="s">
        <v>569</v>
      </c>
      <c r="C8" s="7">
        <v>19920000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x14ac:dyDescent="0.2">
      <c r="A9" s="6">
        <v>12000</v>
      </c>
      <c r="B9" s="6" t="s">
        <v>348</v>
      </c>
      <c r="C9" s="7">
        <v>0</v>
      </c>
      <c r="D9" s="7">
        <v>0</v>
      </c>
      <c r="E9" s="7">
        <v>10663900.73</v>
      </c>
      <c r="F9" s="7">
        <v>10663900.73</v>
      </c>
      <c r="G9" s="7">
        <v>10663900.73</v>
      </c>
      <c r="H9" s="7">
        <v>10663900.73</v>
      </c>
      <c r="I9" s="7">
        <v>0</v>
      </c>
      <c r="J9" s="7">
        <v>10663900.73</v>
      </c>
    </row>
    <row r="10" spans="1:10" x14ac:dyDescent="0.2">
      <c r="A10" s="6">
        <v>12001</v>
      </c>
      <c r="B10" s="6" t="s">
        <v>349</v>
      </c>
      <c r="C10" s="7">
        <v>0</v>
      </c>
      <c r="D10" s="7">
        <v>0</v>
      </c>
      <c r="E10" s="7">
        <v>776553.89</v>
      </c>
      <c r="F10" s="7">
        <v>776553.89</v>
      </c>
      <c r="G10" s="7">
        <v>776553.89</v>
      </c>
      <c r="H10" s="7">
        <v>776553.89</v>
      </c>
      <c r="I10" s="7">
        <v>0</v>
      </c>
      <c r="J10" s="7">
        <v>776553.89</v>
      </c>
    </row>
    <row r="11" spans="1:10" x14ac:dyDescent="0.2">
      <c r="A11" s="6">
        <v>12002</v>
      </c>
      <c r="B11" s="6" t="s">
        <v>350</v>
      </c>
      <c r="C11" s="7">
        <v>0</v>
      </c>
      <c r="D11" s="7">
        <v>0</v>
      </c>
      <c r="E11" s="7">
        <v>1695076.67</v>
      </c>
      <c r="F11" s="7">
        <v>1695076.67</v>
      </c>
      <c r="G11" s="7">
        <v>1695076.67</v>
      </c>
      <c r="H11" s="7">
        <v>1695076.67</v>
      </c>
      <c r="I11" s="7">
        <v>0</v>
      </c>
      <c r="J11" s="7">
        <v>1695076.67</v>
      </c>
    </row>
    <row r="12" spans="1:10" x14ac:dyDescent="0.2">
      <c r="A12" s="6">
        <v>12003</v>
      </c>
      <c r="B12" s="6" t="s">
        <v>351</v>
      </c>
      <c r="C12" s="7">
        <v>0</v>
      </c>
      <c r="D12" s="7">
        <v>0</v>
      </c>
      <c r="E12" s="7">
        <v>818823.32</v>
      </c>
      <c r="F12" s="7">
        <v>818823.32</v>
      </c>
      <c r="G12" s="7">
        <v>818823.32</v>
      </c>
      <c r="H12" s="7">
        <v>818823.32</v>
      </c>
      <c r="I12" s="7">
        <v>0</v>
      </c>
      <c r="J12" s="7">
        <v>818823.32</v>
      </c>
    </row>
    <row r="13" spans="1:10" x14ac:dyDescent="0.2">
      <c r="A13" s="6">
        <v>12005</v>
      </c>
      <c r="B13" s="6" t="s">
        <v>352</v>
      </c>
      <c r="C13" s="7">
        <v>0</v>
      </c>
      <c r="D13" s="7">
        <v>0</v>
      </c>
      <c r="E13" s="7">
        <v>3980557.08</v>
      </c>
      <c r="F13" s="7">
        <v>3980557.08</v>
      </c>
      <c r="G13" s="7">
        <v>3980557.08</v>
      </c>
      <c r="H13" s="7">
        <v>3980557.08</v>
      </c>
      <c r="I13" s="7">
        <v>0</v>
      </c>
      <c r="J13" s="7">
        <v>3980557.08</v>
      </c>
    </row>
    <row r="14" spans="1:10" x14ac:dyDescent="0.2">
      <c r="A14" s="6">
        <v>12006</v>
      </c>
      <c r="B14" s="6" t="s">
        <v>353</v>
      </c>
      <c r="C14" s="7">
        <v>0</v>
      </c>
      <c r="D14" s="7">
        <v>0</v>
      </c>
      <c r="E14" s="7">
        <v>3698462.01</v>
      </c>
      <c r="F14" s="7">
        <v>3698462.01</v>
      </c>
      <c r="G14" s="7">
        <v>3698462.01</v>
      </c>
      <c r="H14" s="7">
        <v>3698462.01</v>
      </c>
      <c r="I14" s="7">
        <v>0</v>
      </c>
      <c r="J14" s="7">
        <v>3698462.01</v>
      </c>
    </row>
    <row r="15" spans="1:10" x14ac:dyDescent="0.2">
      <c r="A15" s="6">
        <v>121</v>
      </c>
      <c r="B15" s="6" t="s">
        <v>354</v>
      </c>
      <c r="C15" s="7">
        <v>32980000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x14ac:dyDescent="0.2">
      <c r="A16" s="6">
        <v>12100</v>
      </c>
      <c r="B16" s="6" t="s">
        <v>355</v>
      </c>
      <c r="C16" s="7">
        <v>0</v>
      </c>
      <c r="D16" s="7">
        <v>0</v>
      </c>
      <c r="E16" s="7">
        <v>9737169.5299999993</v>
      </c>
      <c r="F16" s="7">
        <v>9737169.5299999993</v>
      </c>
      <c r="G16" s="7">
        <v>9737169.5299999993</v>
      </c>
      <c r="H16" s="7">
        <v>9737169.5299999993</v>
      </c>
      <c r="I16" s="7">
        <v>0</v>
      </c>
      <c r="J16" s="7">
        <v>9737169.5299999993</v>
      </c>
    </row>
    <row r="17" spans="1:10" x14ac:dyDescent="0.2">
      <c r="A17" s="6">
        <v>12101</v>
      </c>
      <c r="B17" s="6" t="s">
        <v>356</v>
      </c>
      <c r="C17" s="7">
        <v>610895.01</v>
      </c>
      <c r="D17" s="7">
        <v>0</v>
      </c>
      <c r="E17" s="7">
        <v>8550073.25</v>
      </c>
      <c r="F17" s="7">
        <v>8550073.25</v>
      </c>
      <c r="G17" s="7">
        <v>8550073.25</v>
      </c>
      <c r="H17" s="7">
        <v>8550073.25</v>
      </c>
      <c r="I17" s="7">
        <v>0</v>
      </c>
      <c r="J17" s="7">
        <v>8550073.25</v>
      </c>
    </row>
    <row r="18" spans="1:10" x14ac:dyDescent="0.2">
      <c r="A18" s="6">
        <v>12102</v>
      </c>
      <c r="B18" s="6" t="s">
        <v>357</v>
      </c>
      <c r="C18" s="7">
        <v>0</v>
      </c>
      <c r="D18" s="7">
        <v>0</v>
      </c>
      <c r="E18" s="7">
        <v>11058297.48</v>
      </c>
      <c r="F18" s="7">
        <v>11058297.48</v>
      </c>
      <c r="G18" s="7">
        <v>11058297.48</v>
      </c>
      <c r="H18" s="7">
        <v>11058297.48</v>
      </c>
      <c r="I18" s="7">
        <v>0</v>
      </c>
      <c r="J18" s="7">
        <v>11058297.48</v>
      </c>
    </row>
    <row r="19" spans="1:10" x14ac:dyDescent="0.2">
      <c r="A19" s="6">
        <v>12107</v>
      </c>
      <c r="B19" s="6" t="s">
        <v>358</v>
      </c>
      <c r="C19" s="7">
        <v>0</v>
      </c>
      <c r="D19" s="7">
        <v>0</v>
      </c>
      <c r="E19" s="7">
        <v>2345187.13</v>
      </c>
      <c r="F19" s="7">
        <v>2345187.13</v>
      </c>
      <c r="G19" s="7">
        <v>2345187.13</v>
      </c>
      <c r="H19" s="7">
        <v>2345187.13</v>
      </c>
      <c r="I19" s="7">
        <v>0</v>
      </c>
      <c r="J19" s="7">
        <v>2345187.13</v>
      </c>
    </row>
    <row r="20" spans="1:10" x14ac:dyDescent="0.2">
      <c r="A20" s="6">
        <v>12108</v>
      </c>
      <c r="B20" s="6" t="s">
        <v>359</v>
      </c>
      <c r="C20" s="7">
        <v>0</v>
      </c>
      <c r="D20" s="7">
        <v>0</v>
      </c>
      <c r="E20" s="7">
        <v>188306.42</v>
      </c>
      <c r="F20" s="7">
        <v>188306.42</v>
      </c>
      <c r="G20" s="7">
        <v>188306.42</v>
      </c>
      <c r="H20" s="7">
        <v>188306.42</v>
      </c>
      <c r="I20" s="7">
        <v>0</v>
      </c>
      <c r="J20" s="7">
        <v>188306.42</v>
      </c>
    </row>
    <row r="21" spans="1:10" x14ac:dyDescent="0.2">
      <c r="A21" s="6">
        <v>12500</v>
      </c>
      <c r="B21" s="6" t="s">
        <v>361</v>
      </c>
      <c r="C21" s="7">
        <v>6906.32</v>
      </c>
      <c r="D21" s="7">
        <v>0</v>
      </c>
      <c r="E21" s="7">
        <v>5393.82</v>
      </c>
      <c r="F21" s="7">
        <v>5393.82</v>
      </c>
      <c r="G21" s="7">
        <v>5393.82</v>
      </c>
      <c r="H21" s="7">
        <v>5393.82</v>
      </c>
      <c r="I21" s="7">
        <v>0</v>
      </c>
      <c r="J21" s="7">
        <v>5393.82</v>
      </c>
    </row>
    <row r="22" spans="1:10" x14ac:dyDescent="0.2">
      <c r="A22" s="6">
        <v>130</v>
      </c>
      <c r="B22" s="6" t="s">
        <v>363</v>
      </c>
      <c r="C22" s="7">
        <v>7875000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x14ac:dyDescent="0.2">
      <c r="A23" s="6">
        <v>13000</v>
      </c>
      <c r="B23" s="6" t="s">
        <v>364</v>
      </c>
      <c r="C23" s="7">
        <v>0</v>
      </c>
      <c r="D23" s="7">
        <v>0</v>
      </c>
      <c r="E23" s="7">
        <v>6458212.7300000004</v>
      </c>
      <c r="F23" s="7">
        <v>6458212.7300000004</v>
      </c>
      <c r="G23" s="7">
        <v>6458212.7300000004</v>
      </c>
      <c r="H23" s="7">
        <v>6458212.7300000004</v>
      </c>
      <c r="I23" s="7">
        <v>0</v>
      </c>
      <c r="J23" s="7">
        <v>6458212.7300000004</v>
      </c>
    </row>
    <row r="24" spans="1:10" x14ac:dyDescent="0.2">
      <c r="A24" s="6">
        <v>13001</v>
      </c>
      <c r="B24" s="6" t="s">
        <v>365</v>
      </c>
      <c r="C24" s="7">
        <v>0</v>
      </c>
      <c r="D24" s="7">
        <v>0</v>
      </c>
      <c r="E24" s="7">
        <v>687561.28</v>
      </c>
      <c r="F24" s="7">
        <v>687561.28</v>
      </c>
      <c r="G24" s="7">
        <v>687561.28</v>
      </c>
      <c r="H24" s="7">
        <v>687561.28</v>
      </c>
      <c r="I24" s="7">
        <v>0</v>
      </c>
      <c r="J24" s="7">
        <v>687561.28</v>
      </c>
    </row>
    <row r="25" spans="1:10" x14ac:dyDescent="0.2">
      <c r="A25" s="6">
        <v>13002</v>
      </c>
      <c r="B25" s="6" t="s">
        <v>366</v>
      </c>
      <c r="C25" s="7">
        <v>0</v>
      </c>
      <c r="D25" s="7">
        <v>0</v>
      </c>
      <c r="E25" s="7">
        <v>4449.6000000000004</v>
      </c>
      <c r="F25" s="7">
        <v>4449.6000000000004</v>
      </c>
      <c r="G25" s="7">
        <v>4449.6000000000004</v>
      </c>
      <c r="H25" s="7">
        <v>4449.6000000000004</v>
      </c>
      <c r="I25" s="7">
        <v>0</v>
      </c>
      <c r="J25" s="7">
        <v>4449.6000000000004</v>
      </c>
    </row>
    <row r="26" spans="1:10" x14ac:dyDescent="0.2">
      <c r="A26" s="6">
        <v>13005</v>
      </c>
      <c r="B26" s="6" t="s">
        <v>352</v>
      </c>
      <c r="C26" s="7">
        <v>0</v>
      </c>
      <c r="D26" s="7">
        <v>0</v>
      </c>
      <c r="E26" s="7">
        <v>766089.32</v>
      </c>
      <c r="F26" s="7">
        <v>766089.32</v>
      </c>
      <c r="G26" s="7">
        <v>766089.32</v>
      </c>
      <c r="H26" s="7">
        <v>766089.32</v>
      </c>
      <c r="I26" s="7">
        <v>0</v>
      </c>
      <c r="J26" s="7">
        <v>766089.32</v>
      </c>
    </row>
    <row r="27" spans="1:10" x14ac:dyDescent="0.2">
      <c r="A27" s="6">
        <v>13008</v>
      </c>
      <c r="B27" s="6" t="s">
        <v>367</v>
      </c>
      <c r="C27" s="7">
        <v>0</v>
      </c>
      <c r="D27" s="7">
        <v>0</v>
      </c>
      <c r="E27" s="7">
        <v>28975.919999999998</v>
      </c>
      <c r="F27" s="7">
        <v>28975.919999999998</v>
      </c>
      <c r="G27" s="7">
        <v>28975.919999999998</v>
      </c>
      <c r="H27" s="7">
        <v>28975.919999999998</v>
      </c>
      <c r="I27" s="7">
        <v>0</v>
      </c>
      <c r="J27" s="7">
        <v>28975.919999999998</v>
      </c>
    </row>
    <row r="28" spans="1:10" x14ac:dyDescent="0.2">
      <c r="A28" s="6">
        <v>131</v>
      </c>
      <c r="B28" s="6" t="s">
        <v>368</v>
      </c>
      <c r="C28" s="7">
        <v>3135000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x14ac:dyDescent="0.2">
      <c r="A29" s="6">
        <v>13100</v>
      </c>
      <c r="B29" s="6" t="s">
        <v>345</v>
      </c>
      <c r="C29" s="7">
        <v>203229.43</v>
      </c>
      <c r="D29" s="7">
        <v>0</v>
      </c>
      <c r="E29" s="7">
        <v>2818980.68</v>
      </c>
      <c r="F29" s="7">
        <v>2818980.68</v>
      </c>
      <c r="G29" s="7">
        <v>2818980.68</v>
      </c>
      <c r="H29" s="7">
        <v>2818980.68</v>
      </c>
      <c r="I29" s="7">
        <v>0</v>
      </c>
      <c r="J29" s="7">
        <v>2818980.68</v>
      </c>
    </row>
    <row r="30" spans="1:10" x14ac:dyDescent="0.2">
      <c r="A30" s="6">
        <v>13101</v>
      </c>
      <c r="B30" s="6" t="s">
        <v>369</v>
      </c>
      <c r="C30" s="7">
        <v>0</v>
      </c>
      <c r="D30" s="7">
        <v>0</v>
      </c>
      <c r="E30" s="7">
        <v>314413.28000000003</v>
      </c>
      <c r="F30" s="7">
        <v>314413.28000000003</v>
      </c>
      <c r="G30" s="7">
        <v>314413.28000000003</v>
      </c>
      <c r="H30" s="7">
        <v>314413.28000000003</v>
      </c>
      <c r="I30" s="7">
        <v>0</v>
      </c>
      <c r="J30" s="7">
        <v>314413.28000000003</v>
      </c>
    </row>
    <row r="31" spans="1:10" x14ac:dyDescent="0.2">
      <c r="A31" s="6">
        <v>13105</v>
      </c>
      <c r="B31" s="6" t="s">
        <v>370</v>
      </c>
      <c r="C31" s="7">
        <v>0</v>
      </c>
      <c r="D31" s="7">
        <v>0</v>
      </c>
      <c r="E31" s="7">
        <v>122630.28</v>
      </c>
      <c r="F31" s="7">
        <v>122630.28</v>
      </c>
      <c r="G31" s="7">
        <v>122630.28</v>
      </c>
      <c r="H31" s="7">
        <v>122630.28</v>
      </c>
      <c r="I31" s="7">
        <v>0</v>
      </c>
      <c r="J31" s="7">
        <v>122630.28</v>
      </c>
    </row>
    <row r="32" spans="1:10" x14ac:dyDescent="0.2">
      <c r="A32" s="6">
        <v>13108</v>
      </c>
      <c r="B32" s="6" t="s">
        <v>367</v>
      </c>
      <c r="C32" s="7">
        <v>0</v>
      </c>
      <c r="D32" s="7">
        <v>0</v>
      </c>
      <c r="E32" s="7">
        <v>11916.34</v>
      </c>
      <c r="F32" s="7">
        <v>11916.34</v>
      </c>
      <c r="G32" s="7">
        <v>11916.34</v>
      </c>
      <c r="H32" s="7">
        <v>11916.34</v>
      </c>
      <c r="I32" s="7">
        <v>0</v>
      </c>
      <c r="J32" s="7">
        <v>11916.34</v>
      </c>
    </row>
    <row r="33" spans="1:10" x14ac:dyDescent="0.2">
      <c r="A33" s="6">
        <v>140</v>
      </c>
      <c r="B33" s="6" t="s">
        <v>336</v>
      </c>
      <c r="C33" s="7">
        <v>0</v>
      </c>
      <c r="D33" s="7">
        <v>0</v>
      </c>
      <c r="E33" s="7">
        <v>257.2</v>
      </c>
      <c r="F33" s="7">
        <v>257.2</v>
      </c>
      <c r="G33" s="7">
        <v>257.2</v>
      </c>
      <c r="H33" s="7">
        <v>257.2</v>
      </c>
      <c r="I33" s="7">
        <v>0</v>
      </c>
      <c r="J33" s="7">
        <v>257.2</v>
      </c>
    </row>
    <row r="34" spans="1:10" x14ac:dyDescent="0.2">
      <c r="A34" s="6">
        <v>14000</v>
      </c>
      <c r="B34" s="6" t="s">
        <v>373</v>
      </c>
      <c r="C34" s="7">
        <v>14166140.48</v>
      </c>
      <c r="D34" s="7">
        <v>0</v>
      </c>
      <c r="E34" s="7">
        <v>14569941.380000001</v>
      </c>
      <c r="F34" s="7">
        <v>14569941.380000001</v>
      </c>
      <c r="G34" s="7">
        <v>14569941.380000001</v>
      </c>
      <c r="H34" s="7">
        <v>14569941.380000001</v>
      </c>
      <c r="I34" s="7">
        <v>0</v>
      </c>
      <c r="J34" s="7">
        <v>14569941.380000001</v>
      </c>
    </row>
    <row r="35" spans="1:10" x14ac:dyDescent="0.2">
      <c r="A35" s="6">
        <v>14001</v>
      </c>
      <c r="B35" s="6" t="s">
        <v>374</v>
      </c>
      <c r="C35" s="7">
        <v>171200</v>
      </c>
      <c r="D35" s="7">
        <v>0</v>
      </c>
      <c r="E35" s="7">
        <v>114813.59</v>
      </c>
      <c r="F35" s="7">
        <v>114813.59</v>
      </c>
      <c r="G35" s="7">
        <v>114813.59</v>
      </c>
      <c r="H35" s="7">
        <v>114813.59</v>
      </c>
      <c r="I35" s="7">
        <v>0</v>
      </c>
      <c r="J35" s="7">
        <v>114813.59</v>
      </c>
    </row>
    <row r="36" spans="1:10" x14ac:dyDescent="0.2">
      <c r="A36" s="6">
        <v>14002</v>
      </c>
      <c r="B36" s="6" t="s">
        <v>375</v>
      </c>
      <c r="C36" s="7">
        <v>360000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x14ac:dyDescent="0.2">
      <c r="A37" s="6">
        <v>14005</v>
      </c>
      <c r="B37" s="6" t="s">
        <v>376</v>
      </c>
      <c r="C37" s="7">
        <v>79240</v>
      </c>
      <c r="D37" s="7">
        <v>0</v>
      </c>
      <c r="E37" s="7">
        <v>91568.31</v>
      </c>
      <c r="F37" s="7">
        <v>91568.31</v>
      </c>
      <c r="G37" s="7">
        <v>91568.31</v>
      </c>
      <c r="H37" s="7">
        <v>91568.31</v>
      </c>
      <c r="I37" s="7">
        <v>0</v>
      </c>
      <c r="J37" s="7">
        <v>91568.31</v>
      </c>
    </row>
    <row r="38" spans="1:10" x14ac:dyDescent="0.2">
      <c r="A38" s="6">
        <v>14006</v>
      </c>
      <c r="B38" s="6" t="s">
        <v>377</v>
      </c>
      <c r="C38" s="7">
        <v>1674398.96</v>
      </c>
      <c r="D38" s="7">
        <v>0</v>
      </c>
      <c r="E38" s="7">
        <v>1674398.96</v>
      </c>
      <c r="F38" s="7">
        <v>1674398.96</v>
      </c>
      <c r="G38" s="7">
        <v>1674398.96</v>
      </c>
      <c r="H38" s="7">
        <v>1674398.96</v>
      </c>
      <c r="I38" s="7">
        <v>0</v>
      </c>
      <c r="J38" s="7">
        <v>1674398.96</v>
      </c>
    </row>
    <row r="39" spans="1:10" x14ac:dyDescent="0.2">
      <c r="A39" s="6">
        <v>14008</v>
      </c>
      <c r="B39" s="6" t="s">
        <v>378</v>
      </c>
      <c r="C39" s="7">
        <v>2386193.92</v>
      </c>
      <c r="D39" s="7">
        <v>0</v>
      </c>
      <c r="E39" s="7">
        <v>2386193.92</v>
      </c>
      <c r="F39" s="7">
        <v>2386193.92</v>
      </c>
      <c r="G39" s="7">
        <v>2386193.92</v>
      </c>
      <c r="H39" s="7">
        <v>2386193.92</v>
      </c>
      <c r="I39" s="7">
        <v>0</v>
      </c>
      <c r="J39" s="7">
        <v>2386193.92</v>
      </c>
    </row>
    <row r="40" spans="1:10" x14ac:dyDescent="0.2">
      <c r="A40" s="6">
        <v>14301</v>
      </c>
      <c r="B40" s="6" t="s">
        <v>380</v>
      </c>
      <c r="C40" s="7">
        <v>271858.17</v>
      </c>
      <c r="D40" s="7">
        <v>0</v>
      </c>
      <c r="E40" s="7">
        <v>271858.17</v>
      </c>
      <c r="F40" s="7">
        <v>271858.17</v>
      </c>
      <c r="G40" s="7">
        <v>271858.17</v>
      </c>
      <c r="H40" s="7">
        <v>271858.17</v>
      </c>
      <c r="I40" s="7">
        <v>97.75</v>
      </c>
      <c r="J40" s="7">
        <v>271955.92</v>
      </c>
    </row>
    <row r="41" spans="1:10" x14ac:dyDescent="0.2">
      <c r="A41" s="6">
        <v>150</v>
      </c>
      <c r="B41" s="6" t="s">
        <v>382</v>
      </c>
      <c r="C41" s="7">
        <v>755518.43</v>
      </c>
      <c r="D41" s="7">
        <v>0</v>
      </c>
      <c r="E41" s="7">
        <v>755518.43</v>
      </c>
      <c r="F41" s="7">
        <v>755518.43</v>
      </c>
      <c r="G41" s="7">
        <v>755518.43</v>
      </c>
      <c r="H41" s="7">
        <v>755518.43</v>
      </c>
      <c r="I41" s="7">
        <v>0</v>
      </c>
      <c r="J41" s="7">
        <v>755518.43</v>
      </c>
    </row>
    <row r="42" spans="1:10" x14ac:dyDescent="0.2">
      <c r="A42" s="6">
        <v>151</v>
      </c>
      <c r="B42" s="6" t="s">
        <v>383</v>
      </c>
      <c r="C42" s="7">
        <v>2820</v>
      </c>
      <c r="D42" s="7">
        <v>0</v>
      </c>
      <c r="E42" s="7">
        <v>2820</v>
      </c>
      <c r="F42" s="7">
        <v>2820</v>
      </c>
      <c r="G42" s="7">
        <v>2820</v>
      </c>
      <c r="H42" s="7">
        <v>2820</v>
      </c>
      <c r="I42" s="7">
        <v>0</v>
      </c>
      <c r="J42" s="7">
        <v>2820</v>
      </c>
    </row>
    <row r="43" spans="1:10" x14ac:dyDescent="0.2">
      <c r="A43" s="6">
        <v>160</v>
      </c>
      <c r="B43" s="6" t="s">
        <v>384</v>
      </c>
      <c r="C43" s="7">
        <v>12580000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x14ac:dyDescent="0.2">
      <c r="A44" s="6">
        <v>16000</v>
      </c>
      <c r="B44" s="6" t="s">
        <v>385</v>
      </c>
      <c r="C44" s="7">
        <v>0</v>
      </c>
      <c r="D44" s="7">
        <v>0</v>
      </c>
      <c r="E44" s="7">
        <v>11142581.23</v>
      </c>
      <c r="F44" s="7">
        <v>11142581.23</v>
      </c>
      <c r="G44" s="7">
        <v>11142581.23</v>
      </c>
      <c r="H44" s="7">
        <v>11142581.23</v>
      </c>
      <c r="I44" s="7">
        <v>0</v>
      </c>
      <c r="J44" s="7">
        <v>11140361.43</v>
      </c>
    </row>
    <row r="45" spans="1:10" x14ac:dyDescent="0.2">
      <c r="A45" s="6">
        <v>16001</v>
      </c>
      <c r="B45" s="6" t="s">
        <v>386</v>
      </c>
      <c r="C45" s="7">
        <v>0</v>
      </c>
      <c r="D45" s="7">
        <v>0</v>
      </c>
      <c r="E45" s="7">
        <v>1260876.77</v>
      </c>
      <c r="F45" s="7">
        <v>1260876.77</v>
      </c>
      <c r="G45" s="7">
        <v>1260876.77</v>
      </c>
      <c r="H45" s="7">
        <v>1260876.77</v>
      </c>
      <c r="I45" s="7">
        <v>0</v>
      </c>
      <c r="J45" s="7">
        <v>1260876.77</v>
      </c>
    </row>
    <row r="46" spans="1:10" x14ac:dyDescent="0.2">
      <c r="A46" s="6">
        <v>16200</v>
      </c>
      <c r="B46" s="6" t="s">
        <v>388</v>
      </c>
      <c r="C46" s="7">
        <v>296940</v>
      </c>
      <c r="D46" s="7">
        <v>0</v>
      </c>
      <c r="E46" s="7">
        <v>219003.1</v>
      </c>
      <c r="F46" s="7">
        <v>219003.1</v>
      </c>
      <c r="G46" s="7">
        <v>219003.1</v>
      </c>
      <c r="H46" s="7">
        <v>216163.59</v>
      </c>
      <c r="I46" s="7">
        <v>0</v>
      </c>
      <c r="J46" s="7">
        <v>216163.59</v>
      </c>
    </row>
    <row r="47" spans="1:10" x14ac:dyDescent="0.2">
      <c r="A47" s="6">
        <v>16204</v>
      </c>
      <c r="B47" s="6" t="s">
        <v>389</v>
      </c>
      <c r="C47" s="7">
        <v>235000</v>
      </c>
      <c r="D47" s="7">
        <v>0</v>
      </c>
      <c r="E47" s="7">
        <v>234998.23</v>
      </c>
      <c r="F47" s="7">
        <v>234998.23</v>
      </c>
      <c r="G47" s="7">
        <v>234998.23</v>
      </c>
      <c r="H47" s="7">
        <v>234998.23</v>
      </c>
      <c r="I47" s="7">
        <v>0</v>
      </c>
      <c r="J47" s="7">
        <v>234998.23</v>
      </c>
    </row>
    <row r="48" spans="1:10" x14ac:dyDescent="0.2">
      <c r="A48" s="6">
        <v>16299</v>
      </c>
      <c r="B48" s="6" t="s">
        <v>390</v>
      </c>
      <c r="C48" s="7">
        <v>500000</v>
      </c>
      <c r="D48" s="7">
        <v>0</v>
      </c>
      <c r="E48" s="7">
        <v>547585.68000000005</v>
      </c>
      <c r="F48" s="7">
        <v>547585.68000000005</v>
      </c>
      <c r="G48" s="7">
        <v>547585.68000000005</v>
      </c>
      <c r="H48" s="7">
        <v>547585.68000000005</v>
      </c>
      <c r="I48" s="7">
        <v>0</v>
      </c>
      <c r="J48" s="7">
        <v>547585.68000000005</v>
      </c>
    </row>
    <row r="49" spans="1:10" x14ac:dyDescent="0.2">
      <c r="A49" s="6">
        <v>200</v>
      </c>
      <c r="B49" s="6" t="s">
        <v>392</v>
      </c>
      <c r="C49" s="7">
        <v>102200</v>
      </c>
      <c r="D49" s="7">
        <v>0</v>
      </c>
      <c r="E49" s="7">
        <v>66533.98</v>
      </c>
      <c r="F49" s="7">
        <v>66533.98</v>
      </c>
      <c r="G49" s="7">
        <v>66533.98</v>
      </c>
      <c r="H49" s="7">
        <v>66533.98</v>
      </c>
      <c r="I49" s="7">
        <v>21489.13</v>
      </c>
      <c r="J49" s="7">
        <v>81627.59</v>
      </c>
    </row>
    <row r="50" spans="1:10" x14ac:dyDescent="0.2">
      <c r="A50" s="6">
        <v>202</v>
      </c>
      <c r="B50" s="6" t="s">
        <v>570</v>
      </c>
      <c r="C50" s="7">
        <v>101610</v>
      </c>
      <c r="D50" s="7">
        <v>0</v>
      </c>
      <c r="E50" s="7">
        <v>7707.7</v>
      </c>
      <c r="F50" s="7">
        <v>7707.7</v>
      </c>
      <c r="G50" s="7">
        <v>7707.7</v>
      </c>
      <c r="H50" s="7">
        <v>7707.7</v>
      </c>
      <c r="I50" s="7">
        <v>0</v>
      </c>
      <c r="J50" s="7">
        <v>7707.7</v>
      </c>
    </row>
    <row r="51" spans="1:10" x14ac:dyDescent="0.2">
      <c r="A51" s="6">
        <v>20201</v>
      </c>
      <c r="B51" s="6" t="s">
        <v>394</v>
      </c>
      <c r="C51" s="7">
        <v>0</v>
      </c>
      <c r="D51" s="7">
        <v>0</v>
      </c>
      <c r="E51" s="7">
        <v>66082.539999999994</v>
      </c>
      <c r="F51" s="7">
        <v>66082.539999999994</v>
      </c>
      <c r="G51" s="7">
        <v>66082.539999999994</v>
      </c>
      <c r="H51" s="7">
        <v>66082.539999999994</v>
      </c>
      <c r="I51" s="7">
        <v>0</v>
      </c>
      <c r="J51" s="7">
        <v>66082.539999999994</v>
      </c>
    </row>
    <row r="52" spans="1:10" x14ac:dyDescent="0.2">
      <c r="A52" s="6">
        <v>20202</v>
      </c>
      <c r="B52" s="6" t="s">
        <v>395</v>
      </c>
      <c r="C52" s="7">
        <v>0</v>
      </c>
      <c r="D52" s="7">
        <v>0</v>
      </c>
      <c r="E52" s="7">
        <v>16900</v>
      </c>
      <c r="F52" s="7">
        <v>16900</v>
      </c>
      <c r="G52" s="7">
        <v>16900</v>
      </c>
      <c r="H52" s="7">
        <v>16900</v>
      </c>
      <c r="I52" s="7">
        <v>0</v>
      </c>
      <c r="J52" s="7">
        <v>16900</v>
      </c>
    </row>
    <row r="53" spans="1:10" x14ac:dyDescent="0.2">
      <c r="A53" s="6">
        <v>20401</v>
      </c>
      <c r="B53" s="6" t="s">
        <v>400</v>
      </c>
      <c r="C53" s="7">
        <v>253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x14ac:dyDescent="0.2">
      <c r="A54" s="6">
        <v>205</v>
      </c>
      <c r="B54" s="6" t="s">
        <v>401</v>
      </c>
      <c r="C54" s="7">
        <v>2000</v>
      </c>
      <c r="D54" s="7">
        <v>0</v>
      </c>
      <c r="E54" s="7">
        <v>2784.3</v>
      </c>
      <c r="F54" s="7">
        <v>2784.3</v>
      </c>
      <c r="G54" s="7">
        <v>2784.3</v>
      </c>
      <c r="H54" s="7">
        <v>2784.3</v>
      </c>
      <c r="I54" s="7">
        <v>0</v>
      </c>
      <c r="J54" s="7">
        <v>2784.3</v>
      </c>
    </row>
    <row r="55" spans="1:10" x14ac:dyDescent="0.2">
      <c r="A55" s="6">
        <v>20502</v>
      </c>
      <c r="B55" s="6" t="s">
        <v>402</v>
      </c>
      <c r="C55" s="7">
        <v>0</v>
      </c>
      <c r="D55" s="7">
        <v>0</v>
      </c>
      <c r="E55" s="7">
        <v>266.2</v>
      </c>
      <c r="F55" s="7">
        <v>266.2</v>
      </c>
      <c r="G55" s="7">
        <v>266.2</v>
      </c>
      <c r="H55" s="7">
        <v>266.2</v>
      </c>
      <c r="I55" s="7">
        <v>0</v>
      </c>
      <c r="J55" s="7">
        <v>266.2</v>
      </c>
    </row>
    <row r="56" spans="1:10" x14ac:dyDescent="0.2">
      <c r="A56" s="6">
        <v>209</v>
      </c>
      <c r="B56" s="6" t="s">
        <v>403</v>
      </c>
      <c r="C56" s="7">
        <v>257200</v>
      </c>
      <c r="D56" s="7">
        <v>0</v>
      </c>
      <c r="E56" s="7">
        <v>256221.04</v>
      </c>
      <c r="F56" s="7">
        <v>256221.04</v>
      </c>
      <c r="G56" s="7">
        <v>256221.04</v>
      </c>
      <c r="H56" s="7">
        <v>216545.13</v>
      </c>
      <c r="I56" s="7">
        <v>0</v>
      </c>
      <c r="J56" s="7">
        <v>216545.13</v>
      </c>
    </row>
    <row r="57" spans="1:10" x14ac:dyDescent="0.2">
      <c r="A57" s="6">
        <v>210</v>
      </c>
      <c r="B57" s="6" t="s">
        <v>405</v>
      </c>
      <c r="C57" s="7">
        <v>0</v>
      </c>
      <c r="D57" s="7">
        <v>0</v>
      </c>
      <c r="E57" s="7">
        <v>81354.48</v>
      </c>
      <c r="F57" s="7">
        <v>81354.48</v>
      </c>
      <c r="G57" s="7">
        <v>81354.48</v>
      </c>
      <c r="H57" s="7">
        <v>77027.520000000004</v>
      </c>
      <c r="I57" s="7">
        <v>0</v>
      </c>
      <c r="J57" s="7">
        <v>77027.520000000004</v>
      </c>
    </row>
    <row r="58" spans="1:10" x14ac:dyDescent="0.2">
      <c r="A58" s="6">
        <v>212</v>
      </c>
      <c r="B58" s="6" t="s">
        <v>406</v>
      </c>
      <c r="C58" s="7">
        <v>1045115.13</v>
      </c>
      <c r="D58" s="7">
        <v>0</v>
      </c>
      <c r="E58" s="7">
        <v>25454.31</v>
      </c>
      <c r="F58" s="7">
        <v>25454.31</v>
      </c>
      <c r="G58" s="7">
        <v>25454.31</v>
      </c>
      <c r="H58" s="7">
        <v>25454.31</v>
      </c>
      <c r="I58" s="7">
        <v>0</v>
      </c>
      <c r="J58" s="7">
        <v>25454.31</v>
      </c>
    </row>
    <row r="59" spans="1:10" x14ac:dyDescent="0.2">
      <c r="A59" s="6">
        <v>21201</v>
      </c>
      <c r="B59" s="6" t="s">
        <v>394</v>
      </c>
      <c r="C59" s="7">
        <v>0</v>
      </c>
      <c r="D59" s="7">
        <v>0</v>
      </c>
      <c r="E59" s="7">
        <v>58456.429999999993</v>
      </c>
      <c r="F59" s="7">
        <v>58456.429999999993</v>
      </c>
      <c r="G59" s="7">
        <v>58456.429999999993</v>
      </c>
      <c r="H59" s="7">
        <v>50956.490000000005</v>
      </c>
      <c r="I59" s="7">
        <v>0</v>
      </c>
      <c r="J59" s="7">
        <v>50956.490000000005</v>
      </c>
    </row>
    <row r="60" spans="1:10" x14ac:dyDescent="0.2">
      <c r="A60" s="6">
        <v>21202</v>
      </c>
      <c r="B60" s="6" t="s">
        <v>395</v>
      </c>
      <c r="C60" s="7">
        <v>52940.28</v>
      </c>
      <c r="D60" s="7">
        <v>0</v>
      </c>
      <c r="E60" s="7">
        <v>716040.41999999993</v>
      </c>
      <c r="F60" s="7">
        <v>716040.41999999993</v>
      </c>
      <c r="G60" s="7">
        <v>716040.41999999993</v>
      </c>
      <c r="H60" s="7">
        <v>691661.90999999992</v>
      </c>
      <c r="I60" s="7">
        <v>0</v>
      </c>
      <c r="J60" s="7">
        <v>691661.90999999992</v>
      </c>
    </row>
    <row r="61" spans="1:10" x14ac:dyDescent="0.2">
      <c r="A61" s="6">
        <v>21203</v>
      </c>
      <c r="B61" s="6" t="s">
        <v>396</v>
      </c>
      <c r="C61" s="7">
        <v>0</v>
      </c>
      <c r="D61" s="7">
        <v>0</v>
      </c>
      <c r="E61" s="7">
        <v>93857.7</v>
      </c>
      <c r="F61" s="7">
        <v>93857.7</v>
      </c>
      <c r="G61" s="7">
        <v>93857.7</v>
      </c>
      <c r="H61" s="7">
        <v>93524.95</v>
      </c>
      <c r="I61" s="7">
        <v>0</v>
      </c>
      <c r="J61" s="7">
        <v>93524.95</v>
      </c>
    </row>
    <row r="62" spans="1:10" x14ac:dyDescent="0.2">
      <c r="A62" s="6">
        <v>21205</v>
      </c>
      <c r="B62" s="6" t="s">
        <v>397</v>
      </c>
      <c r="C62" s="7">
        <v>0</v>
      </c>
      <c r="D62" s="7">
        <v>0</v>
      </c>
      <c r="E62" s="7">
        <v>585.64</v>
      </c>
      <c r="F62" s="7">
        <v>585.64</v>
      </c>
      <c r="G62" s="7">
        <v>585.64</v>
      </c>
      <c r="H62" s="7">
        <v>585.64</v>
      </c>
      <c r="I62" s="7">
        <v>0</v>
      </c>
      <c r="J62" s="7">
        <v>585.64</v>
      </c>
    </row>
    <row r="63" spans="1:10" x14ac:dyDescent="0.2">
      <c r="A63" s="6">
        <v>21206</v>
      </c>
      <c r="B63" s="6" t="s">
        <v>398</v>
      </c>
      <c r="C63" s="7">
        <v>0</v>
      </c>
      <c r="D63" s="7">
        <v>0</v>
      </c>
      <c r="E63" s="7">
        <v>2486.5500000000002</v>
      </c>
      <c r="F63" s="7">
        <v>2486.5500000000002</v>
      </c>
      <c r="G63" s="7">
        <v>2486.5500000000002</v>
      </c>
      <c r="H63" s="7">
        <v>2486.5500000000002</v>
      </c>
      <c r="I63" s="7">
        <v>0</v>
      </c>
      <c r="J63" s="7">
        <v>2486.5500000000002</v>
      </c>
    </row>
    <row r="64" spans="1:10" x14ac:dyDescent="0.2">
      <c r="A64" s="6">
        <v>21299</v>
      </c>
      <c r="B64" s="6" t="s">
        <v>407</v>
      </c>
      <c r="C64" s="7">
        <v>7533.38</v>
      </c>
      <c r="D64" s="7">
        <v>0</v>
      </c>
      <c r="E64" s="7">
        <v>38612.46</v>
      </c>
      <c r="F64" s="7">
        <v>38612.46</v>
      </c>
      <c r="G64" s="7">
        <v>38612.46</v>
      </c>
      <c r="H64" s="7">
        <v>34677.83</v>
      </c>
      <c r="I64" s="7">
        <v>0</v>
      </c>
      <c r="J64" s="7">
        <v>34677.83</v>
      </c>
    </row>
    <row r="65" spans="1:10" x14ac:dyDescent="0.2">
      <c r="A65" s="6">
        <v>213</v>
      </c>
      <c r="B65" s="6" t="s">
        <v>408</v>
      </c>
      <c r="C65" s="7">
        <v>1705345.2</v>
      </c>
      <c r="D65" s="7">
        <v>0</v>
      </c>
      <c r="E65" s="7">
        <v>4027.56</v>
      </c>
      <c r="F65" s="7">
        <v>4027.56</v>
      </c>
      <c r="G65" s="7">
        <v>4027.56</v>
      </c>
      <c r="H65" s="7">
        <v>4027.56</v>
      </c>
      <c r="I65" s="7">
        <v>0</v>
      </c>
      <c r="J65" s="7">
        <v>4027.56</v>
      </c>
    </row>
    <row r="66" spans="1:10" x14ac:dyDescent="0.2">
      <c r="A66" s="6">
        <v>21301</v>
      </c>
      <c r="B66" s="6" t="s">
        <v>409</v>
      </c>
      <c r="C66" s="7">
        <v>0</v>
      </c>
      <c r="D66" s="7">
        <v>0</v>
      </c>
      <c r="E66" s="7">
        <v>105028.88</v>
      </c>
      <c r="F66" s="7">
        <v>40697.21</v>
      </c>
      <c r="G66" s="7">
        <v>40697.21</v>
      </c>
      <c r="H66" s="7">
        <v>37170.870000000003</v>
      </c>
      <c r="I66" s="7">
        <v>0</v>
      </c>
      <c r="J66" s="7">
        <v>37170.870000000003</v>
      </c>
    </row>
    <row r="67" spans="1:10" x14ac:dyDescent="0.2">
      <c r="A67" s="6">
        <v>21302</v>
      </c>
      <c r="B67" s="6" t="s">
        <v>410</v>
      </c>
      <c r="C67" s="7">
        <v>20983.27</v>
      </c>
      <c r="D67" s="7">
        <v>0</v>
      </c>
      <c r="E67" s="7">
        <v>408381.26</v>
      </c>
      <c r="F67" s="7">
        <v>408381.26</v>
      </c>
      <c r="G67" s="7">
        <v>408381.26</v>
      </c>
      <c r="H67" s="7">
        <v>366770.4</v>
      </c>
      <c r="I67" s="7">
        <v>0</v>
      </c>
      <c r="J67" s="7">
        <v>366770.4</v>
      </c>
    </row>
    <row r="68" spans="1:10" x14ac:dyDescent="0.2">
      <c r="A68" s="6">
        <v>21303</v>
      </c>
      <c r="B68" s="6" t="s">
        <v>411</v>
      </c>
      <c r="C68" s="7">
        <v>19720.75</v>
      </c>
      <c r="D68" s="7">
        <v>0</v>
      </c>
      <c r="E68" s="7">
        <v>228829.38</v>
      </c>
      <c r="F68" s="7">
        <v>228829.38</v>
      </c>
      <c r="G68" s="7">
        <v>228829.38</v>
      </c>
      <c r="H68" s="7">
        <v>190417.22999999998</v>
      </c>
      <c r="I68" s="7">
        <v>0</v>
      </c>
      <c r="J68" s="7">
        <v>189217.68</v>
      </c>
    </row>
    <row r="69" spans="1:10" x14ac:dyDescent="0.2">
      <c r="A69" s="6">
        <v>21304</v>
      </c>
      <c r="B69" s="6" t="s">
        <v>412</v>
      </c>
      <c r="C69" s="7">
        <v>1464.03</v>
      </c>
      <c r="D69" s="7">
        <v>0</v>
      </c>
      <c r="E69" s="7">
        <v>330458.76000000007</v>
      </c>
      <c r="F69" s="7">
        <v>330458.76000000007</v>
      </c>
      <c r="G69" s="7">
        <v>330458.76000000007</v>
      </c>
      <c r="H69" s="7">
        <v>317184.67</v>
      </c>
      <c r="I69" s="7">
        <v>0</v>
      </c>
      <c r="J69" s="7">
        <v>317184.67</v>
      </c>
    </row>
    <row r="70" spans="1:10" x14ac:dyDescent="0.2">
      <c r="A70" s="6">
        <v>21305</v>
      </c>
      <c r="B70" s="6" t="s">
        <v>413</v>
      </c>
      <c r="C70" s="7">
        <v>14753.45</v>
      </c>
      <c r="D70" s="7">
        <v>0</v>
      </c>
      <c r="E70" s="7">
        <v>68748.38</v>
      </c>
      <c r="F70" s="7">
        <v>68748.38</v>
      </c>
      <c r="G70" s="7">
        <v>68748.38</v>
      </c>
      <c r="H70" s="7">
        <v>56751.48000000001</v>
      </c>
      <c r="I70" s="7">
        <v>0</v>
      </c>
      <c r="J70" s="7">
        <v>56751.48000000001</v>
      </c>
    </row>
    <row r="71" spans="1:10" x14ac:dyDescent="0.2">
      <c r="A71" s="6">
        <v>21399</v>
      </c>
      <c r="B71" s="6" t="s">
        <v>414</v>
      </c>
      <c r="C71" s="7">
        <v>3390.83</v>
      </c>
      <c r="D71" s="7">
        <v>0</v>
      </c>
      <c r="E71" s="7">
        <v>575180.64000000013</v>
      </c>
      <c r="F71" s="7">
        <v>572263.64000000013</v>
      </c>
      <c r="G71" s="7">
        <v>572263.64000000013</v>
      </c>
      <c r="H71" s="7">
        <v>474917.67</v>
      </c>
      <c r="I71" s="7">
        <v>0</v>
      </c>
      <c r="J71" s="7">
        <v>474917.67</v>
      </c>
    </row>
    <row r="72" spans="1:10" x14ac:dyDescent="0.2">
      <c r="A72" s="6">
        <v>214</v>
      </c>
      <c r="B72" s="6" t="s">
        <v>415</v>
      </c>
      <c r="C72" s="7">
        <v>55000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x14ac:dyDescent="0.2">
      <c r="A73" s="6">
        <v>21401</v>
      </c>
      <c r="B73" s="6" t="s">
        <v>416</v>
      </c>
      <c r="C73" s="7">
        <v>0</v>
      </c>
      <c r="D73" s="7">
        <v>0</v>
      </c>
      <c r="E73" s="7">
        <v>13584.19</v>
      </c>
      <c r="F73" s="7">
        <v>13584.19</v>
      </c>
      <c r="G73" s="7">
        <v>13584.19</v>
      </c>
      <c r="H73" s="7">
        <v>13584.19</v>
      </c>
      <c r="I73" s="7">
        <v>0</v>
      </c>
      <c r="J73" s="7">
        <v>13584.19</v>
      </c>
    </row>
    <row r="74" spans="1:10" x14ac:dyDescent="0.2">
      <c r="A74" s="6">
        <v>21402</v>
      </c>
      <c r="B74" s="6" t="s">
        <v>417</v>
      </c>
      <c r="C74" s="7">
        <v>0</v>
      </c>
      <c r="D74" s="7">
        <v>0</v>
      </c>
      <c r="E74" s="7">
        <v>35766.33</v>
      </c>
      <c r="F74" s="7">
        <v>35766.33</v>
      </c>
      <c r="G74" s="7">
        <v>35766.33</v>
      </c>
      <c r="H74" s="7">
        <v>35156.21</v>
      </c>
      <c r="I74" s="7">
        <v>0</v>
      </c>
      <c r="J74" s="7">
        <v>35156.21</v>
      </c>
    </row>
    <row r="75" spans="1:10" x14ac:dyDescent="0.2">
      <c r="A75" s="6">
        <v>215</v>
      </c>
      <c r="B75" s="6" t="s">
        <v>418</v>
      </c>
      <c r="C75" s="7">
        <v>401409.38</v>
      </c>
      <c r="D75" s="7">
        <v>0</v>
      </c>
      <c r="E75" s="7">
        <v>1277.7800000000002</v>
      </c>
      <c r="F75" s="7">
        <v>1277.7800000000002</v>
      </c>
      <c r="G75" s="7">
        <v>1277.7800000000002</v>
      </c>
      <c r="H75" s="7">
        <v>1277.7800000000002</v>
      </c>
      <c r="I75" s="7">
        <v>0</v>
      </c>
      <c r="J75" s="7">
        <v>1277.7800000000002</v>
      </c>
    </row>
    <row r="76" spans="1:10" x14ac:dyDescent="0.2">
      <c r="A76" s="6">
        <v>21502</v>
      </c>
      <c r="B76" s="6" t="s">
        <v>419</v>
      </c>
      <c r="C76" s="7">
        <v>0</v>
      </c>
      <c r="D76" s="7">
        <v>0</v>
      </c>
      <c r="E76" s="7">
        <v>6623.58</v>
      </c>
      <c r="F76" s="7">
        <v>6623.58</v>
      </c>
      <c r="G76" s="7">
        <v>6623.58</v>
      </c>
      <c r="H76" s="7">
        <v>6623.58</v>
      </c>
      <c r="I76" s="7">
        <v>0</v>
      </c>
      <c r="J76" s="7">
        <v>6623.58</v>
      </c>
    </row>
    <row r="77" spans="1:10" x14ac:dyDescent="0.2">
      <c r="A77" s="6">
        <v>21503</v>
      </c>
      <c r="B77" s="6" t="s">
        <v>420</v>
      </c>
      <c r="C77" s="7">
        <v>5730.8</v>
      </c>
      <c r="D77" s="7">
        <v>0</v>
      </c>
      <c r="E77" s="7">
        <v>46119.279999999992</v>
      </c>
      <c r="F77" s="7">
        <v>46119.279999999992</v>
      </c>
      <c r="G77" s="7">
        <v>46119.279999999992</v>
      </c>
      <c r="H77" s="7">
        <v>45321.359999999993</v>
      </c>
      <c r="I77" s="7">
        <v>0</v>
      </c>
      <c r="J77" s="7">
        <v>45321.359999999993</v>
      </c>
    </row>
    <row r="78" spans="1:10" x14ac:dyDescent="0.2">
      <c r="A78" s="6">
        <v>21504</v>
      </c>
      <c r="B78" s="6" t="s">
        <v>421</v>
      </c>
      <c r="C78" s="7">
        <v>0</v>
      </c>
      <c r="D78" s="7">
        <v>0</v>
      </c>
      <c r="E78" s="7">
        <v>104831.50000000001</v>
      </c>
      <c r="F78" s="7">
        <v>104831.50000000001</v>
      </c>
      <c r="G78" s="7">
        <v>104831.50000000001</v>
      </c>
      <c r="H78" s="7">
        <v>90422.470000000016</v>
      </c>
      <c r="I78" s="7">
        <v>0</v>
      </c>
      <c r="J78" s="7">
        <v>90422.470000000016</v>
      </c>
    </row>
    <row r="79" spans="1:10" x14ac:dyDescent="0.2">
      <c r="A79" s="6">
        <v>21505</v>
      </c>
      <c r="B79" s="6" t="s">
        <v>422</v>
      </c>
      <c r="C79" s="7">
        <v>0</v>
      </c>
      <c r="D79" s="7">
        <v>0</v>
      </c>
      <c r="E79" s="7">
        <v>17751.46</v>
      </c>
      <c r="F79" s="7">
        <v>17751.46</v>
      </c>
      <c r="G79" s="7">
        <v>17751.46</v>
      </c>
      <c r="H79" s="7">
        <v>17751.46</v>
      </c>
      <c r="I79" s="7">
        <v>0</v>
      </c>
      <c r="J79" s="7">
        <v>17751.46</v>
      </c>
    </row>
    <row r="80" spans="1:10" x14ac:dyDescent="0.2">
      <c r="A80" s="6">
        <v>21506</v>
      </c>
      <c r="B80" s="6" t="s">
        <v>423</v>
      </c>
      <c r="C80" s="7">
        <v>0</v>
      </c>
      <c r="D80" s="7">
        <v>0</v>
      </c>
      <c r="E80" s="7">
        <v>25962.23</v>
      </c>
      <c r="F80" s="7">
        <v>25962.23</v>
      </c>
      <c r="G80" s="7">
        <v>25962.23</v>
      </c>
      <c r="H80" s="7">
        <v>23551.35</v>
      </c>
      <c r="I80" s="7">
        <v>0</v>
      </c>
      <c r="J80" s="7">
        <v>23551.35</v>
      </c>
    </row>
    <row r="81" spans="1:10" x14ac:dyDescent="0.2">
      <c r="A81" s="6">
        <v>21507</v>
      </c>
      <c r="B81" s="6" t="s">
        <v>424</v>
      </c>
      <c r="C81" s="7">
        <v>0</v>
      </c>
      <c r="D81" s="7">
        <v>0</v>
      </c>
      <c r="E81" s="7">
        <v>270</v>
      </c>
      <c r="F81" s="7">
        <v>270</v>
      </c>
      <c r="G81" s="7">
        <v>270</v>
      </c>
      <c r="H81" s="7">
        <v>270</v>
      </c>
      <c r="I81" s="7">
        <v>0</v>
      </c>
      <c r="J81" s="7">
        <v>270</v>
      </c>
    </row>
    <row r="82" spans="1:10" x14ac:dyDescent="0.2">
      <c r="A82" s="6">
        <v>21508</v>
      </c>
      <c r="B82" s="6" t="s">
        <v>425</v>
      </c>
      <c r="C82" s="7">
        <v>0</v>
      </c>
      <c r="D82" s="7">
        <v>0</v>
      </c>
      <c r="E82" s="7">
        <v>3325.09</v>
      </c>
      <c r="F82" s="7">
        <v>3325.09</v>
      </c>
      <c r="G82" s="7">
        <v>3325.09</v>
      </c>
      <c r="H82" s="7">
        <v>3325.09</v>
      </c>
      <c r="I82" s="7">
        <v>0</v>
      </c>
      <c r="J82" s="7">
        <v>3325.09</v>
      </c>
    </row>
    <row r="83" spans="1:10" x14ac:dyDescent="0.2">
      <c r="A83" s="6">
        <v>21509</v>
      </c>
      <c r="B83" s="6" t="s">
        <v>426</v>
      </c>
      <c r="C83" s="7">
        <v>13431.65</v>
      </c>
      <c r="D83" s="7">
        <v>0</v>
      </c>
      <c r="E83" s="7">
        <v>238366.19</v>
      </c>
      <c r="F83" s="7">
        <v>238366.19</v>
      </c>
      <c r="G83" s="7">
        <v>238366.19</v>
      </c>
      <c r="H83" s="7">
        <v>221651.53</v>
      </c>
      <c r="I83" s="7">
        <v>0</v>
      </c>
      <c r="J83" s="7">
        <v>221651.53</v>
      </c>
    </row>
    <row r="84" spans="1:10" x14ac:dyDescent="0.2">
      <c r="A84" s="6">
        <v>21599</v>
      </c>
      <c r="B84" s="6" t="s">
        <v>407</v>
      </c>
      <c r="C84" s="7">
        <v>0</v>
      </c>
      <c r="D84" s="7">
        <v>0</v>
      </c>
      <c r="E84" s="7">
        <v>24937.379999999997</v>
      </c>
      <c r="F84" s="7">
        <v>24937.379999999997</v>
      </c>
      <c r="G84" s="7">
        <v>24937.379999999997</v>
      </c>
      <c r="H84" s="7">
        <v>23827.02</v>
      </c>
      <c r="I84" s="7">
        <v>0</v>
      </c>
      <c r="J84" s="7">
        <v>23827.02</v>
      </c>
    </row>
    <row r="85" spans="1:10" x14ac:dyDescent="0.2">
      <c r="A85" s="6">
        <v>220</v>
      </c>
      <c r="B85" s="6" t="s">
        <v>428</v>
      </c>
      <c r="C85" s="7">
        <v>418774.28999999992</v>
      </c>
      <c r="D85" s="7">
        <v>0</v>
      </c>
      <c r="E85" s="7">
        <v>62814.330000000016</v>
      </c>
      <c r="F85" s="7">
        <v>62814.330000000016</v>
      </c>
      <c r="G85" s="7">
        <v>62814.330000000016</v>
      </c>
      <c r="H85" s="7">
        <v>59418.170000000006</v>
      </c>
      <c r="I85" s="7">
        <v>0</v>
      </c>
      <c r="J85" s="7">
        <v>59418.170000000006</v>
      </c>
    </row>
    <row r="86" spans="1:10" x14ac:dyDescent="0.2">
      <c r="A86" s="6">
        <v>22001</v>
      </c>
      <c r="B86" s="6" t="s">
        <v>429</v>
      </c>
      <c r="C86" s="7">
        <v>8244.2900000000009</v>
      </c>
      <c r="D86" s="7">
        <v>0</v>
      </c>
      <c r="E86" s="7">
        <v>212755.84000000005</v>
      </c>
      <c r="F86" s="7">
        <v>212755.84000000005</v>
      </c>
      <c r="G86" s="7">
        <v>212755.84000000005</v>
      </c>
      <c r="H86" s="7">
        <v>200815.57000000004</v>
      </c>
      <c r="I86" s="7">
        <v>0</v>
      </c>
      <c r="J86" s="7">
        <v>200815.57000000004</v>
      </c>
    </row>
    <row r="87" spans="1:10" x14ac:dyDescent="0.2">
      <c r="A87" s="6">
        <v>22002</v>
      </c>
      <c r="B87" s="6" t="s">
        <v>430</v>
      </c>
      <c r="C87" s="7">
        <v>0</v>
      </c>
      <c r="D87" s="7">
        <v>0</v>
      </c>
      <c r="E87" s="7">
        <v>15180.68</v>
      </c>
      <c r="F87" s="7">
        <v>15180.68</v>
      </c>
      <c r="G87" s="7">
        <v>15180.68</v>
      </c>
      <c r="H87" s="7">
        <v>12627.070000000002</v>
      </c>
      <c r="I87" s="7">
        <v>0</v>
      </c>
      <c r="J87" s="7">
        <v>12627.070000000002</v>
      </c>
    </row>
    <row r="88" spans="1:10" x14ac:dyDescent="0.2">
      <c r="A88" s="6">
        <v>22003</v>
      </c>
      <c r="B88" s="6" t="s">
        <v>431</v>
      </c>
      <c r="C88" s="7">
        <v>0</v>
      </c>
      <c r="D88" s="7">
        <v>0</v>
      </c>
      <c r="E88" s="7">
        <v>24073.980000000003</v>
      </c>
      <c r="F88" s="7">
        <v>24073.980000000003</v>
      </c>
      <c r="G88" s="7">
        <v>24073.980000000003</v>
      </c>
      <c r="H88" s="7">
        <v>23971.760000000002</v>
      </c>
      <c r="I88" s="7">
        <v>0</v>
      </c>
      <c r="J88" s="7">
        <v>23971.760000000002</v>
      </c>
    </row>
    <row r="89" spans="1:10" x14ac:dyDescent="0.2">
      <c r="A89" s="6">
        <v>22004</v>
      </c>
      <c r="B89" s="6" t="s">
        <v>432</v>
      </c>
      <c r="C89" s="7">
        <v>60.12</v>
      </c>
      <c r="D89" s="7">
        <v>0</v>
      </c>
      <c r="E89" s="7">
        <v>18735.05</v>
      </c>
      <c r="F89" s="7">
        <v>18735.05</v>
      </c>
      <c r="G89" s="7">
        <v>18735.05</v>
      </c>
      <c r="H89" s="7">
        <v>18643.18</v>
      </c>
      <c r="I89" s="7">
        <v>0</v>
      </c>
      <c r="J89" s="7">
        <v>18643.18</v>
      </c>
    </row>
    <row r="90" spans="1:10" x14ac:dyDescent="0.2">
      <c r="A90" s="6">
        <v>22005</v>
      </c>
      <c r="B90" s="6" t="s">
        <v>433</v>
      </c>
      <c r="C90" s="7">
        <v>890.9</v>
      </c>
      <c r="D90" s="7">
        <v>0</v>
      </c>
      <c r="E90" s="7">
        <v>29019.249999999996</v>
      </c>
      <c r="F90" s="7">
        <v>29019.249999999996</v>
      </c>
      <c r="G90" s="7">
        <v>29019.249999999996</v>
      </c>
      <c r="H90" s="7">
        <v>28026.710000000003</v>
      </c>
      <c r="I90" s="7">
        <v>0</v>
      </c>
      <c r="J90" s="7">
        <v>28026.710000000003</v>
      </c>
    </row>
    <row r="91" spans="1:10" x14ac:dyDescent="0.2">
      <c r="A91" s="6">
        <v>22006</v>
      </c>
      <c r="B91" s="6" t="s">
        <v>434</v>
      </c>
      <c r="C91" s="7">
        <v>0</v>
      </c>
      <c r="D91" s="7">
        <v>0</v>
      </c>
      <c r="E91" s="7">
        <v>167563.99000000002</v>
      </c>
      <c r="F91" s="7">
        <v>167563.99000000002</v>
      </c>
      <c r="G91" s="7">
        <v>167563.99000000002</v>
      </c>
      <c r="H91" s="7">
        <v>167242.93000000002</v>
      </c>
      <c r="I91" s="7">
        <v>0</v>
      </c>
      <c r="J91" s="7">
        <v>167242.93000000002</v>
      </c>
    </row>
    <row r="92" spans="1:10" x14ac:dyDescent="0.2">
      <c r="A92" s="6">
        <v>22007</v>
      </c>
      <c r="B92" s="6" t="s">
        <v>435</v>
      </c>
      <c r="C92" s="7">
        <v>19.510000000000002</v>
      </c>
      <c r="D92" s="7">
        <v>0</v>
      </c>
      <c r="E92" s="7">
        <v>11916.900000000001</v>
      </c>
      <c r="F92" s="7">
        <v>11916.900000000001</v>
      </c>
      <c r="G92" s="7">
        <v>11916.900000000001</v>
      </c>
      <c r="H92" s="7">
        <v>11897.390000000003</v>
      </c>
      <c r="I92" s="7">
        <v>0</v>
      </c>
      <c r="J92" s="7">
        <v>11897.390000000003</v>
      </c>
    </row>
    <row r="93" spans="1:10" x14ac:dyDescent="0.2">
      <c r="A93" s="6">
        <v>221</v>
      </c>
      <c r="B93" s="6" t="s">
        <v>436</v>
      </c>
      <c r="C93" s="7">
        <v>158118.60999999999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</row>
    <row r="94" spans="1:10" x14ac:dyDescent="0.2">
      <c r="A94" s="6">
        <v>22101</v>
      </c>
      <c r="B94" s="6" t="s">
        <v>437</v>
      </c>
      <c r="C94" s="7">
        <v>4198838.7200000007</v>
      </c>
      <c r="D94" s="7">
        <v>0</v>
      </c>
      <c r="E94" s="7">
        <v>3974.8700000000003</v>
      </c>
      <c r="F94" s="7">
        <v>3974.8700000000003</v>
      </c>
      <c r="G94" s="7">
        <v>3974.8700000000003</v>
      </c>
      <c r="H94" s="7">
        <v>2066.5500000000002</v>
      </c>
      <c r="I94" s="7">
        <v>0</v>
      </c>
      <c r="J94" s="7">
        <v>2066.5500000000002</v>
      </c>
    </row>
    <row r="95" spans="1:10" x14ac:dyDescent="0.2">
      <c r="A95" s="6">
        <v>2210101</v>
      </c>
      <c r="B95" s="6" t="s">
        <v>438</v>
      </c>
      <c r="C95" s="7">
        <v>166823.58000000002</v>
      </c>
      <c r="D95" s="7">
        <v>0</v>
      </c>
      <c r="E95" s="7">
        <v>2390625.5399999996</v>
      </c>
      <c r="F95" s="7">
        <v>2390625.5399999996</v>
      </c>
      <c r="G95" s="7">
        <v>2390625.5399999996</v>
      </c>
      <c r="H95" s="7">
        <v>2365530.5699999998</v>
      </c>
      <c r="I95" s="7">
        <v>13152.16</v>
      </c>
      <c r="J95" s="7">
        <v>2378682.73</v>
      </c>
    </row>
    <row r="96" spans="1:10" x14ac:dyDescent="0.2">
      <c r="A96" s="6">
        <v>2210102</v>
      </c>
      <c r="B96" s="6" t="s">
        <v>439</v>
      </c>
      <c r="C96" s="7">
        <v>3100</v>
      </c>
      <c r="D96" s="7">
        <v>0</v>
      </c>
      <c r="E96" s="7">
        <v>286095.98</v>
      </c>
      <c r="F96" s="7">
        <v>286095.98</v>
      </c>
      <c r="G96" s="7">
        <v>286095.98</v>
      </c>
      <c r="H96" s="7">
        <v>275579.63</v>
      </c>
      <c r="I96" s="7">
        <v>0</v>
      </c>
      <c r="J96" s="7">
        <v>275579.63</v>
      </c>
    </row>
    <row r="97" spans="1:10" x14ac:dyDescent="0.2">
      <c r="A97" s="6">
        <v>2210103</v>
      </c>
      <c r="B97" s="6" t="s">
        <v>440</v>
      </c>
      <c r="C97" s="7">
        <v>41622.36</v>
      </c>
      <c r="D97" s="7">
        <v>0</v>
      </c>
      <c r="E97" s="7">
        <v>391575.71000000008</v>
      </c>
      <c r="F97" s="7">
        <v>391575.71000000008</v>
      </c>
      <c r="G97" s="7">
        <v>391575.71000000008</v>
      </c>
      <c r="H97" s="7">
        <v>368431.67000000004</v>
      </c>
      <c r="I97" s="7">
        <v>0</v>
      </c>
      <c r="J97" s="7">
        <v>368431.67000000004</v>
      </c>
    </row>
    <row r="98" spans="1:10" x14ac:dyDescent="0.2">
      <c r="A98" s="6">
        <v>2210104</v>
      </c>
      <c r="B98" s="6" t="s">
        <v>441</v>
      </c>
      <c r="C98" s="7">
        <v>28447.95</v>
      </c>
      <c r="D98" s="7">
        <v>0</v>
      </c>
      <c r="E98" s="7">
        <v>510564.09</v>
      </c>
      <c r="F98" s="7">
        <v>510564.09</v>
      </c>
      <c r="G98" s="7">
        <v>510564.09</v>
      </c>
      <c r="H98" s="7">
        <v>500314.18000000005</v>
      </c>
      <c r="I98" s="7">
        <v>0</v>
      </c>
      <c r="J98" s="7">
        <v>500314.18000000005</v>
      </c>
    </row>
    <row r="99" spans="1:10" x14ac:dyDescent="0.2">
      <c r="A99" s="6">
        <v>2210105</v>
      </c>
      <c r="B99" s="6" t="s">
        <v>442</v>
      </c>
      <c r="C99" s="7">
        <v>596.47</v>
      </c>
      <c r="D99" s="7">
        <v>0</v>
      </c>
      <c r="E99" s="7">
        <v>30823.649999999998</v>
      </c>
      <c r="F99" s="7">
        <v>30823.649999999998</v>
      </c>
      <c r="G99" s="7">
        <v>30823.649999999998</v>
      </c>
      <c r="H99" s="7">
        <v>12976.22</v>
      </c>
      <c r="I99" s="7">
        <v>0</v>
      </c>
      <c r="J99" s="7">
        <v>12976.22</v>
      </c>
    </row>
    <row r="100" spans="1:10" x14ac:dyDescent="0.2">
      <c r="A100" s="6">
        <v>2210107</v>
      </c>
      <c r="B100" s="6" t="s">
        <v>443</v>
      </c>
      <c r="C100" s="7">
        <v>284.13</v>
      </c>
      <c r="D100" s="7">
        <v>0</v>
      </c>
      <c r="E100" s="7">
        <v>777.28</v>
      </c>
      <c r="F100" s="7">
        <v>777.28</v>
      </c>
      <c r="G100" s="7">
        <v>777.28</v>
      </c>
      <c r="H100" s="7">
        <v>777.28</v>
      </c>
      <c r="I100" s="7">
        <v>0</v>
      </c>
      <c r="J100" s="7">
        <v>777.28</v>
      </c>
    </row>
    <row r="101" spans="1:10" x14ac:dyDescent="0.2">
      <c r="A101" s="6">
        <v>2210110</v>
      </c>
      <c r="B101" s="6" t="s">
        <v>444</v>
      </c>
      <c r="C101" s="7">
        <v>210.18</v>
      </c>
      <c r="D101" s="7">
        <v>0</v>
      </c>
      <c r="E101" s="7">
        <v>47646.279999999992</v>
      </c>
      <c r="F101" s="7">
        <v>47646.279999999992</v>
      </c>
      <c r="G101" s="7">
        <v>47646.279999999992</v>
      </c>
      <c r="H101" s="7">
        <v>46610.719999999987</v>
      </c>
      <c r="I101" s="7">
        <v>0</v>
      </c>
      <c r="J101" s="7">
        <v>46610.719999999987</v>
      </c>
    </row>
    <row r="102" spans="1:10" x14ac:dyDescent="0.2">
      <c r="A102" s="6">
        <v>2210199</v>
      </c>
      <c r="B102" s="6" t="s">
        <v>91</v>
      </c>
      <c r="C102" s="7">
        <v>1851.44</v>
      </c>
      <c r="D102" s="7">
        <v>0</v>
      </c>
      <c r="E102" s="7">
        <v>372665.76999999996</v>
      </c>
      <c r="F102" s="7">
        <v>372665.76999999996</v>
      </c>
      <c r="G102" s="7">
        <v>372665.76999999996</v>
      </c>
      <c r="H102" s="7">
        <v>357592.92000000004</v>
      </c>
      <c r="I102" s="7">
        <v>57.02</v>
      </c>
      <c r="J102" s="7">
        <v>357649.94</v>
      </c>
    </row>
    <row r="103" spans="1:10" x14ac:dyDescent="0.2">
      <c r="A103" s="6">
        <v>22102</v>
      </c>
      <c r="B103" s="6" t="s">
        <v>445</v>
      </c>
      <c r="C103" s="7">
        <v>410851.85</v>
      </c>
      <c r="D103" s="7">
        <v>0</v>
      </c>
      <c r="E103" s="7">
        <v>32003.900000000005</v>
      </c>
      <c r="F103" s="7">
        <v>32003.900000000005</v>
      </c>
      <c r="G103" s="7">
        <v>32003.900000000005</v>
      </c>
      <c r="H103" s="7">
        <v>29524.780000000006</v>
      </c>
      <c r="I103" s="7">
        <v>0</v>
      </c>
      <c r="J103" s="7">
        <v>29524.780000000006</v>
      </c>
    </row>
    <row r="104" spans="1:10" x14ac:dyDescent="0.2">
      <c r="A104" s="6">
        <v>2210205</v>
      </c>
      <c r="B104" s="6" t="s">
        <v>442</v>
      </c>
      <c r="C104" s="7">
        <v>0</v>
      </c>
      <c r="D104" s="7">
        <v>0</v>
      </c>
      <c r="E104" s="7">
        <v>446.7</v>
      </c>
      <c r="F104" s="7">
        <v>446.7</v>
      </c>
      <c r="G104" s="7">
        <v>446.7</v>
      </c>
      <c r="H104" s="7">
        <v>446.7</v>
      </c>
      <c r="I104" s="7">
        <v>0</v>
      </c>
      <c r="J104" s="7">
        <v>446.7</v>
      </c>
    </row>
    <row r="105" spans="1:10" x14ac:dyDescent="0.2">
      <c r="A105" s="6">
        <v>2210206</v>
      </c>
      <c r="B105" s="6" t="s">
        <v>446</v>
      </c>
      <c r="C105" s="7">
        <v>0</v>
      </c>
      <c r="D105" s="7">
        <v>0</v>
      </c>
      <c r="E105" s="7">
        <v>1540.61</v>
      </c>
      <c r="F105" s="7">
        <v>1540.61</v>
      </c>
      <c r="G105" s="7">
        <v>1540.61</v>
      </c>
      <c r="H105" s="7">
        <v>1540.61</v>
      </c>
      <c r="I105" s="7">
        <v>0</v>
      </c>
      <c r="J105" s="7">
        <v>1540.61</v>
      </c>
    </row>
    <row r="106" spans="1:10" x14ac:dyDescent="0.2">
      <c r="A106" s="6">
        <v>2210208</v>
      </c>
      <c r="B106" s="6" t="s">
        <v>447</v>
      </c>
      <c r="C106" s="7">
        <v>1460.6799999999998</v>
      </c>
      <c r="D106" s="7">
        <v>0</v>
      </c>
      <c r="E106" s="7">
        <v>206664.55000000002</v>
      </c>
      <c r="F106" s="7">
        <v>206664.55000000002</v>
      </c>
      <c r="G106" s="7">
        <v>206664.55000000002</v>
      </c>
      <c r="H106" s="7">
        <v>203382.87000000002</v>
      </c>
      <c r="I106" s="7">
        <v>0</v>
      </c>
      <c r="J106" s="7">
        <v>203382.87000000002</v>
      </c>
    </row>
    <row r="107" spans="1:10" x14ac:dyDescent="0.2">
      <c r="A107" s="6">
        <v>2210209</v>
      </c>
      <c r="B107" s="6" t="s">
        <v>448</v>
      </c>
      <c r="C107" s="7">
        <v>340.55</v>
      </c>
      <c r="D107" s="7">
        <v>0</v>
      </c>
      <c r="E107" s="7">
        <v>4361.07</v>
      </c>
      <c r="F107" s="7">
        <v>4361.07</v>
      </c>
      <c r="G107" s="7">
        <v>4361.07</v>
      </c>
      <c r="H107" s="7">
        <v>3720.05</v>
      </c>
      <c r="I107" s="7">
        <v>0</v>
      </c>
      <c r="J107" s="7">
        <v>3720.05</v>
      </c>
    </row>
    <row r="108" spans="1:10" x14ac:dyDescent="0.2">
      <c r="A108" s="6">
        <v>2210210</v>
      </c>
      <c r="B108" s="6" t="s">
        <v>444</v>
      </c>
      <c r="C108" s="7">
        <v>138.61000000000001</v>
      </c>
      <c r="D108" s="7">
        <v>0</v>
      </c>
      <c r="E108" s="7">
        <v>36591.129999999997</v>
      </c>
      <c r="F108" s="7">
        <v>36591.129999999997</v>
      </c>
      <c r="G108" s="7">
        <v>36591.129999999997</v>
      </c>
      <c r="H108" s="7">
        <v>34837.15</v>
      </c>
      <c r="I108" s="7">
        <v>0</v>
      </c>
      <c r="J108" s="7">
        <v>34837.15</v>
      </c>
    </row>
    <row r="109" spans="1:10" x14ac:dyDescent="0.2">
      <c r="A109" s="6">
        <v>2210212</v>
      </c>
      <c r="B109" s="6" t="s">
        <v>449</v>
      </c>
      <c r="C109" s="7">
        <v>2973.5800000000004</v>
      </c>
      <c r="D109" s="7">
        <v>0</v>
      </c>
      <c r="E109" s="7">
        <v>121962.97999999998</v>
      </c>
      <c r="F109" s="7">
        <v>121962.97999999998</v>
      </c>
      <c r="G109" s="7">
        <v>121962.97999999998</v>
      </c>
      <c r="H109" s="7">
        <v>118413.70999999999</v>
      </c>
      <c r="I109" s="7">
        <v>0</v>
      </c>
      <c r="J109" s="7">
        <v>118413.70999999999</v>
      </c>
    </row>
    <row r="110" spans="1:10" x14ac:dyDescent="0.2">
      <c r="A110" s="6">
        <v>2210299</v>
      </c>
      <c r="B110" s="6" t="s">
        <v>91</v>
      </c>
      <c r="C110" s="7">
        <v>54.67</v>
      </c>
      <c r="D110" s="7">
        <v>0</v>
      </c>
      <c r="E110" s="7">
        <v>45407.319999999992</v>
      </c>
      <c r="F110" s="7">
        <v>45407.319999999992</v>
      </c>
      <c r="G110" s="7">
        <v>45407.319999999992</v>
      </c>
      <c r="H110" s="7">
        <v>44791.569999999992</v>
      </c>
      <c r="I110" s="7">
        <v>0</v>
      </c>
      <c r="J110" s="7">
        <v>44791.569999999992</v>
      </c>
    </row>
    <row r="111" spans="1:10" x14ac:dyDescent="0.2">
      <c r="A111" s="6">
        <v>22103</v>
      </c>
      <c r="B111" s="6" t="s">
        <v>571</v>
      </c>
      <c r="C111" s="7">
        <v>8885.44</v>
      </c>
      <c r="D111" s="7">
        <v>0</v>
      </c>
      <c r="E111" s="7">
        <v>10817.57</v>
      </c>
      <c r="F111" s="7">
        <v>10817.57</v>
      </c>
      <c r="G111" s="7">
        <v>10817.57</v>
      </c>
      <c r="H111" s="7">
        <v>10483.129999999999</v>
      </c>
      <c r="I111" s="7">
        <v>0</v>
      </c>
      <c r="J111" s="7">
        <v>10483.129999999999</v>
      </c>
    </row>
    <row r="112" spans="1:10" x14ac:dyDescent="0.2">
      <c r="A112" s="6">
        <v>2210306</v>
      </c>
      <c r="B112" s="6" t="s">
        <v>446</v>
      </c>
      <c r="C112" s="7">
        <v>0</v>
      </c>
      <c r="D112" s="7">
        <v>0</v>
      </c>
      <c r="E112" s="7">
        <v>7290.32</v>
      </c>
      <c r="F112" s="7">
        <v>7290.32</v>
      </c>
      <c r="G112" s="7">
        <v>7290.32</v>
      </c>
      <c r="H112" s="7">
        <v>4265.32</v>
      </c>
      <c r="I112" s="7">
        <v>0</v>
      </c>
      <c r="J112" s="7">
        <v>4265.32</v>
      </c>
    </row>
    <row r="113" spans="1:10" x14ac:dyDescent="0.2">
      <c r="A113" s="6">
        <v>2210308</v>
      </c>
      <c r="B113" s="6" t="s">
        <v>447</v>
      </c>
      <c r="C113" s="7">
        <v>0</v>
      </c>
      <c r="D113" s="7">
        <v>0</v>
      </c>
      <c r="E113" s="7">
        <v>146340.01999999999</v>
      </c>
      <c r="F113" s="7">
        <v>146340.01999999999</v>
      </c>
      <c r="G113" s="7">
        <v>146340.01999999999</v>
      </c>
      <c r="H113" s="7">
        <v>146340.01999999999</v>
      </c>
      <c r="I113" s="7">
        <v>0</v>
      </c>
      <c r="J113" s="7">
        <v>146340.01999999999</v>
      </c>
    </row>
    <row r="114" spans="1:10" x14ac:dyDescent="0.2">
      <c r="A114" s="6">
        <v>2210310</v>
      </c>
      <c r="B114" s="6" t="s">
        <v>444</v>
      </c>
      <c r="C114" s="7">
        <v>0</v>
      </c>
      <c r="D114" s="7">
        <v>0</v>
      </c>
      <c r="E114" s="7">
        <v>5402.34</v>
      </c>
      <c r="F114" s="7">
        <v>5402.34</v>
      </c>
      <c r="G114" s="7">
        <v>5402.34</v>
      </c>
      <c r="H114" s="7">
        <v>5402.34</v>
      </c>
      <c r="I114" s="7">
        <v>0</v>
      </c>
      <c r="J114" s="7">
        <v>5402.34</v>
      </c>
    </row>
    <row r="115" spans="1:10" x14ac:dyDescent="0.2">
      <c r="A115" s="6">
        <v>2210399</v>
      </c>
      <c r="B115" s="6" t="s">
        <v>572</v>
      </c>
      <c r="C115" s="7">
        <v>0</v>
      </c>
      <c r="D115" s="7">
        <v>0</v>
      </c>
      <c r="E115" s="7">
        <v>42271.950000000004</v>
      </c>
      <c r="F115" s="7">
        <v>42271.950000000004</v>
      </c>
      <c r="G115" s="7">
        <v>42271.950000000004</v>
      </c>
      <c r="H115" s="7">
        <v>41993.950000000004</v>
      </c>
      <c r="I115" s="7">
        <v>0</v>
      </c>
      <c r="J115" s="7">
        <v>41993.950000000004</v>
      </c>
    </row>
    <row r="116" spans="1:10" x14ac:dyDescent="0.2">
      <c r="A116" s="6">
        <v>22123</v>
      </c>
      <c r="B116" s="6" t="s">
        <v>450</v>
      </c>
      <c r="C116" s="7">
        <v>577181.5</v>
      </c>
      <c r="D116" s="7">
        <v>0</v>
      </c>
      <c r="E116" s="7">
        <v>564910.16</v>
      </c>
      <c r="F116" s="7">
        <v>564910.16</v>
      </c>
      <c r="G116" s="7">
        <v>564910.16</v>
      </c>
      <c r="H116" s="7">
        <v>564909.93999999994</v>
      </c>
      <c r="I116" s="7">
        <v>0</v>
      </c>
      <c r="J116" s="7">
        <v>564909.93999999994</v>
      </c>
    </row>
    <row r="117" spans="1:10" x14ac:dyDescent="0.2">
      <c r="A117" s="6">
        <v>222</v>
      </c>
      <c r="B117" s="6" t="s">
        <v>451</v>
      </c>
      <c r="C117" s="7">
        <v>289867</v>
      </c>
      <c r="D117" s="7">
        <v>0</v>
      </c>
      <c r="E117" s="7">
        <v>6475.0400000000018</v>
      </c>
      <c r="F117" s="7">
        <v>6475.0400000000018</v>
      </c>
      <c r="G117" s="7">
        <v>6475.0400000000018</v>
      </c>
      <c r="H117" s="7">
        <v>5918.0700000000015</v>
      </c>
      <c r="I117" s="7">
        <v>0</v>
      </c>
      <c r="J117" s="7">
        <v>5918.0700000000015</v>
      </c>
    </row>
    <row r="118" spans="1:10" x14ac:dyDescent="0.2">
      <c r="A118" s="6">
        <v>22201</v>
      </c>
      <c r="B118" s="6" t="s">
        <v>452</v>
      </c>
      <c r="C118" s="7">
        <v>12599.039999999999</v>
      </c>
      <c r="D118" s="7">
        <v>0</v>
      </c>
      <c r="E118" s="7">
        <v>229334.55000000005</v>
      </c>
      <c r="F118" s="7">
        <v>229334.55000000005</v>
      </c>
      <c r="G118" s="7">
        <v>229334.55000000005</v>
      </c>
      <c r="H118" s="7">
        <v>153678.58000000005</v>
      </c>
      <c r="I118" s="7">
        <v>0</v>
      </c>
      <c r="J118" s="7">
        <v>153678.58000000005</v>
      </c>
    </row>
    <row r="119" spans="1:10" x14ac:dyDescent="0.2">
      <c r="A119" s="6">
        <v>22203</v>
      </c>
      <c r="B119" s="6" t="s">
        <v>453</v>
      </c>
      <c r="C119" s="7">
        <v>4028.3599999999997</v>
      </c>
      <c r="D119" s="7">
        <v>0</v>
      </c>
      <c r="E119" s="7">
        <v>122105.07</v>
      </c>
      <c r="F119" s="7">
        <v>122105.07</v>
      </c>
      <c r="G119" s="7">
        <v>122105.07</v>
      </c>
      <c r="H119" s="7">
        <v>67952.94</v>
      </c>
      <c r="I119" s="7">
        <v>0</v>
      </c>
      <c r="J119" s="7">
        <v>67952.94</v>
      </c>
    </row>
    <row r="120" spans="1:10" x14ac:dyDescent="0.2">
      <c r="A120" s="6">
        <v>223</v>
      </c>
      <c r="B120" s="6" t="s">
        <v>454</v>
      </c>
      <c r="C120" s="7">
        <v>177259.9</v>
      </c>
      <c r="D120" s="7">
        <v>0</v>
      </c>
      <c r="E120" s="7">
        <v>32339.73</v>
      </c>
      <c r="F120" s="7">
        <v>32339.73</v>
      </c>
      <c r="G120" s="7">
        <v>32339.73</v>
      </c>
      <c r="H120" s="7">
        <v>32323.129999999997</v>
      </c>
      <c r="I120" s="7">
        <v>0</v>
      </c>
      <c r="J120" s="7">
        <v>32264.35</v>
      </c>
    </row>
    <row r="121" spans="1:10" x14ac:dyDescent="0.2">
      <c r="A121" s="6">
        <v>22300</v>
      </c>
      <c r="B121" s="6" t="s">
        <v>455</v>
      </c>
      <c r="C121" s="7">
        <v>210</v>
      </c>
      <c r="D121" s="7">
        <v>0</v>
      </c>
      <c r="E121" s="7">
        <v>159031.12</v>
      </c>
      <c r="F121" s="7">
        <v>159031.12</v>
      </c>
      <c r="G121" s="7">
        <v>159031.12</v>
      </c>
      <c r="H121" s="7">
        <v>153850.97999999998</v>
      </c>
      <c r="I121" s="7">
        <v>2679.5</v>
      </c>
      <c r="J121" s="7">
        <v>156530.47999999998</v>
      </c>
    </row>
    <row r="122" spans="1:10" x14ac:dyDescent="0.2">
      <c r="A122" s="6">
        <v>22301</v>
      </c>
      <c r="B122" s="6" t="s">
        <v>456</v>
      </c>
      <c r="C122" s="7">
        <v>0</v>
      </c>
      <c r="D122" s="7">
        <v>0</v>
      </c>
      <c r="E122" s="7">
        <v>64.2</v>
      </c>
      <c r="F122" s="7">
        <v>64.2</v>
      </c>
      <c r="G122" s="7">
        <v>64.2</v>
      </c>
      <c r="H122" s="7">
        <v>64.2</v>
      </c>
      <c r="I122" s="7">
        <v>0</v>
      </c>
      <c r="J122" s="7">
        <v>64.2</v>
      </c>
    </row>
    <row r="123" spans="1:10" x14ac:dyDescent="0.2">
      <c r="A123" s="6">
        <v>224</v>
      </c>
      <c r="B123" s="6" t="s">
        <v>457</v>
      </c>
      <c r="C123" s="7">
        <v>153500</v>
      </c>
      <c r="D123" s="7">
        <v>0</v>
      </c>
      <c r="E123" s="7">
        <v>16180.96</v>
      </c>
      <c r="F123" s="7">
        <v>16180.96</v>
      </c>
      <c r="G123" s="7">
        <v>16180.96</v>
      </c>
      <c r="H123" s="7">
        <v>15411.35</v>
      </c>
      <c r="I123" s="7">
        <v>0</v>
      </c>
      <c r="J123" s="7">
        <v>15411.35</v>
      </c>
    </row>
    <row r="124" spans="1:10" x14ac:dyDescent="0.2">
      <c r="A124" s="6">
        <v>22401</v>
      </c>
      <c r="B124" s="6" t="s">
        <v>458</v>
      </c>
      <c r="C124" s="7">
        <v>0</v>
      </c>
      <c r="D124" s="7">
        <v>0</v>
      </c>
      <c r="E124" s="7">
        <v>259.70999999999998</v>
      </c>
      <c r="F124" s="7">
        <v>259.70999999999998</v>
      </c>
      <c r="G124" s="7">
        <v>259.70999999999998</v>
      </c>
      <c r="H124" s="7">
        <v>259.70999999999998</v>
      </c>
      <c r="I124" s="7">
        <v>0</v>
      </c>
      <c r="J124" s="7">
        <v>259.70999999999998</v>
      </c>
    </row>
    <row r="125" spans="1:10" x14ac:dyDescent="0.2">
      <c r="A125" s="6">
        <v>22402</v>
      </c>
      <c r="B125" s="6" t="s">
        <v>459</v>
      </c>
      <c r="C125" s="7">
        <v>0</v>
      </c>
      <c r="D125" s="7">
        <v>0</v>
      </c>
      <c r="E125" s="7">
        <v>15837.039999999999</v>
      </c>
      <c r="F125" s="7">
        <v>15837.039999999999</v>
      </c>
      <c r="G125" s="7">
        <v>15837.039999999999</v>
      </c>
      <c r="H125" s="7">
        <v>15837.039999999999</v>
      </c>
      <c r="I125" s="7">
        <v>0</v>
      </c>
      <c r="J125" s="7">
        <v>15837.039999999999</v>
      </c>
    </row>
    <row r="126" spans="1:10" x14ac:dyDescent="0.2">
      <c r="A126" s="6">
        <v>22404</v>
      </c>
      <c r="B126" s="6" t="s">
        <v>460</v>
      </c>
      <c r="C126" s="7">
        <v>0</v>
      </c>
      <c r="D126" s="7">
        <v>0</v>
      </c>
      <c r="E126" s="7">
        <v>14746.53</v>
      </c>
      <c r="F126" s="7">
        <v>14746.53</v>
      </c>
      <c r="G126" s="7">
        <v>14746.53</v>
      </c>
      <c r="H126" s="7">
        <v>14746.53</v>
      </c>
      <c r="I126" s="7">
        <v>0</v>
      </c>
      <c r="J126" s="7">
        <v>14746.53</v>
      </c>
    </row>
    <row r="127" spans="1:10" x14ac:dyDescent="0.2">
      <c r="A127" s="6">
        <v>22499</v>
      </c>
      <c r="B127" s="6" t="s">
        <v>461</v>
      </c>
      <c r="C127" s="7">
        <v>0</v>
      </c>
      <c r="D127" s="7">
        <v>0</v>
      </c>
      <c r="E127" s="7">
        <v>139193.75</v>
      </c>
      <c r="F127" s="7">
        <v>139193.75</v>
      </c>
      <c r="G127" s="7">
        <v>139193.75</v>
      </c>
      <c r="H127" s="7">
        <v>139183.23000000001</v>
      </c>
      <c r="I127" s="7">
        <v>0</v>
      </c>
      <c r="J127" s="7">
        <v>139183.23000000001</v>
      </c>
    </row>
    <row r="128" spans="1:10" x14ac:dyDescent="0.2">
      <c r="A128" s="6">
        <v>225</v>
      </c>
      <c r="B128" s="6" t="s">
        <v>462</v>
      </c>
      <c r="C128" s="7">
        <v>139104</v>
      </c>
      <c r="D128" s="7">
        <v>0</v>
      </c>
      <c r="E128" s="7">
        <v>195.88</v>
      </c>
      <c r="F128" s="7">
        <v>195.88</v>
      </c>
      <c r="G128" s="7">
        <v>195.88</v>
      </c>
      <c r="H128" s="7">
        <v>195.88</v>
      </c>
      <c r="I128" s="7">
        <v>0</v>
      </c>
      <c r="J128" s="7">
        <v>195.88</v>
      </c>
    </row>
    <row r="129" spans="1:10" x14ac:dyDescent="0.2">
      <c r="A129" s="6">
        <v>22501</v>
      </c>
      <c r="B129" s="6" t="s">
        <v>463</v>
      </c>
      <c r="C129" s="7">
        <v>0</v>
      </c>
      <c r="D129" s="7">
        <v>0</v>
      </c>
      <c r="E129" s="7">
        <v>233648.7</v>
      </c>
      <c r="F129" s="7">
        <v>233648.7</v>
      </c>
      <c r="G129" s="7">
        <v>233648.7</v>
      </c>
      <c r="H129" s="7">
        <v>233648.7</v>
      </c>
      <c r="I129" s="7">
        <v>0</v>
      </c>
      <c r="J129" s="7">
        <v>233648.7</v>
      </c>
    </row>
    <row r="130" spans="1:10" x14ac:dyDescent="0.2">
      <c r="A130" s="6">
        <v>22502</v>
      </c>
      <c r="B130" s="6" t="s">
        <v>464</v>
      </c>
      <c r="C130" s="7">
        <v>0</v>
      </c>
      <c r="D130" s="7">
        <v>0</v>
      </c>
      <c r="E130" s="7">
        <v>134.77000000000001</v>
      </c>
      <c r="F130" s="7">
        <v>134.77000000000001</v>
      </c>
      <c r="G130" s="7">
        <v>134.77000000000001</v>
      </c>
      <c r="H130" s="7">
        <v>134.77000000000001</v>
      </c>
      <c r="I130" s="7">
        <v>0</v>
      </c>
      <c r="J130" s="7">
        <v>134.77000000000001</v>
      </c>
    </row>
    <row r="131" spans="1:10" x14ac:dyDescent="0.2">
      <c r="A131" s="6">
        <v>22504</v>
      </c>
      <c r="B131" s="6" t="s">
        <v>465</v>
      </c>
      <c r="C131" s="7">
        <v>0</v>
      </c>
      <c r="D131" s="7">
        <v>0</v>
      </c>
      <c r="E131" s="7">
        <v>1574.48</v>
      </c>
      <c r="F131" s="7">
        <v>1574.48</v>
      </c>
      <c r="G131" s="7">
        <v>1574.48</v>
      </c>
      <c r="H131" s="7">
        <v>1468.2199999999998</v>
      </c>
      <c r="I131" s="7">
        <v>0</v>
      </c>
      <c r="J131" s="7">
        <v>1468.2199999999998</v>
      </c>
    </row>
    <row r="132" spans="1:10" x14ac:dyDescent="0.2">
      <c r="A132" s="6">
        <v>22601</v>
      </c>
      <c r="B132" s="6" t="s">
        <v>467</v>
      </c>
      <c r="C132" s="7">
        <v>213280.73999999996</v>
      </c>
      <c r="D132" s="7">
        <v>0</v>
      </c>
      <c r="E132" s="7">
        <v>181823.63999999996</v>
      </c>
      <c r="F132" s="7">
        <v>181823.63999999996</v>
      </c>
      <c r="G132" s="7">
        <v>181823.63999999996</v>
      </c>
      <c r="H132" s="7">
        <v>173785.22999999992</v>
      </c>
      <c r="I132" s="7">
        <v>28.99</v>
      </c>
      <c r="J132" s="7">
        <v>173814.21999999994</v>
      </c>
    </row>
    <row r="133" spans="1:10" x14ac:dyDescent="0.2">
      <c r="A133" s="6">
        <v>22602</v>
      </c>
      <c r="B133" s="6" t="s">
        <v>468</v>
      </c>
      <c r="C133" s="7">
        <v>306785.99999999994</v>
      </c>
      <c r="D133" s="7">
        <v>0</v>
      </c>
      <c r="E133" s="7">
        <v>288421.12</v>
      </c>
      <c r="F133" s="7">
        <v>288421.12</v>
      </c>
      <c r="G133" s="7">
        <v>288421.12</v>
      </c>
      <c r="H133" s="7">
        <v>246872.64999999997</v>
      </c>
      <c r="I133" s="7">
        <v>36516.980000000003</v>
      </c>
      <c r="J133" s="7">
        <v>283389.63</v>
      </c>
    </row>
    <row r="134" spans="1:10" x14ac:dyDescent="0.2">
      <c r="A134" s="6">
        <v>22603</v>
      </c>
      <c r="B134" s="6" t="s">
        <v>573</v>
      </c>
      <c r="C134" s="7">
        <v>123000</v>
      </c>
      <c r="D134" s="7">
        <v>0</v>
      </c>
      <c r="E134" s="7">
        <v>58621.27</v>
      </c>
      <c r="F134" s="7">
        <v>58621.27</v>
      </c>
      <c r="G134" s="7">
        <v>58621.27</v>
      </c>
      <c r="H134" s="7">
        <v>55971.27</v>
      </c>
      <c r="I134" s="7">
        <v>184.74</v>
      </c>
      <c r="J134" s="7">
        <v>56156.01</v>
      </c>
    </row>
    <row r="135" spans="1:10" x14ac:dyDescent="0.2">
      <c r="A135" s="6">
        <v>22606</v>
      </c>
      <c r="B135" s="6" t="s">
        <v>469</v>
      </c>
      <c r="C135" s="7">
        <v>2153237.6700000004</v>
      </c>
      <c r="D135" s="7">
        <v>0</v>
      </c>
      <c r="E135" s="7">
        <v>1335785.1199999994</v>
      </c>
      <c r="F135" s="7">
        <v>1335785.1199999994</v>
      </c>
      <c r="G135" s="7">
        <v>1335785.1199999994</v>
      </c>
      <c r="H135" s="7">
        <v>1311614.4999999995</v>
      </c>
      <c r="I135" s="7">
        <v>1500</v>
      </c>
      <c r="J135" s="7">
        <v>1307654.4999999995</v>
      </c>
    </row>
    <row r="136" spans="1:10" x14ac:dyDescent="0.2">
      <c r="A136" s="6">
        <v>22609</v>
      </c>
      <c r="B136" s="6" t="s">
        <v>470</v>
      </c>
      <c r="C136" s="7">
        <v>117369.60000000001</v>
      </c>
      <c r="D136" s="7">
        <v>0</v>
      </c>
      <c r="E136" s="7">
        <v>64408.140000000007</v>
      </c>
      <c r="F136" s="7">
        <v>64408.140000000007</v>
      </c>
      <c r="G136" s="7">
        <v>64408.140000000007</v>
      </c>
      <c r="H136" s="7">
        <v>64064.62</v>
      </c>
      <c r="I136" s="7">
        <v>0</v>
      </c>
      <c r="J136" s="7">
        <v>64064.62</v>
      </c>
    </row>
    <row r="137" spans="1:10" x14ac:dyDescent="0.2">
      <c r="A137" s="6">
        <v>22699</v>
      </c>
      <c r="B137" s="6" t="s">
        <v>471</v>
      </c>
      <c r="C137" s="7">
        <v>2736802.3699999996</v>
      </c>
      <c r="D137" s="7">
        <v>0</v>
      </c>
      <c r="E137" s="7">
        <v>1198758.0099999991</v>
      </c>
      <c r="F137" s="7">
        <v>1198758.0099999991</v>
      </c>
      <c r="G137" s="7">
        <v>1198758.0099999991</v>
      </c>
      <c r="H137" s="7">
        <v>1105455.6699999995</v>
      </c>
      <c r="I137" s="7">
        <v>3224.2200000000003</v>
      </c>
      <c r="J137" s="7">
        <v>1108239.8899999994</v>
      </c>
    </row>
    <row r="138" spans="1:10" x14ac:dyDescent="0.2">
      <c r="A138" s="6">
        <v>227</v>
      </c>
      <c r="B138" s="6" t="s">
        <v>472</v>
      </c>
      <c r="C138" s="7">
        <v>418</v>
      </c>
      <c r="D138" s="7">
        <v>0</v>
      </c>
      <c r="E138" s="7">
        <v>2419.02</v>
      </c>
      <c r="F138" s="7">
        <v>2419.02</v>
      </c>
      <c r="G138" s="7">
        <v>2419.02</v>
      </c>
      <c r="H138" s="7">
        <v>2419.02</v>
      </c>
      <c r="I138" s="7">
        <v>0</v>
      </c>
      <c r="J138" s="7">
        <v>2419.02</v>
      </c>
    </row>
    <row r="139" spans="1:10" x14ac:dyDescent="0.2">
      <c r="A139" s="6">
        <v>22700</v>
      </c>
      <c r="B139" s="6" t="s">
        <v>473</v>
      </c>
      <c r="C139" s="7">
        <v>4606006.32</v>
      </c>
      <c r="D139" s="7">
        <v>0</v>
      </c>
      <c r="E139" s="7">
        <v>4679401.57</v>
      </c>
      <c r="F139" s="7">
        <v>4679401.57</v>
      </c>
      <c r="G139" s="7">
        <v>4679401.37</v>
      </c>
      <c r="H139" s="7">
        <v>4297711.4799999995</v>
      </c>
      <c r="I139" s="7">
        <v>0</v>
      </c>
      <c r="J139" s="7">
        <v>4297711.4799999995</v>
      </c>
    </row>
    <row r="140" spans="1:10" x14ac:dyDescent="0.2">
      <c r="A140" s="6">
        <v>22701</v>
      </c>
      <c r="B140" s="6" t="s">
        <v>474</v>
      </c>
      <c r="C140" s="7">
        <v>698733.23</v>
      </c>
      <c r="D140" s="7">
        <v>0</v>
      </c>
      <c r="E140" s="7">
        <v>757826.25</v>
      </c>
      <c r="F140" s="7">
        <v>754680.25999999989</v>
      </c>
      <c r="G140" s="7">
        <v>754680.25999999989</v>
      </c>
      <c r="H140" s="7">
        <v>697620.39999999991</v>
      </c>
      <c r="I140" s="7">
        <v>0</v>
      </c>
      <c r="J140" s="7">
        <v>697620.39999999991</v>
      </c>
    </row>
    <row r="141" spans="1:10" x14ac:dyDescent="0.2">
      <c r="A141" s="6">
        <v>22706</v>
      </c>
      <c r="B141" s="6" t="s">
        <v>475</v>
      </c>
      <c r="C141" s="7">
        <v>1794138.54</v>
      </c>
      <c r="D141" s="7">
        <v>0</v>
      </c>
      <c r="E141" s="7">
        <v>1779453.7600000005</v>
      </c>
      <c r="F141" s="7">
        <v>1723793.7600000005</v>
      </c>
      <c r="G141" s="7">
        <v>1723793.7600000005</v>
      </c>
      <c r="H141" s="7">
        <v>1369762.2600000005</v>
      </c>
      <c r="I141" s="7">
        <v>0</v>
      </c>
      <c r="J141" s="7">
        <v>1352882.7600000005</v>
      </c>
    </row>
    <row r="142" spans="1:10" x14ac:dyDescent="0.2">
      <c r="A142" s="6">
        <v>22799</v>
      </c>
      <c r="B142" s="6" t="s">
        <v>337</v>
      </c>
      <c r="C142" s="7">
        <v>2358365.5099999998</v>
      </c>
      <c r="D142" s="7">
        <v>0</v>
      </c>
      <c r="E142" s="7">
        <v>2532239.77</v>
      </c>
      <c r="F142" s="7">
        <v>2513556.69</v>
      </c>
      <c r="G142" s="7">
        <v>2513556.67</v>
      </c>
      <c r="H142" s="7">
        <v>2265042.27</v>
      </c>
      <c r="I142" s="7">
        <v>0</v>
      </c>
      <c r="J142" s="7">
        <v>2264186.44</v>
      </c>
    </row>
    <row r="143" spans="1:10" x14ac:dyDescent="0.2">
      <c r="A143" s="6">
        <v>230</v>
      </c>
      <c r="B143" s="6" t="s">
        <v>574</v>
      </c>
      <c r="C143" s="7">
        <v>1076770.5900000003</v>
      </c>
      <c r="D143" s="7">
        <v>0</v>
      </c>
      <c r="E143" s="7">
        <v>48639.599999999991</v>
      </c>
      <c r="F143" s="7">
        <v>48639.599999999991</v>
      </c>
      <c r="G143" s="7">
        <v>48639.599999999991</v>
      </c>
      <c r="H143" s="7">
        <v>48639.599999999991</v>
      </c>
      <c r="I143" s="7">
        <v>0</v>
      </c>
      <c r="J143" s="7">
        <v>48639.599999999991</v>
      </c>
    </row>
    <row r="144" spans="1:10" x14ac:dyDescent="0.2">
      <c r="A144" s="6">
        <v>23001</v>
      </c>
      <c r="B144" s="6" t="s">
        <v>478</v>
      </c>
      <c r="C144" s="7">
        <v>47202.04</v>
      </c>
      <c r="D144" s="7">
        <v>0</v>
      </c>
      <c r="E144" s="7">
        <v>180092.17999999993</v>
      </c>
      <c r="F144" s="7">
        <v>180092.17999999993</v>
      </c>
      <c r="G144" s="7">
        <v>180092.17999999993</v>
      </c>
      <c r="H144" s="7">
        <v>177970.13999999993</v>
      </c>
      <c r="I144" s="7">
        <v>3664.51</v>
      </c>
      <c r="J144" s="7">
        <v>181043.80999999994</v>
      </c>
    </row>
    <row r="145" spans="1:10" x14ac:dyDescent="0.2">
      <c r="A145" s="6">
        <v>23002</v>
      </c>
      <c r="B145" s="6" t="s">
        <v>479</v>
      </c>
      <c r="C145" s="7">
        <v>0</v>
      </c>
      <c r="D145" s="7">
        <v>0</v>
      </c>
      <c r="E145" s="7">
        <v>106497.2</v>
      </c>
      <c r="F145" s="7">
        <v>106497.2</v>
      </c>
      <c r="G145" s="7">
        <v>106497.2</v>
      </c>
      <c r="H145" s="7">
        <v>106497.2</v>
      </c>
      <c r="I145" s="7">
        <v>0</v>
      </c>
      <c r="J145" s="7">
        <v>106497.2</v>
      </c>
    </row>
    <row r="146" spans="1:10" x14ac:dyDescent="0.2">
      <c r="A146" s="6">
        <v>23003</v>
      </c>
      <c r="B146" s="6" t="s">
        <v>480</v>
      </c>
      <c r="C146" s="7">
        <v>0</v>
      </c>
      <c r="D146" s="7">
        <v>0</v>
      </c>
      <c r="E146" s="7">
        <v>59639.720000000008</v>
      </c>
      <c r="F146" s="7">
        <v>59639.720000000008</v>
      </c>
      <c r="G146" s="7">
        <v>59639.720000000008</v>
      </c>
      <c r="H146" s="7">
        <v>57448.12</v>
      </c>
      <c r="I146" s="7">
        <v>0</v>
      </c>
      <c r="J146" s="7">
        <v>57377.32</v>
      </c>
    </row>
    <row r="147" spans="1:10" x14ac:dyDescent="0.2">
      <c r="A147" s="6">
        <v>23099</v>
      </c>
      <c r="B147" s="6" t="s">
        <v>481</v>
      </c>
      <c r="C147" s="7">
        <v>0</v>
      </c>
      <c r="D147" s="7">
        <v>0</v>
      </c>
      <c r="E147" s="7">
        <v>190432.45999999996</v>
      </c>
      <c r="F147" s="7">
        <v>190432.45999999996</v>
      </c>
      <c r="G147" s="7">
        <v>190432.45999999996</v>
      </c>
      <c r="H147" s="7">
        <v>190432.45999999996</v>
      </c>
      <c r="I147" s="7">
        <v>0</v>
      </c>
      <c r="J147" s="7">
        <v>190368.41999999998</v>
      </c>
    </row>
    <row r="148" spans="1:10" x14ac:dyDescent="0.2">
      <c r="A148" s="6">
        <v>233</v>
      </c>
      <c r="B148" s="6" t="s">
        <v>482</v>
      </c>
      <c r="C148" s="7">
        <v>712899.13999999966</v>
      </c>
      <c r="D148" s="7">
        <v>0</v>
      </c>
      <c r="E148" s="7">
        <v>20134.47</v>
      </c>
      <c r="F148" s="7">
        <v>20134.47</v>
      </c>
      <c r="G148" s="7">
        <v>20134.47</v>
      </c>
      <c r="H148" s="7">
        <v>20134.47</v>
      </c>
      <c r="I148" s="7">
        <v>0</v>
      </c>
      <c r="J148" s="7">
        <v>18934.47</v>
      </c>
    </row>
    <row r="149" spans="1:10" x14ac:dyDescent="0.2">
      <c r="A149" s="6">
        <v>23301</v>
      </c>
      <c r="B149" s="6" t="s">
        <v>478</v>
      </c>
      <c r="C149" s="7">
        <v>3223.09</v>
      </c>
      <c r="D149" s="7">
        <v>0</v>
      </c>
      <c r="E149" s="7">
        <v>290121.95</v>
      </c>
      <c r="F149" s="7">
        <v>290121.95</v>
      </c>
      <c r="G149" s="7">
        <v>290121.95</v>
      </c>
      <c r="H149" s="7">
        <v>289971.95</v>
      </c>
      <c r="I149" s="7">
        <v>0</v>
      </c>
      <c r="J149" s="7">
        <v>289971.95</v>
      </c>
    </row>
    <row r="150" spans="1:10" x14ac:dyDescent="0.2">
      <c r="A150" s="6">
        <v>23302</v>
      </c>
      <c r="B150" s="6" t="s">
        <v>479</v>
      </c>
      <c r="C150" s="7">
        <v>964.54</v>
      </c>
      <c r="D150" s="7">
        <v>0</v>
      </c>
      <c r="E150" s="7">
        <v>217804.65000000002</v>
      </c>
      <c r="F150" s="7">
        <v>217804.65000000002</v>
      </c>
      <c r="G150" s="7">
        <v>217804.65000000002</v>
      </c>
      <c r="H150" s="7">
        <v>217804.65000000002</v>
      </c>
      <c r="I150" s="7">
        <v>0</v>
      </c>
      <c r="J150" s="7">
        <v>217804.65000000002</v>
      </c>
    </row>
    <row r="151" spans="1:10" x14ac:dyDescent="0.2">
      <c r="A151" s="6">
        <v>23303</v>
      </c>
      <c r="B151" s="6" t="s">
        <v>480</v>
      </c>
      <c r="C151" s="7">
        <v>627.04</v>
      </c>
      <c r="D151" s="7">
        <v>0</v>
      </c>
      <c r="E151" s="7">
        <v>24130.300000000003</v>
      </c>
      <c r="F151" s="7">
        <v>24130.300000000003</v>
      </c>
      <c r="G151" s="7">
        <v>24130.300000000003</v>
      </c>
      <c r="H151" s="7">
        <v>24130.300000000003</v>
      </c>
      <c r="I151" s="7">
        <v>0</v>
      </c>
      <c r="J151" s="7">
        <v>24130.300000000003</v>
      </c>
    </row>
    <row r="152" spans="1:10" x14ac:dyDescent="0.2">
      <c r="A152" s="6">
        <v>23304</v>
      </c>
      <c r="B152" s="6" t="s">
        <v>483</v>
      </c>
      <c r="C152" s="7">
        <v>1000</v>
      </c>
      <c r="D152" s="7">
        <v>0</v>
      </c>
      <c r="E152" s="7">
        <v>49.02</v>
      </c>
      <c r="F152" s="7">
        <v>49.02</v>
      </c>
      <c r="G152" s="7">
        <v>49.02</v>
      </c>
      <c r="H152" s="7">
        <v>49.02</v>
      </c>
      <c r="I152" s="7">
        <v>0</v>
      </c>
      <c r="J152" s="7">
        <v>49.02</v>
      </c>
    </row>
    <row r="153" spans="1:10" x14ac:dyDescent="0.2">
      <c r="A153" s="6">
        <v>23305</v>
      </c>
      <c r="B153" s="6" t="s">
        <v>484</v>
      </c>
      <c r="C153" s="7">
        <v>1000</v>
      </c>
      <c r="D153" s="7">
        <v>0</v>
      </c>
      <c r="E153" s="7">
        <v>606.04</v>
      </c>
      <c r="F153" s="7">
        <v>606.04</v>
      </c>
      <c r="G153" s="7">
        <v>606.04</v>
      </c>
      <c r="H153" s="7">
        <v>606.04</v>
      </c>
      <c r="I153" s="7">
        <v>0</v>
      </c>
      <c r="J153" s="7">
        <v>606.04</v>
      </c>
    </row>
    <row r="154" spans="1:10" x14ac:dyDescent="0.2">
      <c r="A154" s="6">
        <v>23306</v>
      </c>
      <c r="B154" s="6" t="s">
        <v>485</v>
      </c>
      <c r="C154" s="7">
        <v>1000</v>
      </c>
      <c r="D154" s="7">
        <v>0</v>
      </c>
      <c r="E154" s="7">
        <v>56.22</v>
      </c>
      <c r="F154" s="7">
        <v>56.22</v>
      </c>
      <c r="G154" s="7">
        <v>56.22</v>
      </c>
      <c r="H154" s="7">
        <v>56.22</v>
      </c>
      <c r="I154" s="7">
        <v>0</v>
      </c>
      <c r="J154" s="7">
        <v>56.22</v>
      </c>
    </row>
    <row r="155" spans="1:10" x14ac:dyDescent="0.2">
      <c r="A155" s="6">
        <v>23307</v>
      </c>
      <c r="B155" s="6" t="s">
        <v>486</v>
      </c>
      <c r="C155" s="7">
        <v>1000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</row>
    <row r="156" spans="1:10" x14ac:dyDescent="0.2">
      <c r="A156" s="6">
        <v>23399</v>
      </c>
      <c r="B156" s="6" t="s">
        <v>481</v>
      </c>
      <c r="C156" s="7">
        <v>17243.080000000002</v>
      </c>
      <c r="D156" s="7">
        <v>0</v>
      </c>
      <c r="E156" s="7">
        <v>229475.54999999996</v>
      </c>
      <c r="F156" s="7">
        <v>229475.54999999996</v>
      </c>
      <c r="G156" s="7">
        <v>229475.54999999996</v>
      </c>
      <c r="H156" s="7">
        <v>225504.94999999998</v>
      </c>
      <c r="I156" s="7">
        <v>0</v>
      </c>
      <c r="J156" s="7">
        <v>225504.94999999998</v>
      </c>
    </row>
    <row r="157" spans="1:10" x14ac:dyDescent="0.2">
      <c r="A157" s="6">
        <v>240</v>
      </c>
      <c r="B157" s="6" t="s">
        <v>488</v>
      </c>
      <c r="C157" s="7">
        <v>64638.69</v>
      </c>
      <c r="D157" s="7">
        <v>0</v>
      </c>
      <c r="E157" s="7">
        <v>38786.07</v>
      </c>
      <c r="F157" s="7">
        <v>38786.07</v>
      </c>
      <c r="G157" s="7">
        <v>38786.07</v>
      </c>
      <c r="H157" s="7">
        <v>36550.47</v>
      </c>
      <c r="I157" s="7">
        <v>0</v>
      </c>
      <c r="J157" s="7">
        <v>36550.47</v>
      </c>
    </row>
    <row r="158" spans="1:10" x14ac:dyDescent="0.2">
      <c r="A158" s="6">
        <v>310</v>
      </c>
      <c r="B158" s="6" t="s">
        <v>338</v>
      </c>
      <c r="C158" s="7">
        <v>65000</v>
      </c>
      <c r="D158" s="7">
        <v>0</v>
      </c>
      <c r="E158" s="7">
        <v>59841.5</v>
      </c>
      <c r="F158" s="7">
        <v>59841.5</v>
      </c>
      <c r="G158" s="7">
        <v>59841.5</v>
      </c>
      <c r="H158" s="7">
        <v>59841.5</v>
      </c>
      <c r="I158" s="7">
        <v>0</v>
      </c>
      <c r="J158" s="7">
        <v>59841.5</v>
      </c>
    </row>
    <row r="159" spans="1:10" x14ac:dyDescent="0.2">
      <c r="A159" s="6">
        <v>352</v>
      </c>
      <c r="B159" s="6" t="s">
        <v>492</v>
      </c>
      <c r="C159" s="7">
        <v>170270</v>
      </c>
      <c r="D159" s="7">
        <v>0</v>
      </c>
      <c r="E159" s="7">
        <v>98291.85</v>
      </c>
      <c r="F159" s="7">
        <v>98291.85</v>
      </c>
      <c r="G159" s="7">
        <v>98291.85</v>
      </c>
      <c r="H159" s="7">
        <v>98291.85</v>
      </c>
      <c r="I159" s="7">
        <v>18591.48</v>
      </c>
      <c r="J159" s="7">
        <v>116883.33</v>
      </c>
    </row>
    <row r="160" spans="1:10" x14ac:dyDescent="0.2">
      <c r="A160" s="6">
        <v>359</v>
      </c>
      <c r="B160" s="6" t="s">
        <v>493</v>
      </c>
      <c r="C160" s="7">
        <v>135000</v>
      </c>
      <c r="D160" s="7">
        <v>0</v>
      </c>
      <c r="E160" s="7">
        <v>195831.15</v>
      </c>
      <c r="F160" s="7">
        <v>195831.15</v>
      </c>
      <c r="G160" s="7">
        <v>195831.15</v>
      </c>
      <c r="H160" s="7">
        <v>195831.15</v>
      </c>
      <c r="I160" s="7">
        <v>0</v>
      </c>
      <c r="J160" s="7">
        <v>195755.01</v>
      </c>
    </row>
    <row r="161" spans="1:10" x14ac:dyDescent="0.2">
      <c r="A161" s="6">
        <v>444</v>
      </c>
      <c r="B161" s="6" t="s">
        <v>495</v>
      </c>
      <c r="C161" s="7">
        <v>2243500</v>
      </c>
      <c r="D161" s="7">
        <v>0</v>
      </c>
      <c r="E161" s="7">
        <v>2195402.44</v>
      </c>
      <c r="F161" s="7">
        <v>2195402.44</v>
      </c>
      <c r="G161" s="7">
        <v>2195402.44</v>
      </c>
      <c r="H161" s="7">
        <v>2195402.44</v>
      </c>
      <c r="I161" s="7">
        <v>2324.08</v>
      </c>
      <c r="J161" s="7">
        <v>2197726.52</v>
      </c>
    </row>
    <row r="162" spans="1:10" x14ac:dyDescent="0.2">
      <c r="A162" s="6">
        <v>470</v>
      </c>
      <c r="B162" s="6" t="s">
        <v>497</v>
      </c>
      <c r="C162" s="7">
        <v>273850</v>
      </c>
      <c r="D162" s="7">
        <v>0</v>
      </c>
      <c r="E162" s="7">
        <v>21787.95</v>
      </c>
      <c r="F162" s="7">
        <v>21787.95</v>
      </c>
      <c r="G162" s="7">
        <v>21787.95</v>
      </c>
      <c r="H162" s="7">
        <v>20734.509999999998</v>
      </c>
      <c r="I162" s="7">
        <v>0</v>
      </c>
      <c r="J162" s="7">
        <v>20734.509999999998</v>
      </c>
    </row>
    <row r="163" spans="1:10" x14ac:dyDescent="0.2">
      <c r="A163" s="6">
        <v>47001</v>
      </c>
      <c r="B163" s="6" t="s">
        <v>498</v>
      </c>
      <c r="C163" s="7">
        <v>0</v>
      </c>
      <c r="D163" s="7">
        <v>0</v>
      </c>
      <c r="E163" s="7">
        <v>177759.25</v>
      </c>
      <c r="F163" s="7">
        <v>177759.25</v>
      </c>
      <c r="G163" s="7">
        <v>177759.25</v>
      </c>
      <c r="H163" s="7">
        <v>177759.25</v>
      </c>
      <c r="I163" s="7">
        <v>0</v>
      </c>
      <c r="J163" s="7">
        <v>177759.25</v>
      </c>
    </row>
    <row r="164" spans="1:10" x14ac:dyDescent="0.2">
      <c r="A164" s="6">
        <v>48101</v>
      </c>
      <c r="B164" s="6" t="s">
        <v>501</v>
      </c>
      <c r="C164" s="7">
        <v>35000</v>
      </c>
      <c r="D164" s="7">
        <v>0</v>
      </c>
      <c r="E164" s="7">
        <v>34840</v>
      </c>
      <c r="F164" s="7">
        <v>34840</v>
      </c>
      <c r="G164" s="7">
        <v>32925</v>
      </c>
      <c r="H164" s="7">
        <v>32925</v>
      </c>
      <c r="I164" s="7">
        <v>0</v>
      </c>
      <c r="J164" s="7">
        <v>32925</v>
      </c>
    </row>
    <row r="165" spans="1:10" x14ac:dyDescent="0.2">
      <c r="A165" s="6">
        <v>48102</v>
      </c>
      <c r="B165" s="6" t="s">
        <v>502</v>
      </c>
      <c r="C165" s="7">
        <v>494965</v>
      </c>
      <c r="D165" s="7">
        <v>0</v>
      </c>
      <c r="E165" s="7">
        <v>81595.5</v>
      </c>
      <c r="F165" s="7">
        <v>81595.5</v>
      </c>
      <c r="G165" s="7">
        <v>72015.5</v>
      </c>
      <c r="H165" s="7">
        <v>71975.5</v>
      </c>
      <c r="I165" s="7">
        <v>0</v>
      </c>
      <c r="J165" s="7">
        <v>71975.5</v>
      </c>
    </row>
    <row r="166" spans="1:10" x14ac:dyDescent="0.2">
      <c r="A166" s="6">
        <v>48103</v>
      </c>
      <c r="B166" s="6" t="s">
        <v>503</v>
      </c>
      <c r="C166" s="7">
        <v>99045.14</v>
      </c>
      <c r="D166" s="7">
        <v>0</v>
      </c>
      <c r="E166" s="7">
        <v>334819.65999999997</v>
      </c>
      <c r="F166" s="7">
        <v>334819.65999999997</v>
      </c>
      <c r="G166" s="7">
        <v>334819.65999999997</v>
      </c>
      <c r="H166" s="7">
        <v>216403.05</v>
      </c>
      <c r="I166" s="7">
        <v>221</v>
      </c>
      <c r="J166" s="7">
        <v>216624.05</v>
      </c>
    </row>
    <row r="167" spans="1:10" x14ac:dyDescent="0.2">
      <c r="A167" s="6">
        <v>482</v>
      </c>
      <c r="B167" s="6" t="s">
        <v>339</v>
      </c>
      <c r="C167" s="7">
        <v>8220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</row>
    <row r="168" spans="1:10" x14ac:dyDescent="0.2">
      <c r="A168" s="6">
        <v>48201</v>
      </c>
      <c r="B168" s="6" t="s">
        <v>505</v>
      </c>
      <c r="C168" s="7">
        <v>280000</v>
      </c>
      <c r="D168" s="7">
        <v>0</v>
      </c>
      <c r="E168" s="7">
        <v>561000</v>
      </c>
      <c r="F168" s="7">
        <v>281000</v>
      </c>
      <c r="G168" s="7">
        <v>281000</v>
      </c>
      <c r="H168" s="7">
        <v>281000</v>
      </c>
      <c r="I168" s="7">
        <v>0</v>
      </c>
      <c r="J168" s="7">
        <v>281000</v>
      </c>
    </row>
    <row r="169" spans="1:10" x14ac:dyDescent="0.2">
      <c r="A169" s="6">
        <v>48206</v>
      </c>
      <c r="B169" s="6" t="s">
        <v>506</v>
      </c>
      <c r="C169" s="7">
        <v>25158.400000000001</v>
      </c>
      <c r="D169" s="7">
        <v>0</v>
      </c>
      <c r="E169" s="7">
        <v>25788.560000000001</v>
      </c>
      <c r="F169" s="7">
        <v>12643.06</v>
      </c>
      <c r="G169" s="7">
        <v>12643.06</v>
      </c>
      <c r="H169" s="7">
        <v>7643.06</v>
      </c>
      <c r="I169" s="7">
        <v>0</v>
      </c>
      <c r="J169" s="7">
        <v>7643.06</v>
      </c>
    </row>
    <row r="170" spans="1:10" x14ac:dyDescent="0.2">
      <c r="A170" s="6">
        <v>48210</v>
      </c>
      <c r="B170" s="6" t="s">
        <v>507</v>
      </c>
      <c r="C170" s="7">
        <v>623959.68000000005</v>
      </c>
      <c r="D170" s="7">
        <v>0</v>
      </c>
      <c r="E170" s="7">
        <v>546034.43000000005</v>
      </c>
      <c r="F170" s="7">
        <v>533034.43000000005</v>
      </c>
      <c r="G170" s="7">
        <v>519779.43000000005</v>
      </c>
      <c r="H170" s="7">
        <v>378336.22000000003</v>
      </c>
      <c r="I170" s="7">
        <v>0</v>
      </c>
      <c r="J170" s="7">
        <v>378336.22000000003</v>
      </c>
    </row>
    <row r="171" spans="1:10" x14ac:dyDescent="0.2">
      <c r="A171" s="6">
        <v>48211</v>
      </c>
      <c r="B171" s="6" t="s">
        <v>508</v>
      </c>
      <c r="C171" s="7">
        <v>1256874.8399999999</v>
      </c>
      <c r="D171" s="7">
        <v>0</v>
      </c>
      <c r="E171" s="7">
        <v>769521.32999999984</v>
      </c>
      <c r="F171" s="7">
        <v>666051.81999999995</v>
      </c>
      <c r="G171" s="7">
        <v>666051.81999999995</v>
      </c>
      <c r="H171" s="7">
        <v>666051.81999999995</v>
      </c>
      <c r="I171" s="7">
        <v>438.06</v>
      </c>
      <c r="J171" s="7">
        <v>666489.88</v>
      </c>
    </row>
    <row r="172" spans="1:10" x14ac:dyDescent="0.2">
      <c r="A172" s="6">
        <v>48212</v>
      </c>
      <c r="B172" s="6" t="s">
        <v>509</v>
      </c>
      <c r="C172" s="7">
        <v>40750</v>
      </c>
      <c r="D172" s="7">
        <v>0</v>
      </c>
      <c r="E172" s="7">
        <v>39750</v>
      </c>
      <c r="F172" s="7">
        <v>39750</v>
      </c>
      <c r="G172" s="7">
        <v>36426.35</v>
      </c>
      <c r="H172" s="7">
        <v>36426.35</v>
      </c>
      <c r="I172" s="7">
        <v>0</v>
      </c>
      <c r="J172" s="7">
        <v>36426.35</v>
      </c>
    </row>
    <row r="173" spans="1:10" x14ac:dyDescent="0.2">
      <c r="A173" s="6">
        <v>48215</v>
      </c>
      <c r="B173" s="6" t="s">
        <v>510</v>
      </c>
      <c r="C173" s="7">
        <v>85000</v>
      </c>
      <c r="D173" s="7">
        <v>0</v>
      </c>
      <c r="E173" s="7">
        <v>163260.01999999999</v>
      </c>
      <c r="F173" s="7">
        <v>91300.02</v>
      </c>
      <c r="G173" s="7">
        <v>91300.02</v>
      </c>
      <c r="H173" s="7">
        <v>55180.02</v>
      </c>
      <c r="I173" s="7">
        <v>3120</v>
      </c>
      <c r="J173" s="7">
        <v>58300.02</v>
      </c>
    </row>
    <row r="174" spans="1:10" x14ac:dyDescent="0.2">
      <c r="A174" s="6">
        <v>48299</v>
      </c>
      <c r="B174" s="6" t="s">
        <v>511</v>
      </c>
      <c r="C174" s="7">
        <v>1757077.8900000001</v>
      </c>
      <c r="D174" s="7">
        <v>0</v>
      </c>
      <c r="E174" s="7">
        <v>1283397.79</v>
      </c>
      <c r="F174" s="7">
        <v>1148083.5899999999</v>
      </c>
      <c r="G174" s="7">
        <v>1064230.3999999999</v>
      </c>
      <c r="H174" s="7">
        <v>1059165.3799999999</v>
      </c>
      <c r="I174" s="7">
        <v>3215.02</v>
      </c>
      <c r="J174" s="7">
        <v>1046680.4</v>
      </c>
    </row>
    <row r="175" spans="1:10" x14ac:dyDescent="0.2">
      <c r="A175" s="6">
        <v>48401</v>
      </c>
      <c r="B175" s="6" t="s">
        <v>513</v>
      </c>
      <c r="C175" s="7">
        <v>3300</v>
      </c>
      <c r="D175" s="7">
        <v>0</v>
      </c>
      <c r="E175" s="7">
        <v>1189.07</v>
      </c>
      <c r="F175" s="7">
        <v>1189.07</v>
      </c>
      <c r="G175" s="7">
        <v>1189.07</v>
      </c>
      <c r="H175" s="7">
        <v>800</v>
      </c>
      <c r="I175" s="7">
        <v>0</v>
      </c>
      <c r="J175" s="7">
        <v>800</v>
      </c>
    </row>
    <row r="176" spans="1:10" x14ac:dyDescent="0.2">
      <c r="A176" s="6">
        <v>48403</v>
      </c>
      <c r="B176" s="6" t="s">
        <v>514</v>
      </c>
      <c r="C176" s="7">
        <v>143200</v>
      </c>
      <c r="D176" s="7">
        <v>0</v>
      </c>
      <c r="E176" s="7">
        <v>142100</v>
      </c>
      <c r="F176" s="7">
        <v>142100</v>
      </c>
      <c r="G176" s="7">
        <v>142100</v>
      </c>
      <c r="H176" s="7">
        <v>142100</v>
      </c>
      <c r="I176" s="7">
        <v>0</v>
      </c>
      <c r="J176" s="7">
        <v>142100</v>
      </c>
    </row>
    <row r="177" spans="1:10" x14ac:dyDescent="0.2">
      <c r="A177" s="6">
        <v>48499</v>
      </c>
      <c r="B177" s="6" t="s">
        <v>340</v>
      </c>
      <c r="C177" s="7">
        <v>62800</v>
      </c>
      <c r="D177" s="7">
        <v>0</v>
      </c>
      <c r="E177" s="7">
        <v>47499.94</v>
      </c>
      <c r="F177" s="7">
        <v>47499.94</v>
      </c>
      <c r="G177" s="7">
        <v>47499.94</v>
      </c>
      <c r="H177" s="7">
        <v>47499.94</v>
      </c>
      <c r="I177" s="7">
        <v>0</v>
      </c>
      <c r="J177" s="7">
        <v>47499.94</v>
      </c>
    </row>
    <row r="178" spans="1:10" x14ac:dyDescent="0.2">
      <c r="A178" s="6">
        <v>492</v>
      </c>
      <c r="B178" s="6" t="s">
        <v>516</v>
      </c>
      <c r="C178" s="7">
        <v>1731637.81</v>
      </c>
      <c r="D178" s="7">
        <v>0</v>
      </c>
      <c r="E178" s="7">
        <v>1495208</v>
      </c>
      <c r="F178" s="7">
        <v>1485108</v>
      </c>
      <c r="G178" s="7">
        <v>1483831</v>
      </c>
      <c r="H178" s="7">
        <v>997804</v>
      </c>
      <c r="I178" s="7">
        <v>0</v>
      </c>
      <c r="J178" s="7">
        <v>997804</v>
      </c>
    </row>
    <row r="179" spans="1:10" x14ac:dyDescent="0.2">
      <c r="A179" s="6">
        <v>499</v>
      </c>
      <c r="B179" s="6" t="s">
        <v>341</v>
      </c>
      <c r="C179" s="7">
        <v>167863</v>
      </c>
      <c r="D179" s="7">
        <v>0</v>
      </c>
      <c r="E179" s="7">
        <v>159469.5</v>
      </c>
      <c r="F179" s="7">
        <v>159469.5</v>
      </c>
      <c r="G179" s="7">
        <v>159469.5</v>
      </c>
      <c r="H179" s="7">
        <v>159469.5</v>
      </c>
      <c r="I179" s="7">
        <v>0</v>
      </c>
      <c r="J179" s="7">
        <v>147469.5</v>
      </c>
    </row>
    <row r="180" spans="1:10" x14ac:dyDescent="0.2">
      <c r="A180" s="6">
        <v>500</v>
      </c>
      <c r="B180" s="6" t="s">
        <v>518</v>
      </c>
      <c r="C180" s="7">
        <v>0.45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</row>
    <row r="181" spans="1:10" x14ac:dyDescent="0.2">
      <c r="A181" s="6">
        <v>622</v>
      </c>
      <c r="B181" s="6" t="s">
        <v>575</v>
      </c>
      <c r="C181" s="7">
        <v>5498127</v>
      </c>
      <c r="D181" s="7">
        <v>0</v>
      </c>
      <c r="E181" s="7">
        <v>142256.28</v>
      </c>
      <c r="F181" s="7">
        <v>142256.28</v>
      </c>
      <c r="G181" s="7">
        <v>142256.28</v>
      </c>
      <c r="H181" s="7">
        <v>142234.75</v>
      </c>
      <c r="I181" s="7">
        <v>0</v>
      </c>
      <c r="J181" s="7">
        <v>142234.75</v>
      </c>
    </row>
    <row r="182" spans="1:10" x14ac:dyDescent="0.2">
      <c r="A182" s="6">
        <v>62201</v>
      </c>
      <c r="B182" s="6" t="s">
        <v>394</v>
      </c>
      <c r="C182" s="7">
        <v>4820.93</v>
      </c>
      <c r="D182" s="7">
        <v>0</v>
      </c>
      <c r="E182" s="7">
        <v>114933.21</v>
      </c>
      <c r="F182" s="7">
        <v>114933.21</v>
      </c>
      <c r="G182" s="7">
        <v>114933.21</v>
      </c>
      <c r="H182" s="7">
        <v>114933.21</v>
      </c>
      <c r="I182" s="7">
        <v>0</v>
      </c>
      <c r="J182" s="7">
        <v>114933.21</v>
      </c>
    </row>
    <row r="183" spans="1:10" x14ac:dyDescent="0.2">
      <c r="A183" s="6">
        <v>62202</v>
      </c>
      <c r="B183" s="6" t="s">
        <v>395</v>
      </c>
      <c r="C183" s="7">
        <v>166518.63999999998</v>
      </c>
      <c r="D183" s="7">
        <v>0</v>
      </c>
      <c r="E183" s="7">
        <v>4052295.8900000006</v>
      </c>
      <c r="F183" s="7">
        <v>4052295.8900000006</v>
      </c>
      <c r="G183" s="7">
        <v>3688327.99</v>
      </c>
      <c r="H183" s="7">
        <v>3467988.89</v>
      </c>
      <c r="I183" s="7">
        <v>0</v>
      </c>
      <c r="J183" s="7">
        <v>3467988.89</v>
      </c>
    </row>
    <row r="184" spans="1:10" x14ac:dyDescent="0.2">
      <c r="A184" s="6">
        <v>62203</v>
      </c>
      <c r="B184" s="6" t="s">
        <v>396</v>
      </c>
      <c r="C184" s="7">
        <v>17073.099999999999</v>
      </c>
      <c r="D184" s="7">
        <v>0</v>
      </c>
      <c r="E184" s="7">
        <v>40149.240000000005</v>
      </c>
      <c r="F184" s="7">
        <v>40149.240000000005</v>
      </c>
      <c r="G184" s="7">
        <v>40149.240000000005</v>
      </c>
      <c r="H184" s="7">
        <v>40149.240000000005</v>
      </c>
      <c r="I184" s="7">
        <v>0</v>
      </c>
      <c r="J184" s="7">
        <v>40149.240000000005</v>
      </c>
    </row>
    <row r="185" spans="1:10" x14ac:dyDescent="0.2">
      <c r="A185" s="6">
        <v>62299</v>
      </c>
      <c r="B185" s="6" t="s">
        <v>521</v>
      </c>
      <c r="C185" s="7">
        <v>118157.81</v>
      </c>
      <c r="D185" s="7">
        <v>0</v>
      </c>
      <c r="E185" s="7">
        <v>172295.27000000002</v>
      </c>
      <c r="F185" s="7">
        <v>172295.27000000002</v>
      </c>
      <c r="G185" s="7">
        <v>172295.27000000002</v>
      </c>
      <c r="H185" s="7">
        <v>165089.26</v>
      </c>
      <c r="I185" s="7">
        <v>0</v>
      </c>
      <c r="J185" s="7">
        <v>165089.26</v>
      </c>
    </row>
    <row r="186" spans="1:10" x14ac:dyDescent="0.2">
      <c r="A186" s="6">
        <v>623</v>
      </c>
      <c r="B186" s="6" t="s">
        <v>522</v>
      </c>
      <c r="C186" s="7">
        <v>110945.87</v>
      </c>
      <c r="D186" s="7">
        <v>0</v>
      </c>
      <c r="E186" s="7">
        <v>918.24</v>
      </c>
      <c r="F186" s="7">
        <v>918.24</v>
      </c>
      <c r="G186" s="7">
        <v>918.24</v>
      </c>
      <c r="H186" s="7">
        <v>918.24</v>
      </c>
      <c r="I186" s="7">
        <v>0</v>
      </c>
      <c r="J186" s="7">
        <v>918.24</v>
      </c>
    </row>
    <row r="187" spans="1:10" x14ac:dyDescent="0.2">
      <c r="A187" s="6">
        <v>62301</v>
      </c>
      <c r="B187" s="6" t="s">
        <v>409</v>
      </c>
      <c r="C187" s="7">
        <v>6279.83</v>
      </c>
      <c r="D187" s="7">
        <v>0</v>
      </c>
      <c r="E187" s="7">
        <v>19775.47</v>
      </c>
      <c r="F187" s="7">
        <v>19775.47</v>
      </c>
      <c r="G187" s="7">
        <v>19775.47</v>
      </c>
      <c r="H187" s="7">
        <v>19775.47</v>
      </c>
      <c r="I187" s="7">
        <v>0</v>
      </c>
      <c r="J187" s="7">
        <v>19775.47</v>
      </c>
    </row>
    <row r="188" spans="1:10" x14ac:dyDescent="0.2">
      <c r="A188" s="6">
        <v>62302</v>
      </c>
      <c r="B188" s="6" t="s">
        <v>576</v>
      </c>
      <c r="C188" s="7">
        <v>25303.83</v>
      </c>
      <c r="D188" s="7">
        <v>0</v>
      </c>
      <c r="E188" s="7">
        <v>85772.4</v>
      </c>
      <c r="F188" s="7">
        <v>85772.4</v>
      </c>
      <c r="G188" s="7">
        <v>85772.4</v>
      </c>
      <c r="H188" s="7">
        <v>85772.4</v>
      </c>
      <c r="I188" s="7">
        <v>0</v>
      </c>
      <c r="J188" s="7">
        <v>85772.4</v>
      </c>
    </row>
    <row r="189" spans="1:10" x14ac:dyDescent="0.2">
      <c r="A189" s="6">
        <v>62303</v>
      </c>
      <c r="B189" s="6" t="s">
        <v>523</v>
      </c>
      <c r="C189" s="7">
        <v>27588</v>
      </c>
      <c r="D189" s="7">
        <v>0</v>
      </c>
      <c r="E189" s="7">
        <v>27588</v>
      </c>
      <c r="F189" s="7">
        <v>27588</v>
      </c>
      <c r="G189" s="7">
        <v>27588</v>
      </c>
      <c r="H189" s="7">
        <v>0</v>
      </c>
      <c r="I189" s="7">
        <v>0</v>
      </c>
      <c r="J189" s="7">
        <v>0</v>
      </c>
    </row>
    <row r="190" spans="1:10" x14ac:dyDescent="0.2">
      <c r="A190" s="6">
        <v>62304</v>
      </c>
      <c r="B190" s="6" t="s">
        <v>412</v>
      </c>
      <c r="C190" s="7">
        <v>62349.679999999993</v>
      </c>
      <c r="D190" s="7">
        <v>0</v>
      </c>
      <c r="E190" s="7">
        <v>366094.83</v>
      </c>
      <c r="F190" s="7">
        <v>366094.83</v>
      </c>
      <c r="G190" s="7">
        <v>366094.83</v>
      </c>
      <c r="H190" s="7">
        <v>328097</v>
      </c>
      <c r="I190" s="7">
        <v>0</v>
      </c>
      <c r="J190" s="7">
        <v>328097</v>
      </c>
    </row>
    <row r="191" spans="1:10" x14ac:dyDescent="0.2">
      <c r="A191" s="6">
        <v>62305</v>
      </c>
      <c r="B191" s="6" t="s">
        <v>413</v>
      </c>
      <c r="C191" s="7">
        <v>7772.06</v>
      </c>
      <c r="D191" s="7">
        <v>0</v>
      </c>
      <c r="E191" s="7">
        <v>48868.93</v>
      </c>
      <c r="F191" s="7">
        <v>48868.93</v>
      </c>
      <c r="G191" s="7">
        <v>48868.93</v>
      </c>
      <c r="H191" s="7">
        <v>38125.32</v>
      </c>
      <c r="I191" s="7">
        <v>0</v>
      </c>
      <c r="J191" s="7">
        <v>38125.32</v>
      </c>
    </row>
    <row r="192" spans="1:10" x14ac:dyDescent="0.2">
      <c r="A192" s="6">
        <v>62310</v>
      </c>
      <c r="B192" s="6" t="s">
        <v>524</v>
      </c>
      <c r="C192" s="7">
        <v>0</v>
      </c>
      <c r="D192" s="7">
        <v>0</v>
      </c>
      <c r="E192" s="7">
        <v>17797.5</v>
      </c>
      <c r="F192" s="7">
        <v>17797.5</v>
      </c>
      <c r="G192" s="7">
        <v>17797.5</v>
      </c>
      <c r="H192" s="7">
        <v>17797.5</v>
      </c>
      <c r="I192" s="7">
        <v>0</v>
      </c>
      <c r="J192" s="7">
        <v>17797.5</v>
      </c>
    </row>
    <row r="193" spans="1:10" x14ac:dyDescent="0.2">
      <c r="A193" s="6">
        <v>62399</v>
      </c>
      <c r="B193" s="6" t="s">
        <v>525</v>
      </c>
      <c r="C193" s="7">
        <v>112943.03</v>
      </c>
      <c r="D193" s="7">
        <v>0</v>
      </c>
      <c r="E193" s="7">
        <v>326675.01</v>
      </c>
      <c r="F193" s="7">
        <v>326675.01</v>
      </c>
      <c r="G193" s="7">
        <v>326675.01</v>
      </c>
      <c r="H193" s="7">
        <v>296205.23999999993</v>
      </c>
      <c r="I193" s="7">
        <v>0</v>
      </c>
      <c r="J193" s="7">
        <v>296205.23999999993</v>
      </c>
    </row>
    <row r="194" spans="1:10" x14ac:dyDescent="0.2">
      <c r="A194" s="6">
        <v>62402</v>
      </c>
      <c r="B194" s="6" t="s">
        <v>417</v>
      </c>
      <c r="C194" s="7">
        <v>16940</v>
      </c>
      <c r="D194" s="7">
        <v>0</v>
      </c>
      <c r="E194" s="7">
        <v>56969.22</v>
      </c>
      <c r="F194" s="7">
        <v>56969.22</v>
      </c>
      <c r="G194" s="7">
        <v>56969.22</v>
      </c>
      <c r="H194" s="7">
        <v>56969.22</v>
      </c>
      <c r="I194" s="7">
        <v>0</v>
      </c>
      <c r="J194" s="7">
        <v>56969.22</v>
      </c>
    </row>
    <row r="195" spans="1:10" x14ac:dyDescent="0.2">
      <c r="A195" s="6">
        <v>62403</v>
      </c>
      <c r="B195" s="6" t="s">
        <v>526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</row>
    <row r="196" spans="1:10" x14ac:dyDescent="0.2">
      <c r="A196" s="6">
        <v>625</v>
      </c>
      <c r="B196" s="6" t="s">
        <v>577</v>
      </c>
      <c r="C196" s="7">
        <v>2545201.4200000004</v>
      </c>
      <c r="D196" s="7">
        <v>0</v>
      </c>
      <c r="E196" s="7">
        <v>104508.27</v>
      </c>
      <c r="F196" s="7">
        <v>104508.27</v>
      </c>
      <c r="G196" s="7">
        <v>104508.27</v>
      </c>
      <c r="H196" s="7">
        <v>104508.27</v>
      </c>
      <c r="I196" s="7">
        <v>0</v>
      </c>
      <c r="J196" s="7">
        <v>101740.51</v>
      </c>
    </row>
    <row r="197" spans="1:10" x14ac:dyDescent="0.2">
      <c r="A197" s="6">
        <v>62502</v>
      </c>
      <c r="B197" s="6" t="s">
        <v>578</v>
      </c>
      <c r="C197" s="7">
        <v>0</v>
      </c>
      <c r="D197" s="7">
        <v>0</v>
      </c>
      <c r="E197" s="7">
        <v>22101.870000000003</v>
      </c>
      <c r="F197" s="7">
        <v>22101.870000000003</v>
      </c>
      <c r="G197" s="7">
        <v>22101.870000000003</v>
      </c>
      <c r="H197" s="7">
        <v>22101.870000000003</v>
      </c>
      <c r="I197" s="7">
        <v>0</v>
      </c>
      <c r="J197" s="7">
        <v>22101.870000000003</v>
      </c>
    </row>
    <row r="198" spans="1:10" x14ac:dyDescent="0.2">
      <c r="A198" s="6">
        <v>62503</v>
      </c>
      <c r="B198" s="6" t="s">
        <v>420</v>
      </c>
      <c r="C198" s="7">
        <v>66195.31</v>
      </c>
      <c r="D198" s="7">
        <v>0</v>
      </c>
      <c r="E198" s="7">
        <v>353914.68</v>
      </c>
      <c r="F198" s="7">
        <v>353914.68</v>
      </c>
      <c r="G198" s="7">
        <v>353914.68</v>
      </c>
      <c r="H198" s="7">
        <v>340097.70000000007</v>
      </c>
      <c r="I198" s="7">
        <v>0</v>
      </c>
      <c r="J198" s="7">
        <v>340097.70000000007</v>
      </c>
    </row>
    <row r="199" spans="1:10" x14ac:dyDescent="0.2">
      <c r="A199" s="6">
        <v>62504</v>
      </c>
      <c r="B199" s="6" t="s">
        <v>579</v>
      </c>
      <c r="C199" s="7">
        <v>59361.38</v>
      </c>
      <c r="D199" s="7">
        <v>0</v>
      </c>
      <c r="E199" s="7">
        <v>641408.74000000022</v>
      </c>
      <c r="F199" s="7">
        <v>641408.74000000022</v>
      </c>
      <c r="G199" s="7">
        <v>641408.74000000022</v>
      </c>
      <c r="H199" s="7">
        <v>518063.57000000012</v>
      </c>
      <c r="I199" s="7">
        <v>0</v>
      </c>
      <c r="J199" s="7">
        <v>517775.28000000009</v>
      </c>
    </row>
    <row r="200" spans="1:10" x14ac:dyDescent="0.2">
      <c r="A200" s="6">
        <v>62506</v>
      </c>
      <c r="B200" s="6" t="s">
        <v>580</v>
      </c>
      <c r="C200" s="7">
        <v>0</v>
      </c>
      <c r="D200" s="7">
        <v>0</v>
      </c>
      <c r="E200" s="7">
        <v>11793.519999999999</v>
      </c>
      <c r="F200" s="7">
        <v>11793.519999999999</v>
      </c>
      <c r="G200" s="7">
        <v>11793.519999999999</v>
      </c>
      <c r="H200" s="7">
        <v>11793.519999999999</v>
      </c>
      <c r="I200" s="7">
        <v>0</v>
      </c>
      <c r="J200" s="7">
        <v>11793.519999999999</v>
      </c>
    </row>
    <row r="201" spans="1:10" x14ac:dyDescent="0.2">
      <c r="A201" s="6">
        <v>62507</v>
      </c>
      <c r="B201" s="6" t="s">
        <v>581</v>
      </c>
      <c r="C201" s="7">
        <v>0</v>
      </c>
      <c r="D201" s="7">
        <v>0</v>
      </c>
      <c r="E201" s="7">
        <v>15151.11</v>
      </c>
      <c r="F201" s="7">
        <v>15151.11</v>
      </c>
      <c r="G201" s="7">
        <v>15151.11</v>
      </c>
      <c r="H201" s="7">
        <v>7509.9599999999991</v>
      </c>
      <c r="I201" s="7">
        <v>0</v>
      </c>
      <c r="J201" s="7">
        <v>7509.9599999999991</v>
      </c>
    </row>
    <row r="202" spans="1:10" x14ac:dyDescent="0.2">
      <c r="A202" s="6">
        <v>62508</v>
      </c>
      <c r="B202" s="6" t="s">
        <v>425</v>
      </c>
      <c r="C202" s="7">
        <v>0</v>
      </c>
      <c r="D202" s="7">
        <v>0</v>
      </c>
      <c r="E202" s="7">
        <v>67355.560000000012</v>
      </c>
      <c r="F202" s="7">
        <v>67355.560000000012</v>
      </c>
      <c r="G202" s="7">
        <v>67355.560000000012</v>
      </c>
      <c r="H202" s="7">
        <v>66545.560000000012</v>
      </c>
      <c r="I202" s="7">
        <v>0</v>
      </c>
      <c r="J202" s="7">
        <v>66545.560000000012</v>
      </c>
    </row>
    <row r="203" spans="1:10" x14ac:dyDescent="0.2">
      <c r="A203" s="6">
        <v>62599</v>
      </c>
      <c r="B203" s="6" t="s">
        <v>527</v>
      </c>
      <c r="C203" s="7">
        <v>169522.2</v>
      </c>
      <c r="D203" s="7">
        <v>0</v>
      </c>
      <c r="E203" s="7">
        <v>345172.94000000006</v>
      </c>
      <c r="F203" s="7">
        <v>254422.94</v>
      </c>
      <c r="G203" s="7">
        <v>254422.94</v>
      </c>
      <c r="H203" s="7">
        <v>213520.08</v>
      </c>
      <c r="I203" s="7">
        <v>280.17</v>
      </c>
      <c r="J203" s="7">
        <v>213800.25</v>
      </c>
    </row>
    <row r="204" spans="1:10" x14ac:dyDescent="0.2">
      <c r="A204" s="6">
        <v>626</v>
      </c>
      <c r="B204" s="6" t="s">
        <v>582</v>
      </c>
      <c r="C204" s="7">
        <v>824293.60000000021</v>
      </c>
      <c r="D204" s="7">
        <v>0</v>
      </c>
      <c r="E204" s="7">
        <v>1413148.04</v>
      </c>
      <c r="F204" s="7">
        <v>1413148.04</v>
      </c>
      <c r="G204" s="7">
        <v>1409753.08</v>
      </c>
      <c r="H204" s="7">
        <v>806818.99000000022</v>
      </c>
      <c r="I204" s="7">
        <v>0</v>
      </c>
      <c r="J204" s="7">
        <v>806818.99000000022</v>
      </c>
    </row>
    <row r="205" spans="1:10" x14ac:dyDescent="0.2">
      <c r="A205" s="6">
        <v>628</v>
      </c>
      <c r="B205" s="6" t="s">
        <v>583</v>
      </c>
      <c r="C205" s="7">
        <v>465000</v>
      </c>
      <c r="D205" s="7">
        <v>0</v>
      </c>
      <c r="E205" s="7">
        <v>228505.68</v>
      </c>
      <c r="F205" s="7">
        <v>228505.68</v>
      </c>
      <c r="G205" s="7">
        <v>228505.68</v>
      </c>
      <c r="H205" s="7">
        <v>226291.36</v>
      </c>
      <c r="I205" s="7">
        <v>0</v>
      </c>
      <c r="J205" s="7">
        <v>226291.36</v>
      </c>
    </row>
    <row r="206" spans="1:10" x14ac:dyDescent="0.2">
      <c r="A206" s="6">
        <v>62802</v>
      </c>
      <c r="B206" s="6" t="s">
        <v>584</v>
      </c>
      <c r="C206" s="7">
        <v>177136.54</v>
      </c>
      <c r="D206" s="7">
        <v>0</v>
      </c>
      <c r="E206" s="7">
        <v>324786.92000000004</v>
      </c>
      <c r="F206" s="7">
        <v>324786.92000000004</v>
      </c>
      <c r="G206" s="7">
        <v>324786.92000000004</v>
      </c>
      <c r="H206" s="7">
        <v>322728.73</v>
      </c>
      <c r="I206" s="7">
        <v>0</v>
      </c>
      <c r="J206" s="7">
        <v>322728.73</v>
      </c>
    </row>
    <row r="207" spans="1:10" x14ac:dyDescent="0.2">
      <c r="A207" s="6">
        <v>64101</v>
      </c>
      <c r="B207" s="6" t="s">
        <v>532</v>
      </c>
      <c r="C207" s="7">
        <v>463868.59999999986</v>
      </c>
      <c r="D207" s="7">
        <v>0</v>
      </c>
      <c r="E207" s="7">
        <v>400780.37999999995</v>
      </c>
      <c r="F207" s="7">
        <v>400780.37999999995</v>
      </c>
      <c r="G207" s="7">
        <v>400780.37999999995</v>
      </c>
      <c r="H207" s="7">
        <v>395935.12999999989</v>
      </c>
      <c r="I207" s="7">
        <v>267.75</v>
      </c>
      <c r="J207" s="7">
        <v>396130.30999999988</v>
      </c>
    </row>
    <row r="208" spans="1:10" x14ac:dyDescent="0.2">
      <c r="A208" s="6">
        <v>64102</v>
      </c>
      <c r="B208" s="6" t="s">
        <v>533</v>
      </c>
      <c r="C208" s="7">
        <v>2429927.0699999998</v>
      </c>
      <c r="D208" s="7">
        <v>0</v>
      </c>
      <c r="E208" s="7">
        <v>1102980.2700000003</v>
      </c>
      <c r="F208" s="7">
        <v>1102980.2700000003</v>
      </c>
      <c r="G208" s="7">
        <v>1102980.2700000003</v>
      </c>
      <c r="H208" s="7">
        <v>1101310.2700000003</v>
      </c>
      <c r="I208" s="7">
        <v>98.59</v>
      </c>
      <c r="J208" s="7">
        <v>1101408.8600000001</v>
      </c>
    </row>
    <row r="209" spans="1:10" x14ac:dyDescent="0.2">
      <c r="A209" s="6">
        <v>6410201</v>
      </c>
      <c r="B209" s="6" t="s">
        <v>477</v>
      </c>
      <c r="C209" s="7">
        <v>0</v>
      </c>
      <c r="D209" s="7">
        <v>0</v>
      </c>
      <c r="E209" s="7">
        <v>39908.850000000013</v>
      </c>
      <c r="F209" s="7">
        <v>39908.850000000013</v>
      </c>
      <c r="G209" s="7">
        <v>39908.850000000013</v>
      </c>
      <c r="H209" s="7">
        <v>39908.850000000013</v>
      </c>
      <c r="I209" s="7">
        <v>0</v>
      </c>
      <c r="J209" s="7">
        <v>39908.850000000013</v>
      </c>
    </row>
    <row r="210" spans="1:10" x14ac:dyDescent="0.2">
      <c r="A210" s="6">
        <v>6410202</v>
      </c>
      <c r="B210" s="6" t="s">
        <v>534</v>
      </c>
      <c r="C210" s="7">
        <v>0</v>
      </c>
      <c r="D210" s="7">
        <v>0</v>
      </c>
      <c r="E210" s="7">
        <v>43705.39</v>
      </c>
      <c r="F210" s="7">
        <v>43705.39</v>
      </c>
      <c r="G210" s="7">
        <v>43705.39</v>
      </c>
      <c r="H210" s="7">
        <v>43705.39</v>
      </c>
      <c r="I210" s="7">
        <v>0</v>
      </c>
      <c r="J210" s="7">
        <v>43705.39</v>
      </c>
    </row>
    <row r="211" spans="1:10" x14ac:dyDescent="0.2">
      <c r="A211" s="6">
        <v>6410203</v>
      </c>
      <c r="B211" s="6" t="s">
        <v>535</v>
      </c>
      <c r="C211" s="7">
        <v>0</v>
      </c>
      <c r="D211" s="7">
        <v>0</v>
      </c>
      <c r="E211" s="7">
        <v>772</v>
      </c>
      <c r="F211" s="7">
        <v>772</v>
      </c>
      <c r="G211" s="7">
        <v>772</v>
      </c>
      <c r="H211" s="7">
        <v>772</v>
      </c>
      <c r="I211" s="7">
        <v>0</v>
      </c>
      <c r="J211" s="7">
        <v>772</v>
      </c>
    </row>
    <row r="212" spans="1:10" x14ac:dyDescent="0.2">
      <c r="A212" s="6">
        <v>6410206</v>
      </c>
      <c r="B212" s="6" t="s">
        <v>536</v>
      </c>
      <c r="C212" s="7">
        <v>0</v>
      </c>
      <c r="D212" s="7">
        <v>0</v>
      </c>
      <c r="E212" s="7">
        <v>74440.609999999986</v>
      </c>
      <c r="F212" s="7">
        <v>74440.609999999986</v>
      </c>
      <c r="G212" s="7">
        <v>74440.609999999986</v>
      </c>
      <c r="H212" s="7">
        <v>74440.609999999986</v>
      </c>
      <c r="I212" s="7">
        <v>0</v>
      </c>
      <c r="J212" s="7">
        <v>74440.609999999986</v>
      </c>
    </row>
    <row r="213" spans="1:10" x14ac:dyDescent="0.2">
      <c r="A213" s="6">
        <v>6410209</v>
      </c>
      <c r="B213" s="6" t="s">
        <v>471</v>
      </c>
      <c r="C213" s="7">
        <v>0</v>
      </c>
      <c r="D213" s="7">
        <v>0</v>
      </c>
      <c r="E213" s="7">
        <v>101267.82000000002</v>
      </c>
      <c r="F213" s="7">
        <v>101267.82000000002</v>
      </c>
      <c r="G213" s="7">
        <v>101267.82000000002</v>
      </c>
      <c r="H213" s="7">
        <v>101267.82000000002</v>
      </c>
      <c r="I213" s="7">
        <v>0</v>
      </c>
      <c r="J213" s="7">
        <v>101267.82000000002</v>
      </c>
    </row>
    <row r="214" spans="1:10" x14ac:dyDescent="0.2">
      <c r="A214" s="6">
        <v>6410211</v>
      </c>
      <c r="B214" s="6" t="s">
        <v>537</v>
      </c>
      <c r="C214" s="7">
        <v>64454.04</v>
      </c>
      <c r="D214" s="7">
        <v>0</v>
      </c>
      <c r="E214" s="7">
        <v>779874.15999999992</v>
      </c>
      <c r="F214" s="7">
        <v>779874.15999999992</v>
      </c>
      <c r="G214" s="7">
        <v>779874.15999999992</v>
      </c>
      <c r="H214" s="7">
        <v>779874.15999999992</v>
      </c>
      <c r="I214" s="7">
        <v>0</v>
      </c>
      <c r="J214" s="7">
        <v>779874.15999999992</v>
      </c>
    </row>
    <row r="215" spans="1:10" x14ac:dyDescent="0.2">
      <c r="A215" s="6">
        <v>64105</v>
      </c>
      <c r="B215" s="6" t="s">
        <v>538</v>
      </c>
      <c r="C215" s="7">
        <v>174464.12999999998</v>
      </c>
      <c r="D215" s="7">
        <v>0</v>
      </c>
      <c r="E215" s="7">
        <v>155584.26000000007</v>
      </c>
      <c r="F215" s="7">
        <v>155584.26000000007</v>
      </c>
      <c r="G215" s="7">
        <v>155584.26000000007</v>
      </c>
      <c r="H215" s="7">
        <v>155220.64000000007</v>
      </c>
      <c r="I215" s="7">
        <v>0</v>
      </c>
      <c r="J215" s="7">
        <v>155220.64000000007</v>
      </c>
    </row>
    <row r="216" spans="1:10" x14ac:dyDescent="0.2">
      <c r="A216" s="6">
        <v>644</v>
      </c>
      <c r="B216" s="6" t="s">
        <v>539</v>
      </c>
      <c r="C216" s="7">
        <v>37459.17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</row>
    <row r="217" spans="1:10" x14ac:dyDescent="0.2">
      <c r="A217" s="6">
        <v>64402</v>
      </c>
      <c r="B217" s="6" t="s">
        <v>540</v>
      </c>
      <c r="C217" s="7">
        <v>3243752.6699999995</v>
      </c>
      <c r="D217" s="7">
        <v>0</v>
      </c>
      <c r="E217" s="7">
        <v>5.9</v>
      </c>
      <c r="F217" s="7">
        <v>5.9</v>
      </c>
      <c r="G217" s="7">
        <v>5.9</v>
      </c>
      <c r="H217" s="7">
        <v>5.9</v>
      </c>
      <c r="I217" s="7">
        <v>0</v>
      </c>
      <c r="J217" s="7">
        <v>5.9</v>
      </c>
    </row>
    <row r="218" spans="1:10" x14ac:dyDescent="0.2">
      <c r="A218" s="6">
        <v>6440201</v>
      </c>
      <c r="B218" s="6" t="s">
        <v>541</v>
      </c>
      <c r="C218" s="7">
        <v>0</v>
      </c>
      <c r="D218" s="7">
        <v>0</v>
      </c>
      <c r="E218" s="7">
        <v>225788.51000000007</v>
      </c>
      <c r="F218" s="7">
        <v>225788.51000000007</v>
      </c>
      <c r="G218" s="7">
        <v>225788.51000000007</v>
      </c>
      <c r="H218" s="7">
        <v>225788.51000000007</v>
      </c>
      <c r="I218" s="7">
        <v>0</v>
      </c>
      <c r="J218" s="7">
        <v>225622.81000000008</v>
      </c>
    </row>
    <row r="219" spans="1:10" x14ac:dyDescent="0.2">
      <c r="A219" s="6">
        <v>6440202</v>
      </c>
      <c r="B219" s="6" t="s">
        <v>534</v>
      </c>
      <c r="C219" s="7">
        <v>0</v>
      </c>
      <c r="D219" s="7">
        <v>0</v>
      </c>
      <c r="E219" s="7">
        <v>120114.24000000001</v>
      </c>
      <c r="F219" s="7">
        <v>120114.24000000001</v>
      </c>
      <c r="G219" s="7">
        <v>120114.24000000001</v>
      </c>
      <c r="H219" s="7">
        <v>120114.24000000001</v>
      </c>
      <c r="I219" s="7">
        <v>0</v>
      </c>
      <c r="J219" s="7">
        <v>120114.24000000001</v>
      </c>
    </row>
    <row r="220" spans="1:10" x14ac:dyDescent="0.2">
      <c r="A220" s="6">
        <v>6440203</v>
      </c>
      <c r="B220" s="6" t="s">
        <v>535</v>
      </c>
      <c r="C220" s="7">
        <v>0</v>
      </c>
      <c r="D220" s="7">
        <v>0</v>
      </c>
      <c r="E220" s="7">
        <v>665.41</v>
      </c>
      <c r="F220" s="7">
        <v>665.41</v>
      </c>
      <c r="G220" s="7">
        <v>665.41</v>
      </c>
      <c r="H220" s="7">
        <v>665.41</v>
      </c>
      <c r="I220" s="7">
        <v>0</v>
      </c>
      <c r="J220" s="7">
        <v>665.41</v>
      </c>
    </row>
    <row r="221" spans="1:10" x14ac:dyDescent="0.2">
      <c r="A221" s="6">
        <v>6440206</v>
      </c>
      <c r="B221" s="6" t="s">
        <v>536</v>
      </c>
      <c r="C221" s="7">
        <v>0</v>
      </c>
      <c r="D221" s="7">
        <v>0</v>
      </c>
      <c r="E221" s="7">
        <v>194854.06000000003</v>
      </c>
      <c r="F221" s="7">
        <v>194854.06000000003</v>
      </c>
      <c r="G221" s="7">
        <v>194854.06000000003</v>
      </c>
      <c r="H221" s="7">
        <v>194854.06000000003</v>
      </c>
      <c r="I221" s="7">
        <v>0</v>
      </c>
      <c r="J221" s="7">
        <v>194854.06000000003</v>
      </c>
    </row>
    <row r="222" spans="1:10" x14ac:dyDescent="0.2">
      <c r="A222" s="6">
        <v>6440209</v>
      </c>
      <c r="B222" s="6" t="s">
        <v>471</v>
      </c>
      <c r="C222" s="7">
        <v>0</v>
      </c>
      <c r="D222" s="7">
        <v>0</v>
      </c>
      <c r="E222" s="7">
        <v>157247.13999999998</v>
      </c>
      <c r="F222" s="7">
        <v>157247.13999999998</v>
      </c>
      <c r="G222" s="7">
        <v>157247.13999999998</v>
      </c>
      <c r="H222" s="7">
        <v>157232.58999999997</v>
      </c>
      <c r="I222" s="7">
        <v>250.32</v>
      </c>
      <c r="J222" s="7">
        <v>157454.60999999999</v>
      </c>
    </row>
    <row r="223" spans="1:10" x14ac:dyDescent="0.2">
      <c r="A223" s="6">
        <v>6440211</v>
      </c>
      <c r="B223" s="6" t="s">
        <v>542</v>
      </c>
      <c r="C223" s="7">
        <v>0</v>
      </c>
      <c r="D223" s="7">
        <v>0</v>
      </c>
      <c r="E223" s="7">
        <v>436663.99</v>
      </c>
      <c r="F223" s="7">
        <v>436663.99</v>
      </c>
      <c r="G223" s="7">
        <v>436663.99</v>
      </c>
      <c r="H223" s="7">
        <v>436663.99</v>
      </c>
      <c r="I223" s="7">
        <v>0</v>
      </c>
      <c r="J223" s="7">
        <v>436663.99</v>
      </c>
    </row>
    <row r="224" spans="1:10" x14ac:dyDescent="0.2">
      <c r="A224" s="6">
        <v>64403</v>
      </c>
      <c r="B224" s="6" t="s">
        <v>585</v>
      </c>
      <c r="C224" s="7">
        <v>50000</v>
      </c>
      <c r="D224" s="7">
        <v>0</v>
      </c>
      <c r="E224" s="7">
        <v>27805.82</v>
      </c>
      <c r="F224" s="7">
        <v>27805.82</v>
      </c>
      <c r="G224" s="7">
        <v>27805.82</v>
      </c>
      <c r="H224" s="7">
        <v>19805.82</v>
      </c>
      <c r="I224" s="7">
        <v>0</v>
      </c>
      <c r="J224" s="7">
        <v>19805.82</v>
      </c>
    </row>
    <row r="225" spans="1:10" x14ac:dyDescent="0.2">
      <c r="A225" s="6">
        <v>645</v>
      </c>
      <c r="B225" s="6" t="s">
        <v>543</v>
      </c>
      <c r="C225" s="7">
        <v>2044455.62</v>
      </c>
      <c r="D225" s="7">
        <v>0</v>
      </c>
      <c r="E225" s="7">
        <v>342486.56</v>
      </c>
      <c r="F225" s="7">
        <v>342486.56</v>
      </c>
      <c r="G225" s="7">
        <v>342486.56</v>
      </c>
      <c r="H225" s="7">
        <v>342486.56</v>
      </c>
      <c r="I225" s="7">
        <v>0</v>
      </c>
      <c r="J225" s="7">
        <v>342486.56</v>
      </c>
    </row>
    <row r="226" spans="1:10" x14ac:dyDescent="0.2">
      <c r="A226" s="6">
        <v>64502</v>
      </c>
      <c r="B226" s="6" t="s">
        <v>543</v>
      </c>
      <c r="C226" s="7">
        <v>3635373.66</v>
      </c>
      <c r="D226" s="7">
        <v>0</v>
      </c>
      <c r="E226" s="7">
        <v>35.54</v>
      </c>
      <c r="F226" s="7">
        <v>35.54</v>
      </c>
      <c r="G226" s="7">
        <v>35.54</v>
      </c>
      <c r="H226" s="7">
        <v>0</v>
      </c>
      <c r="I226" s="7">
        <v>0</v>
      </c>
      <c r="J226" s="7">
        <v>0</v>
      </c>
    </row>
    <row r="227" spans="1:10" x14ac:dyDescent="0.2">
      <c r="A227" s="6">
        <v>6450201</v>
      </c>
      <c r="B227" s="6" t="s">
        <v>477</v>
      </c>
      <c r="C227" s="7">
        <v>0</v>
      </c>
      <c r="D227" s="7">
        <v>0</v>
      </c>
      <c r="E227" s="7">
        <v>203433.67999999993</v>
      </c>
      <c r="F227" s="7">
        <v>203433.67999999993</v>
      </c>
      <c r="G227" s="7">
        <v>203433.67999999993</v>
      </c>
      <c r="H227" s="7">
        <v>203433.67999999993</v>
      </c>
      <c r="I227" s="7">
        <v>0</v>
      </c>
      <c r="J227" s="7">
        <v>203433.67999999993</v>
      </c>
    </row>
    <row r="228" spans="1:10" x14ac:dyDescent="0.2">
      <c r="A228" s="6">
        <v>6450202</v>
      </c>
      <c r="B228" s="6" t="s">
        <v>544</v>
      </c>
      <c r="C228" s="7">
        <v>0</v>
      </c>
      <c r="D228" s="7">
        <v>0</v>
      </c>
      <c r="E228" s="7">
        <v>413516.69</v>
      </c>
      <c r="F228" s="7">
        <v>413516.69</v>
      </c>
      <c r="G228" s="7">
        <v>413516.69</v>
      </c>
      <c r="H228" s="7">
        <v>413408.53</v>
      </c>
      <c r="I228" s="7">
        <v>0</v>
      </c>
      <c r="J228" s="7">
        <v>413408.53</v>
      </c>
    </row>
    <row r="229" spans="1:10" x14ac:dyDescent="0.2">
      <c r="A229" s="6">
        <v>6450206</v>
      </c>
      <c r="B229" s="6" t="s">
        <v>536</v>
      </c>
      <c r="C229" s="7">
        <v>0</v>
      </c>
      <c r="D229" s="7">
        <v>0</v>
      </c>
      <c r="E229" s="7">
        <v>702545.08000000019</v>
      </c>
      <c r="F229" s="7">
        <v>702545.08000000019</v>
      </c>
      <c r="G229" s="7">
        <v>702545.08000000019</v>
      </c>
      <c r="H229" s="7">
        <v>702545.08000000019</v>
      </c>
      <c r="I229" s="7">
        <v>0</v>
      </c>
      <c r="J229" s="7">
        <v>702545.08000000019</v>
      </c>
    </row>
    <row r="230" spans="1:10" x14ac:dyDescent="0.2">
      <c r="A230" s="6">
        <v>6450209</v>
      </c>
      <c r="B230" s="6" t="s">
        <v>471</v>
      </c>
      <c r="C230" s="7">
        <v>0</v>
      </c>
      <c r="D230" s="7">
        <v>0</v>
      </c>
      <c r="E230" s="7">
        <v>640730.97</v>
      </c>
      <c r="F230" s="7">
        <v>640730.97</v>
      </c>
      <c r="G230" s="7">
        <v>640730.97</v>
      </c>
      <c r="H230" s="7">
        <v>640730.97</v>
      </c>
      <c r="I230" s="7">
        <v>44.29</v>
      </c>
      <c r="J230" s="7">
        <v>640775.26</v>
      </c>
    </row>
    <row r="231" spans="1:10" x14ac:dyDescent="0.2">
      <c r="A231" s="6">
        <v>6450211</v>
      </c>
      <c r="B231" s="6" t="s">
        <v>537</v>
      </c>
      <c r="C231" s="7">
        <v>9898.8799999999992</v>
      </c>
      <c r="D231" s="7">
        <v>0</v>
      </c>
      <c r="E231" s="7">
        <v>1442232.5599999994</v>
      </c>
      <c r="F231" s="7">
        <v>1442232.5599999994</v>
      </c>
      <c r="G231" s="7">
        <v>1442232.5599999994</v>
      </c>
      <c r="H231" s="7">
        <v>1442232.5599999994</v>
      </c>
      <c r="I231" s="7">
        <v>0</v>
      </c>
      <c r="J231" s="7">
        <v>1442232.5599999994</v>
      </c>
    </row>
    <row r="232" spans="1:10" x14ac:dyDescent="0.2">
      <c r="A232" s="6">
        <v>64503</v>
      </c>
      <c r="B232" s="6" t="s">
        <v>586</v>
      </c>
      <c r="C232" s="7">
        <v>475500</v>
      </c>
      <c r="D232" s="7">
        <v>0</v>
      </c>
      <c r="E232" s="7">
        <v>5055.82</v>
      </c>
      <c r="F232" s="7">
        <v>5055.82</v>
      </c>
      <c r="G232" s="7">
        <v>5055.82</v>
      </c>
      <c r="H232" s="7">
        <v>5055.82</v>
      </c>
      <c r="I232" s="7">
        <v>181263.09</v>
      </c>
      <c r="J232" s="7">
        <v>186318.91</v>
      </c>
    </row>
    <row r="233" spans="1:10" x14ac:dyDescent="0.2">
      <c r="A233" s="6">
        <v>6450301</v>
      </c>
      <c r="B233" s="6" t="s">
        <v>477</v>
      </c>
      <c r="C233" s="7">
        <v>0</v>
      </c>
      <c r="D233" s="7">
        <v>0</v>
      </c>
      <c r="E233" s="7">
        <v>21940.63</v>
      </c>
      <c r="F233" s="7">
        <v>21940.63</v>
      </c>
      <c r="G233" s="7">
        <v>21940.63</v>
      </c>
      <c r="H233" s="7">
        <v>21940.63</v>
      </c>
      <c r="I233" s="7">
        <v>0</v>
      </c>
      <c r="J233" s="7">
        <v>21940.63</v>
      </c>
    </row>
    <row r="234" spans="1:10" x14ac:dyDescent="0.2">
      <c r="A234" s="6">
        <v>6450302</v>
      </c>
      <c r="B234" s="6" t="s">
        <v>545</v>
      </c>
      <c r="C234" s="7">
        <v>0</v>
      </c>
      <c r="D234" s="7">
        <v>0</v>
      </c>
      <c r="E234" s="7">
        <v>190.12</v>
      </c>
      <c r="F234" s="7">
        <v>190.12</v>
      </c>
      <c r="G234" s="7">
        <v>190.12</v>
      </c>
      <c r="H234" s="7">
        <v>190.12</v>
      </c>
      <c r="I234" s="7">
        <v>0</v>
      </c>
      <c r="J234" s="7">
        <v>190.12</v>
      </c>
    </row>
    <row r="235" spans="1:10" x14ac:dyDescent="0.2">
      <c r="A235" s="6">
        <v>6450309</v>
      </c>
      <c r="B235" s="6" t="s">
        <v>546</v>
      </c>
      <c r="C235" s="7">
        <v>0</v>
      </c>
      <c r="D235" s="7">
        <v>0</v>
      </c>
      <c r="E235" s="7">
        <v>167142.69</v>
      </c>
      <c r="F235" s="7">
        <v>167142.69</v>
      </c>
      <c r="G235" s="7">
        <v>167142.69</v>
      </c>
      <c r="H235" s="7">
        <v>164782.69</v>
      </c>
      <c r="I235" s="7">
        <v>0</v>
      </c>
      <c r="J235" s="7">
        <v>164782.69</v>
      </c>
    </row>
    <row r="236" spans="1:10" x14ac:dyDescent="0.2">
      <c r="A236" s="6">
        <v>6450311</v>
      </c>
      <c r="B236" s="6" t="s">
        <v>547</v>
      </c>
      <c r="C236" s="7">
        <v>0</v>
      </c>
      <c r="D236" s="7">
        <v>0</v>
      </c>
      <c r="E236" s="7">
        <v>253076.71</v>
      </c>
      <c r="F236" s="7">
        <v>253076.71</v>
      </c>
      <c r="G236" s="7">
        <v>253076.71</v>
      </c>
      <c r="H236" s="7">
        <v>253076.71</v>
      </c>
      <c r="I236" s="7">
        <v>0</v>
      </c>
      <c r="J236" s="7">
        <v>253076.71</v>
      </c>
    </row>
    <row r="237" spans="1:10" x14ac:dyDescent="0.2">
      <c r="A237" s="6">
        <v>6459901</v>
      </c>
      <c r="B237" s="6" t="s">
        <v>548</v>
      </c>
      <c r="C237" s="7">
        <v>0</v>
      </c>
      <c r="D237" s="7">
        <v>0</v>
      </c>
      <c r="E237" s="7">
        <v>726.88</v>
      </c>
      <c r="F237" s="7">
        <v>726.88</v>
      </c>
      <c r="G237" s="7">
        <v>726.88</v>
      </c>
      <c r="H237" s="7">
        <v>726.88</v>
      </c>
      <c r="I237" s="7">
        <v>0</v>
      </c>
      <c r="J237" s="7">
        <v>726.88</v>
      </c>
    </row>
    <row r="238" spans="1:10" x14ac:dyDescent="0.2">
      <c r="A238" s="6">
        <v>6459902</v>
      </c>
      <c r="B238" s="6" t="s">
        <v>544</v>
      </c>
      <c r="C238" s="7">
        <v>0</v>
      </c>
      <c r="D238" s="7">
        <v>0</v>
      </c>
      <c r="E238" s="7">
        <v>11343.1</v>
      </c>
      <c r="F238" s="7">
        <v>11343.1</v>
      </c>
      <c r="G238" s="7">
        <v>11343.1</v>
      </c>
      <c r="H238" s="7">
        <v>11343.1</v>
      </c>
      <c r="I238" s="7">
        <v>0</v>
      </c>
      <c r="J238" s="7">
        <v>11343.1</v>
      </c>
    </row>
    <row r="239" spans="1:10" x14ac:dyDescent="0.2">
      <c r="A239" s="6">
        <v>6459909</v>
      </c>
      <c r="B239" s="6" t="s">
        <v>471</v>
      </c>
      <c r="C239" s="7">
        <v>0</v>
      </c>
      <c r="D239" s="7">
        <v>0</v>
      </c>
      <c r="E239" s="7">
        <v>17001.27</v>
      </c>
      <c r="F239" s="7">
        <v>17001.27</v>
      </c>
      <c r="G239" s="7">
        <v>17001.27</v>
      </c>
      <c r="H239" s="7">
        <v>17001.27</v>
      </c>
      <c r="I239" s="7">
        <v>0</v>
      </c>
      <c r="J239" s="7">
        <v>17001.27</v>
      </c>
    </row>
    <row r="240" spans="1:10" x14ac:dyDescent="0.2">
      <c r="A240" s="6">
        <v>6459911</v>
      </c>
      <c r="B240" s="6" t="s">
        <v>547</v>
      </c>
      <c r="C240" s="7">
        <v>0</v>
      </c>
      <c r="D240" s="7">
        <v>0</v>
      </c>
      <c r="E240" s="7">
        <v>938363.02</v>
      </c>
      <c r="F240" s="7">
        <v>938363.02</v>
      </c>
      <c r="G240" s="7">
        <v>938363.02</v>
      </c>
      <c r="H240" s="7">
        <v>938363.02</v>
      </c>
      <c r="I240" s="7">
        <v>19451.61</v>
      </c>
      <c r="J240" s="7">
        <v>957814.62999999989</v>
      </c>
    </row>
    <row r="241" spans="1:10" x14ac:dyDescent="0.2">
      <c r="A241" s="6">
        <v>646</v>
      </c>
      <c r="B241" s="6" t="s">
        <v>549</v>
      </c>
      <c r="C241" s="7">
        <v>720640.92</v>
      </c>
      <c r="D241" s="7">
        <v>0</v>
      </c>
      <c r="E241" s="7">
        <v>565459.48</v>
      </c>
      <c r="F241" s="7">
        <v>565459.48</v>
      </c>
      <c r="G241" s="7">
        <v>565459.48</v>
      </c>
      <c r="H241" s="7">
        <v>565459.48</v>
      </c>
      <c r="I241" s="7">
        <v>0</v>
      </c>
      <c r="J241" s="7">
        <v>565459.48</v>
      </c>
    </row>
    <row r="242" spans="1:10" x14ac:dyDescent="0.2">
      <c r="A242" s="6">
        <v>64602</v>
      </c>
      <c r="B242" s="6" t="s">
        <v>550</v>
      </c>
      <c r="C242" s="7">
        <v>4788240.1999999983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</row>
    <row r="243" spans="1:10" x14ac:dyDescent="0.2">
      <c r="A243" s="6">
        <v>6460201</v>
      </c>
      <c r="B243" s="6" t="s">
        <v>551</v>
      </c>
      <c r="C243" s="7">
        <v>0</v>
      </c>
      <c r="D243" s="7">
        <v>0</v>
      </c>
      <c r="E243" s="7">
        <v>213793.24999999997</v>
      </c>
      <c r="F243" s="7">
        <v>213793.24999999997</v>
      </c>
      <c r="G243" s="7">
        <v>213793.24999999997</v>
      </c>
      <c r="H243" s="7">
        <v>213793.24999999997</v>
      </c>
      <c r="I243" s="7">
        <v>271.62</v>
      </c>
      <c r="J243" s="7">
        <v>214064.86999999997</v>
      </c>
    </row>
    <row r="244" spans="1:10" x14ac:dyDescent="0.2">
      <c r="A244" s="6">
        <v>6460202</v>
      </c>
      <c r="B244" s="6" t="s">
        <v>534</v>
      </c>
      <c r="C244" s="7">
        <v>0</v>
      </c>
      <c r="D244" s="7">
        <v>0</v>
      </c>
      <c r="E244" s="7">
        <v>587393.97000000009</v>
      </c>
      <c r="F244" s="7">
        <v>587393.97000000009</v>
      </c>
      <c r="G244" s="7">
        <v>587393.97000000009</v>
      </c>
      <c r="H244" s="7">
        <v>582783.71000000008</v>
      </c>
      <c r="I244" s="7">
        <v>0</v>
      </c>
      <c r="J244" s="7">
        <v>582783.71000000008</v>
      </c>
    </row>
    <row r="245" spans="1:10" x14ac:dyDescent="0.2">
      <c r="A245" s="6">
        <v>6460206</v>
      </c>
      <c r="B245" s="6" t="s">
        <v>536</v>
      </c>
      <c r="C245" s="7">
        <v>0</v>
      </c>
      <c r="D245" s="7">
        <v>0</v>
      </c>
      <c r="E245" s="7">
        <v>183669.13999999998</v>
      </c>
      <c r="F245" s="7">
        <v>183669.13999999998</v>
      </c>
      <c r="G245" s="7">
        <v>183669.13999999998</v>
      </c>
      <c r="H245" s="7">
        <v>157869.13999999996</v>
      </c>
      <c r="I245" s="7">
        <v>0</v>
      </c>
      <c r="J245" s="7">
        <v>157869.13999999996</v>
      </c>
    </row>
    <row r="246" spans="1:10" x14ac:dyDescent="0.2">
      <c r="A246" s="6">
        <v>6460209</v>
      </c>
      <c r="B246" s="6" t="s">
        <v>471</v>
      </c>
      <c r="C246" s="7">
        <v>0</v>
      </c>
      <c r="D246" s="7">
        <v>0</v>
      </c>
      <c r="E246" s="7">
        <v>273156.05</v>
      </c>
      <c r="F246" s="7">
        <v>273156.05</v>
      </c>
      <c r="G246" s="7">
        <v>273156.05</v>
      </c>
      <c r="H246" s="7">
        <v>271156.05</v>
      </c>
      <c r="I246" s="7">
        <v>0</v>
      </c>
      <c r="J246" s="7">
        <v>271032.33</v>
      </c>
    </row>
    <row r="247" spans="1:10" x14ac:dyDescent="0.2">
      <c r="A247" s="6">
        <v>6460211</v>
      </c>
      <c r="B247" s="6" t="s">
        <v>537</v>
      </c>
      <c r="C247" s="7">
        <v>0</v>
      </c>
      <c r="D247" s="7">
        <v>0</v>
      </c>
      <c r="E247" s="7">
        <v>1650769.6500000006</v>
      </c>
      <c r="F247" s="7">
        <v>1650769.6500000006</v>
      </c>
      <c r="G247" s="7">
        <v>1650769.6500000006</v>
      </c>
      <c r="H247" s="7">
        <v>1650769.6500000006</v>
      </c>
      <c r="I247" s="7">
        <v>991.46</v>
      </c>
      <c r="J247" s="7">
        <v>1651761.1100000006</v>
      </c>
    </row>
    <row r="248" spans="1:10" x14ac:dyDescent="0.2">
      <c r="A248" s="6">
        <v>64610</v>
      </c>
      <c r="B248" s="6" t="s">
        <v>552</v>
      </c>
      <c r="C248" s="7">
        <v>3368483.72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</row>
    <row r="249" spans="1:10" x14ac:dyDescent="0.2">
      <c r="A249" s="6">
        <v>6461001</v>
      </c>
      <c r="B249" s="6" t="s">
        <v>551</v>
      </c>
      <c r="C249" s="7">
        <v>0</v>
      </c>
      <c r="D249" s="7">
        <v>0</v>
      </c>
      <c r="E249" s="7">
        <v>96284.95</v>
      </c>
      <c r="F249" s="7">
        <v>96284.95</v>
      </c>
      <c r="G249" s="7">
        <v>96284.95</v>
      </c>
      <c r="H249" s="7">
        <v>96284.95</v>
      </c>
      <c r="I249" s="7">
        <v>0</v>
      </c>
      <c r="J249" s="7">
        <v>96284.95</v>
      </c>
    </row>
    <row r="250" spans="1:10" x14ac:dyDescent="0.2">
      <c r="A250" s="6">
        <v>6461002</v>
      </c>
      <c r="B250" s="6" t="s">
        <v>534</v>
      </c>
      <c r="C250" s="7">
        <v>0</v>
      </c>
      <c r="D250" s="7">
        <v>0</v>
      </c>
      <c r="E250" s="7">
        <v>346012.24</v>
      </c>
      <c r="F250" s="7">
        <v>346012.24</v>
      </c>
      <c r="G250" s="7">
        <v>346012.24</v>
      </c>
      <c r="H250" s="7">
        <v>340785.66</v>
      </c>
      <c r="I250" s="7">
        <v>0</v>
      </c>
      <c r="J250" s="7">
        <v>340785.66</v>
      </c>
    </row>
    <row r="251" spans="1:10" x14ac:dyDescent="0.2">
      <c r="A251" s="6">
        <v>6461006</v>
      </c>
      <c r="B251" s="6" t="s">
        <v>536</v>
      </c>
      <c r="C251" s="7">
        <v>0</v>
      </c>
      <c r="D251" s="7">
        <v>0</v>
      </c>
      <c r="E251" s="7">
        <v>194354.65000000002</v>
      </c>
      <c r="F251" s="7">
        <v>194354.65000000002</v>
      </c>
      <c r="G251" s="7">
        <v>194354.65000000002</v>
      </c>
      <c r="H251" s="7">
        <v>194354.65000000002</v>
      </c>
      <c r="I251" s="7">
        <v>0</v>
      </c>
      <c r="J251" s="7">
        <v>194354.65000000002</v>
      </c>
    </row>
    <row r="252" spans="1:10" x14ac:dyDescent="0.2">
      <c r="A252" s="6">
        <v>6461009</v>
      </c>
      <c r="B252" s="6" t="s">
        <v>471</v>
      </c>
      <c r="C252" s="7">
        <v>0</v>
      </c>
      <c r="D252" s="7">
        <v>0</v>
      </c>
      <c r="E252" s="7">
        <v>399511.19000000006</v>
      </c>
      <c r="F252" s="7">
        <v>399511.19000000006</v>
      </c>
      <c r="G252" s="7">
        <v>399511.19000000006</v>
      </c>
      <c r="H252" s="7">
        <v>346123.95999999996</v>
      </c>
      <c r="I252" s="7">
        <v>0</v>
      </c>
      <c r="J252" s="7">
        <v>346123.95999999996</v>
      </c>
    </row>
    <row r="253" spans="1:10" x14ac:dyDescent="0.2">
      <c r="A253" s="6">
        <v>6461011</v>
      </c>
      <c r="B253" s="6" t="s">
        <v>537</v>
      </c>
      <c r="C253" s="7">
        <v>0</v>
      </c>
      <c r="D253" s="7">
        <v>0</v>
      </c>
      <c r="E253" s="7">
        <v>1036524.8300000001</v>
      </c>
      <c r="F253" s="7">
        <v>1036524.8300000001</v>
      </c>
      <c r="G253" s="7">
        <v>1036524.8300000001</v>
      </c>
      <c r="H253" s="7">
        <v>1036524.8300000001</v>
      </c>
      <c r="I253" s="7">
        <v>0</v>
      </c>
      <c r="J253" s="7">
        <v>1036524.8300000001</v>
      </c>
    </row>
    <row r="254" spans="1:10" x14ac:dyDescent="0.2">
      <c r="A254" s="6">
        <v>6461012</v>
      </c>
      <c r="B254" s="6" t="s">
        <v>553</v>
      </c>
      <c r="C254" s="7">
        <v>0</v>
      </c>
      <c r="D254" s="7">
        <v>0</v>
      </c>
      <c r="E254" s="7">
        <v>9000</v>
      </c>
      <c r="F254" s="7">
        <v>9000</v>
      </c>
      <c r="G254" s="7">
        <v>9000</v>
      </c>
      <c r="H254" s="7">
        <v>9000</v>
      </c>
      <c r="I254" s="7">
        <v>0</v>
      </c>
      <c r="J254" s="7">
        <v>9000</v>
      </c>
    </row>
    <row r="255" spans="1:10" x14ac:dyDescent="0.2">
      <c r="A255" s="6">
        <v>647</v>
      </c>
      <c r="B255" s="6" t="s">
        <v>554</v>
      </c>
      <c r="C255" s="7">
        <v>93527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</row>
    <row r="256" spans="1:10" x14ac:dyDescent="0.2">
      <c r="A256" s="6">
        <v>64702</v>
      </c>
      <c r="B256" s="6" t="s">
        <v>555</v>
      </c>
      <c r="C256" s="7">
        <v>524228.63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</row>
    <row r="257" spans="1:10" x14ac:dyDescent="0.2">
      <c r="A257" s="6">
        <v>6470201</v>
      </c>
      <c r="B257" s="6" t="s">
        <v>477</v>
      </c>
      <c r="C257" s="7">
        <v>0</v>
      </c>
      <c r="D257" s="7">
        <v>0</v>
      </c>
      <c r="E257" s="7">
        <v>9161.5800000000017</v>
      </c>
      <c r="F257" s="7">
        <v>9161.5800000000017</v>
      </c>
      <c r="G257" s="7">
        <v>9161.5800000000017</v>
      </c>
      <c r="H257" s="7">
        <v>9161.5800000000017</v>
      </c>
      <c r="I257" s="7">
        <v>0</v>
      </c>
      <c r="J257" s="7">
        <v>9140.5800000000017</v>
      </c>
    </row>
    <row r="258" spans="1:10" x14ac:dyDescent="0.2">
      <c r="A258" s="6">
        <v>6470202</v>
      </c>
      <c r="B258" s="6" t="s">
        <v>534</v>
      </c>
      <c r="C258" s="7">
        <v>0</v>
      </c>
      <c r="D258" s="7">
        <v>0</v>
      </c>
      <c r="E258" s="7">
        <v>34363.069999999992</v>
      </c>
      <c r="F258" s="7">
        <v>34363.069999999992</v>
      </c>
      <c r="G258" s="7">
        <v>34363.069999999992</v>
      </c>
      <c r="H258" s="7">
        <v>34363.069999999992</v>
      </c>
      <c r="I258" s="7">
        <v>0</v>
      </c>
      <c r="J258" s="7">
        <v>34363.069999999992</v>
      </c>
    </row>
    <row r="259" spans="1:10" x14ac:dyDescent="0.2">
      <c r="A259" s="6">
        <v>6470203</v>
      </c>
      <c r="B259" s="6" t="s">
        <v>535</v>
      </c>
      <c r="C259" s="7">
        <v>0</v>
      </c>
      <c r="D259" s="7">
        <v>0</v>
      </c>
      <c r="E259" s="7">
        <v>4766.16</v>
      </c>
      <c r="F259" s="7">
        <v>4766.16</v>
      </c>
      <c r="G259" s="7">
        <v>4766.16</v>
      </c>
      <c r="H259" s="7">
        <v>4766.16</v>
      </c>
      <c r="I259" s="7">
        <v>0</v>
      </c>
      <c r="J259" s="7">
        <v>4766.16</v>
      </c>
    </row>
    <row r="260" spans="1:10" x14ac:dyDescent="0.2">
      <c r="A260" s="6">
        <v>6470206</v>
      </c>
      <c r="B260" s="6" t="s">
        <v>536</v>
      </c>
      <c r="C260" s="7">
        <v>0</v>
      </c>
      <c r="D260" s="7">
        <v>0</v>
      </c>
      <c r="E260" s="7">
        <v>22779.260000000002</v>
      </c>
      <c r="F260" s="7">
        <v>22779.260000000002</v>
      </c>
      <c r="G260" s="7">
        <v>22779.260000000002</v>
      </c>
      <c r="H260" s="7">
        <v>22779.260000000002</v>
      </c>
      <c r="I260" s="7">
        <v>0</v>
      </c>
      <c r="J260" s="7">
        <v>22779.260000000002</v>
      </c>
    </row>
    <row r="261" spans="1:10" x14ac:dyDescent="0.2">
      <c r="A261" s="6">
        <v>6470209</v>
      </c>
      <c r="B261" s="6" t="s">
        <v>471</v>
      </c>
      <c r="C261" s="7">
        <v>0</v>
      </c>
      <c r="D261" s="7">
        <v>0</v>
      </c>
      <c r="E261" s="7">
        <v>41325.950000000004</v>
      </c>
      <c r="F261" s="7">
        <v>41325.950000000004</v>
      </c>
      <c r="G261" s="7">
        <v>41325.950000000004</v>
      </c>
      <c r="H261" s="7">
        <v>41325.950000000004</v>
      </c>
      <c r="I261" s="7">
        <v>0</v>
      </c>
      <c r="J261" s="7">
        <v>41325.950000000004</v>
      </c>
    </row>
    <row r="262" spans="1:10" x14ac:dyDescent="0.2">
      <c r="A262" s="6">
        <v>6470211</v>
      </c>
      <c r="B262" s="6" t="s">
        <v>537</v>
      </c>
      <c r="C262" s="7">
        <v>0</v>
      </c>
      <c r="D262" s="7">
        <v>0</v>
      </c>
      <c r="E262" s="7">
        <v>275195.97000000003</v>
      </c>
      <c r="F262" s="7">
        <v>275195.97000000003</v>
      </c>
      <c r="G262" s="7">
        <v>275195.97000000003</v>
      </c>
      <c r="H262" s="7">
        <v>275195.97000000003</v>
      </c>
      <c r="I262" s="7">
        <v>0</v>
      </c>
      <c r="J262" s="7">
        <v>275195.97000000003</v>
      </c>
    </row>
    <row r="263" spans="1:10" x14ac:dyDescent="0.2">
      <c r="A263" s="6">
        <v>648</v>
      </c>
      <c r="B263" s="6" t="s">
        <v>556</v>
      </c>
      <c r="C263" s="7">
        <v>6097373.1600000001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</row>
    <row r="264" spans="1:10" x14ac:dyDescent="0.2">
      <c r="A264" s="6">
        <v>64802</v>
      </c>
      <c r="B264" s="6" t="s">
        <v>557</v>
      </c>
      <c r="C264" s="7">
        <v>0</v>
      </c>
      <c r="D264" s="7">
        <v>0</v>
      </c>
      <c r="E264" s="7">
        <v>38626.92</v>
      </c>
      <c r="F264" s="7">
        <v>38626.92</v>
      </c>
      <c r="G264" s="7">
        <v>38626.92</v>
      </c>
      <c r="H264" s="7">
        <v>33376.92</v>
      </c>
      <c r="I264" s="7">
        <v>0</v>
      </c>
      <c r="J264" s="7">
        <v>33376.92</v>
      </c>
    </row>
    <row r="265" spans="1:10" x14ac:dyDescent="0.2">
      <c r="A265" s="6">
        <v>6480201</v>
      </c>
      <c r="B265" s="6" t="s">
        <v>477</v>
      </c>
      <c r="C265" s="7">
        <v>0</v>
      </c>
      <c r="D265" s="7">
        <v>0</v>
      </c>
      <c r="E265" s="7">
        <v>224516.9</v>
      </c>
      <c r="F265" s="7">
        <v>224516.9</v>
      </c>
      <c r="G265" s="7">
        <v>224516.9</v>
      </c>
      <c r="H265" s="7">
        <v>224186.93</v>
      </c>
      <c r="I265" s="7">
        <v>0</v>
      </c>
      <c r="J265" s="7">
        <v>224186.93</v>
      </c>
    </row>
    <row r="266" spans="1:10" x14ac:dyDescent="0.2">
      <c r="A266" s="6">
        <v>6480202</v>
      </c>
      <c r="B266" s="6" t="s">
        <v>534</v>
      </c>
      <c r="C266" s="7">
        <v>0</v>
      </c>
      <c r="D266" s="7">
        <v>0</v>
      </c>
      <c r="E266" s="7">
        <v>1614722.04</v>
      </c>
      <c r="F266" s="7">
        <v>1614722.04</v>
      </c>
      <c r="G266" s="7">
        <v>910722.04</v>
      </c>
      <c r="H266" s="7">
        <v>486727.51</v>
      </c>
      <c r="I266" s="7">
        <v>0</v>
      </c>
      <c r="J266" s="7">
        <v>486727.51</v>
      </c>
    </row>
    <row r="267" spans="1:10" x14ac:dyDescent="0.2">
      <c r="A267" s="6">
        <v>6480203</v>
      </c>
      <c r="B267" s="6" t="s">
        <v>535</v>
      </c>
      <c r="C267" s="7">
        <v>0</v>
      </c>
      <c r="D267" s="7">
        <v>0</v>
      </c>
      <c r="E267" s="7">
        <v>320316.68</v>
      </c>
      <c r="F267" s="7">
        <v>320316.68</v>
      </c>
      <c r="G267" s="7">
        <v>320316.68</v>
      </c>
      <c r="H267" s="7">
        <v>288659.03000000003</v>
      </c>
      <c r="I267" s="7">
        <v>0</v>
      </c>
      <c r="J267" s="7">
        <v>288659.03000000003</v>
      </c>
    </row>
    <row r="268" spans="1:10" x14ac:dyDescent="0.2">
      <c r="A268" s="6">
        <v>6480206</v>
      </c>
      <c r="B268" s="6" t="s">
        <v>558</v>
      </c>
      <c r="C268" s="7">
        <v>0</v>
      </c>
      <c r="D268" s="7">
        <v>0</v>
      </c>
      <c r="E268" s="7">
        <v>192673.34</v>
      </c>
      <c r="F268" s="7">
        <v>192673.34</v>
      </c>
      <c r="G268" s="7">
        <v>192673.34</v>
      </c>
      <c r="H268" s="7">
        <v>170158.83</v>
      </c>
      <c r="I268" s="7">
        <v>0</v>
      </c>
      <c r="J268" s="7">
        <v>170158.83</v>
      </c>
    </row>
    <row r="269" spans="1:10" x14ac:dyDescent="0.2">
      <c r="A269" s="6">
        <v>6480211</v>
      </c>
      <c r="B269" s="6" t="s">
        <v>559</v>
      </c>
      <c r="C269" s="7">
        <v>0</v>
      </c>
      <c r="D269" s="7">
        <v>0</v>
      </c>
      <c r="E269" s="7">
        <v>1625340.54</v>
      </c>
      <c r="F269" s="7">
        <v>1625340.54</v>
      </c>
      <c r="G269" s="7">
        <v>1625340.54</v>
      </c>
      <c r="H269" s="7">
        <v>1625340.54</v>
      </c>
      <c r="I269" s="7">
        <v>0</v>
      </c>
      <c r="J269" s="7">
        <v>1625340.54</v>
      </c>
    </row>
    <row r="270" spans="1:10" x14ac:dyDescent="0.2">
      <c r="A270" s="6">
        <v>6480212</v>
      </c>
      <c r="B270" s="6" t="s">
        <v>587</v>
      </c>
      <c r="C270" s="7">
        <v>0</v>
      </c>
      <c r="D270" s="7">
        <v>0</v>
      </c>
      <c r="E270" s="7">
        <v>1492350.19</v>
      </c>
      <c r="F270" s="7">
        <v>1492350.19</v>
      </c>
      <c r="G270" s="7">
        <v>1492350.19</v>
      </c>
      <c r="H270" s="7">
        <v>1492350.19</v>
      </c>
      <c r="I270" s="7">
        <v>0</v>
      </c>
      <c r="J270" s="7">
        <v>1488349.24</v>
      </c>
    </row>
    <row r="271" spans="1:10" x14ac:dyDescent="0.2">
      <c r="A271" s="6">
        <v>64902</v>
      </c>
      <c r="B271" s="6" t="s">
        <v>560</v>
      </c>
      <c r="C271" s="7">
        <v>913840.98999999987</v>
      </c>
      <c r="D271" s="7">
        <v>0</v>
      </c>
      <c r="E271" s="7">
        <v>79.22</v>
      </c>
      <c r="F271" s="7">
        <v>79.22</v>
      </c>
      <c r="G271" s="7">
        <v>79.22</v>
      </c>
      <c r="H271" s="7">
        <v>79.22</v>
      </c>
      <c r="I271" s="7">
        <v>0</v>
      </c>
      <c r="J271" s="7">
        <v>79.22</v>
      </c>
    </row>
    <row r="272" spans="1:10" x14ac:dyDescent="0.2">
      <c r="A272" s="6">
        <v>6490201</v>
      </c>
      <c r="B272" s="6" t="s">
        <v>477</v>
      </c>
      <c r="C272" s="7">
        <v>0</v>
      </c>
      <c r="D272" s="7">
        <v>0</v>
      </c>
      <c r="E272" s="7">
        <v>58434.969999999994</v>
      </c>
      <c r="F272" s="7">
        <v>58434.969999999994</v>
      </c>
      <c r="G272" s="7">
        <v>58434.969999999994</v>
      </c>
      <c r="H272" s="7">
        <v>58434.969999999994</v>
      </c>
      <c r="I272" s="7">
        <v>0</v>
      </c>
      <c r="J272" s="7">
        <v>58434.969999999994</v>
      </c>
    </row>
    <row r="273" spans="1:10" x14ac:dyDescent="0.2">
      <c r="A273" s="6">
        <v>6490202</v>
      </c>
      <c r="B273" s="6" t="s">
        <v>534</v>
      </c>
      <c r="C273" s="7">
        <v>0</v>
      </c>
      <c r="D273" s="7">
        <v>0</v>
      </c>
      <c r="E273" s="7">
        <v>70649.72</v>
      </c>
      <c r="F273" s="7">
        <v>70649.72</v>
      </c>
      <c r="G273" s="7">
        <v>70649.72</v>
      </c>
      <c r="H273" s="7">
        <v>70054.12000000001</v>
      </c>
      <c r="I273" s="7">
        <v>99.3</v>
      </c>
      <c r="J273" s="7">
        <v>70153.420000000013</v>
      </c>
    </row>
    <row r="274" spans="1:10" x14ac:dyDescent="0.2">
      <c r="A274" s="6">
        <v>6490206</v>
      </c>
      <c r="B274" s="6" t="s">
        <v>561</v>
      </c>
      <c r="C274" s="7">
        <v>0</v>
      </c>
      <c r="D274" s="7">
        <v>0</v>
      </c>
      <c r="E274" s="7">
        <v>86677.130000000019</v>
      </c>
      <c r="F274" s="7">
        <v>86677.130000000019</v>
      </c>
      <c r="G274" s="7">
        <v>86677.130000000019</v>
      </c>
      <c r="H274" s="7">
        <v>86677.130000000019</v>
      </c>
      <c r="I274" s="7">
        <v>0</v>
      </c>
      <c r="J274" s="7">
        <v>86677.130000000019</v>
      </c>
    </row>
    <row r="275" spans="1:10" x14ac:dyDescent="0.2">
      <c r="A275" s="6">
        <v>6490209</v>
      </c>
      <c r="B275" s="6" t="s">
        <v>546</v>
      </c>
      <c r="C275" s="7">
        <v>0</v>
      </c>
      <c r="D275" s="7">
        <v>0</v>
      </c>
      <c r="E275" s="7">
        <v>107649.71999999999</v>
      </c>
      <c r="F275" s="7">
        <v>107649.71999999999</v>
      </c>
      <c r="G275" s="7">
        <v>107649.71999999999</v>
      </c>
      <c r="H275" s="7">
        <v>107145.35999999999</v>
      </c>
      <c r="I275" s="7">
        <v>0</v>
      </c>
      <c r="J275" s="7">
        <v>107145.35999999999</v>
      </c>
    </row>
    <row r="276" spans="1:10" x14ac:dyDescent="0.2">
      <c r="A276" s="6">
        <v>6490211</v>
      </c>
      <c r="B276" s="6" t="s">
        <v>547</v>
      </c>
      <c r="C276" s="7">
        <v>0</v>
      </c>
      <c r="D276" s="7">
        <v>0</v>
      </c>
      <c r="E276" s="7">
        <v>255917.63999999998</v>
      </c>
      <c r="F276" s="7">
        <v>255917.63999999998</v>
      </c>
      <c r="G276" s="7">
        <v>255917.63999999998</v>
      </c>
      <c r="H276" s="7">
        <v>255917.63999999998</v>
      </c>
      <c r="I276" s="7">
        <v>0</v>
      </c>
      <c r="J276" s="7">
        <v>255917.63999999998</v>
      </c>
    </row>
    <row r="277" spans="1:10" x14ac:dyDescent="0.2">
      <c r="A277" s="6">
        <v>831</v>
      </c>
      <c r="B277" s="6" t="s">
        <v>563</v>
      </c>
      <c r="C277" s="7">
        <v>120000</v>
      </c>
      <c r="D277" s="7">
        <v>0</v>
      </c>
      <c r="E277" s="7">
        <v>73396.25</v>
      </c>
      <c r="F277" s="7">
        <v>73396.25</v>
      </c>
      <c r="G277" s="7">
        <v>73396.25</v>
      </c>
      <c r="H277" s="7">
        <v>73396.25</v>
      </c>
      <c r="I277" s="7">
        <v>3000</v>
      </c>
      <c r="J277" s="7">
        <v>76396.25</v>
      </c>
    </row>
    <row r="278" spans="1:10" x14ac:dyDescent="0.2">
      <c r="A278" s="6">
        <v>860</v>
      </c>
      <c r="B278" s="6" t="s">
        <v>588</v>
      </c>
      <c r="C278" s="7">
        <v>20000</v>
      </c>
      <c r="D278" s="7">
        <v>0</v>
      </c>
      <c r="E278" s="7">
        <v>150</v>
      </c>
      <c r="F278" s="7">
        <v>150</v>
      </c>
      <c r="G278" s="7">
        <v>150</v>
      </c>
      <c r="H278" s="7">
        <v>150</v>
      </c>
      <c r="I278" s="7">
        <v>0</v>
      </c>
      <c r="J278" s="7">
        <v>150</v>
      </c>
    </row>
    <row r="279" spans="1:10" x14ac:dyDescent="0.2">
      <c r="A279" s="6">
        <v>911</v>
      </c>
      <c r="B279" s="6" t="s">
        <v>567</v>
      </c>
      <c r="C279" s="7">
        <v>2000000</v>
      </c>
      <c r="D279" s="7">
        <v>0</v>
      </c>
      <c r="E279" s="7">
        <v>1786267.15</v>
      </c>
      <c r="F279" s="7">
        <v>1786267.15</v>
      </c>
      <c r="G279" s="7">
        <v>1786267.15</v>
      </c>
      <c r="H279" s="7">
        <v>1786267.15</v>
      </c>
      <c r="I279" s="7">
        <v>0</v>
      </c>
      <c r="J279" s="7">
        <v>1786267.15</v>
      </c>
    </row>
    <row r="280" spans="1:10" x14ac:dyDescent="0.2">
      <c r="A280" s="9"/>
      <c r="B280" s="19" t="s">
        <v>1790</v>
      </c>
      <c r="C280" s="9">
        <f>SUM(C6:C279)</f>
        <v>177738147.11999997</v>
      </c>
      <c r="D280" s="9">
        <f t="shared" ref="D280:J280" si="0">SUM(D6:D279)</f>
        <v>0</v>
      </c>
      <c r="E280" s="9">
        <f t="shared" si="0"/>
        <v>163500208.91000012</v>
      </c>
      <c r="F280" s="9">
        <f t="shared" si="0"/>
        <v>162637731.96000007</v>
      </c>
      <c r="G280" s="9">
        <f t="shared" si="0"/>
        <v>161453165.04000011</v>
      </c>
      <c r="H280" s="9">
        <f t="shared" si="0"/>
        <v>157114334.57999998</v>
      </c>
      <c r="I280" s="9">
        <f t="shared" si="0"/>
        <v>316522.83999999997</v>
      </c>
      <c r="J280" s="9">
        <f t="shared" si="0"/>
        <v>157360178.33000004</v>
      </c>
    </row>
  </sheetData>
  <mergeCells count="2">
    <mergeCell ref="A4:J4"/>
    <mergeCell ref="H1:J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3"/>
  <sheetViews>
    <sheetView workbookViewId="0">
      <selection activeCell="E22" sqref="E22"/>
    </sheetView>
  </sheetViews>
  <sheetFormatPr baseColWidth="10" defaultRowHeight="12.75" x14ac:dyDescent="0.2"/>
  <cols>
    <col min="1" max="1" width="11.140625" style="2" bestFit="1" customWidth="1"/>
    <col min="2" max="2" width="90.140625" style="2" bestFit="1" customWidth="1"/>
    <col min="3" max="3" width="13.28515625" bestFit="1" customWidth="1"/>
    <col min="4" max="4" width="8.5703125" bestFit="1" customWidth="1"/>
    <col min="5" max="8" width="13.28515625" bestFit="1" customWidth="1"/>
    <col min="9" max="9" width="9.85546875" bestFit="1" customWidth="1"/>
    <col min="10" max="10" width="13.28515625" bestFit="1" customWidth="1"/>
  </cols>
  <sheetData>
    <row r="1" spans="1:10" s="10" customFormat="1" ht="46.5" customHeight="1" thickBot="1" x14ac:dyDescent="0.25">
      <c r="A1" s="12"/>
      <c r="B1" s="13"/>
      <c r="C1" s="13"/>
      <c r="D1" s="13"/>
      <c r="E1" s="14"/>
      <c r="F1" s="15"/>
      <c r="G1" s="16"/>
      <c r="H1" s="21" t="s">
        <v>223</v>
      </c>
      <c r="I1" s="21"/>
      <c r="J1" s="21"/>
    </row>
    <row r="2" spans="1:10" s="10" customFormat="1" ht="15" x14ac:dyDescent="0.25">
      <c r="A2" s="17" t="s">
        <v>224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0" customFormat="1" ht="15" x14ac:dyDescent="0.25">
      <c r="A3" s="17" t="s">
        <v>225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0" customFormat="1" ht="16.5" customHeight="1" x14ac:dyDescent="0.2">
      <c r="A4" s="20" t="s">
        <v>1779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">
      <c r="A5" s="4" t="s">
        <v>600</v>
      </c>
      <c r="B5" s="4" t="s">
        <v>216</v>
      </c>
      <c r="C5" s="5" t="s">
        <v>227</v>
      </c>
      <c r="D5" s="5" t="s">
        <v>228</v>
      </c>
      <c r="E5" s="5" t="s">
        <v>229</v>
      </c>
      <c r="F5" s="5" t="s">
        <v>230</v>
      </c>
      <c r="G5" s="5" t="s">
        <v>231</v>
      </c>
      <c r="H5" s="5" t="s">
        <v>232</v>
      </c>
      <c r="I5" s="5" t="s">
        <v>233</v>
      </c>
      <c r="J5" s="5" t="s">
        <v>234</v>
      </c>
    </row>
    <row r="6" spans="1:10" x14ac:dyDescent="0.2">
      <c r="A6" s="6" t="s">
        <v>246</v>
      </c>
      <c r="B6" s="6" t="s">
        <v>602</v>
      </c>
      <c r="C6" s="7">
        <v>2908292.1599999997</v>
      </c>
      <c r="D6" s="7">
        <v>0</v>
      </c>
      <c r="E6" s="7">
        <v>2812542.1399999997</v>
      </c>
      <c r="F6" s="7">
        <v>2812125.86</v>
      </c>
      <c r="G6" s="7">
        <v>2812125.86</v>
      </c>
      <c r="H6" s="7">
        <v>2649326.09</v>
      </c>
      <c r="I6" s="7">
        <v>0</v>
      </c>
      <c r="J6" s="7">
        <v>2648126.54</v>
      </c>
    </row>
    <row r="7" spans="1:10" x14ac:dyDescent="0.2">
      <c r="A7" s="6" t="s">
        <v>264</v>
      </c>
      <c r="B7" s="6" t="s">
        <v>603</v>
      </c>
      <c r="C7" s="7">
        <v>37851</v>
      </c>
      <c r="D7" s="7">
        <v>0</v>
      </c>
      <c r="E7" s="7">
        <v>37312.69</v>
      </c>
      <c r="F7" s="7">
        <v>37312.69</v>
      </c>
      <c r="G7" s="7">
        <v>37312.69</v>
      </c>
      <c r="H7" s="7">
        <v>37312.69</v>
      </c>
      <c r="I7" s="7">
        <v>250</v>
      </c>
      <c r="J7" s="7">
        <v>37562.69</v>
      </c>
    </row>
    <row r="8" spans="1:10" x14ac:dyDescent="0.2">
      <c r="A8" s="6" t="s">
        <v>265</v>
      </c>
      <c r="B8" s="6" t="s">
        <v>604</v>
      </c>
      <c r="C8" s="7">
        <v>92231.69</v>
      </c>
      <c r="D8" s="7">
        <v>0</v>
      </c>
      <c r="E8" s="7">
        <v>91975.05</v>
      </c>
      <c r="F8" s="7">
        <v>91975.05</v>
      </c>
      <c r="G8" s="7">
        <v>91975.05</v>
      </c>
      <c r="H8" s="7">
        <v>91975.05</v>
      </c>
      <c r="I8" s="7">
        <v>0</v>
      </c>
      <c r="J8" s="7">
        <v>91975.05</v>
      </c>
    </row>
    <row r="9" spans="1:10" x14ac:dyDescent="0.2">
      <c r="A9" s="6" t="s">
        <v>295</v>
      </c>
      <c r="B9" s="6" t="s">
        <v>605</v>
      </c>
      <c r="C9" s="7">
        <v>3126</v>
      </c>
      <c r="D9" s="7">
        <v>0</v>
      </c>
      <c r="E9" s="7">
        <v>2985.32</v>
      </c>
      <c r="F9" s="7">
        <v>2985.32</v>
      </c>
      <c r="G9" s="7">
        <v>2985.32</v>
      </c>
      <c r="H9" s="7">
        <v>2985.32</v>
      </c>
      <c r="I9" s="7">
        <v>0</v>
      </c>
      <c r="J9" s="7">
        <v>2985.32</v>
      </c>
    </row>
    <row r="10" spans="1:10" x14ac:dyDescent="0.2">
      <c r="A10" s="6" t="s">
        <v>281</v>
      </c>
      <c r="B10" s="6" t="s">
        <v>606</v>
      </c>
      <c r="C10" s="7">
        <v>3136</v>
      </c>
      <c r="D10" s="7">
        <v>0</v>
      </c>
      <c r="E10" s="7">
        <v>3135.2799999999997</v>
      </c>
      <c r="F10" s="7">
        <v>3135.2799999999997</v>
      </c>
      <c r="G10" s="7">
        <v>3135.2799999999997</v>
      </c>
      <c r="H10" s="7">
        <v>3135.2799999999997</v>
      </c>
      <c r="I10" s="7">
        <v>0</v>
      </c>
      <c r="J10" s="7">
        <v>3135.2799999999997</v>
      </c>
    </row>
    <row r="11" spans="1:10" x14ac:dyDescent="0.2">
      <c r="A11" s="6" t="s">
        <v>276</v>
      </c>
      <c r="B11" s="6" t="s">
        <v>607</v>
      </c>
      <c r="C11" s="7">
        <v>3202</v>
      </c>
      <c r="D11" s="7">
        <v>0</v>
      </c>
      <c r="E11" s="7">
        <v>3102.07</v>
      </c>
      <c r="F11" s="7">
        <v>3102.07</v>
      </c>
      <c r="G11" s="7">
        <v>3102.07</v>
      </c>
      <c r="H11" s="7">
        <v>2636.0699999999997</v>
      </c>
      <c r="I11" s="7">
        <v>0</v>
      </c>
      <c r="J11" s="7">
        <v>2636.0699999999997</v>
      </c>
    </row>
    <row r="12" spans="1:10" x14ac:dyDescent="0.2">
      <c r="A12" s="6" t="s">
        <v>304</v>
      </c>
      <c r="B12" s="6" t="s">
        <v>608</v>
      </c>
      <c r="C12" s="7">
        <v>23404</v>
      </c>
      <c r="D12" s="7">
        <v>0</v>
      </c>
      <c r="E12" s="7">
        <v>23404</v>
      </c>
      <c r="F12" s="7">
        <v>23404</v>
      </c>
      <c r="G12" s="7">
        <v>23404</v>
      </c>
      <c r="H12" s="7">
        <v>23404</v>
      </c>
      <c r="I12" s="7">
        <v>0</v>
      </c>
      <c r="J12" s="7">
        <v>23404</v>
      </c>
    </row>
    <row r="13" spans="1:10" x14ac:dyDescent="0.2">
      <c r="A13" s="6" t="s">
        <v>252</v>
      </c>
      <c r="B13" s="6" t="s">
        <v>609</v>
      </c>
      <c r="C13" s="7">
        <v>3136</v>
      </c>
      <c r="D13" s="7">
        <v>0</v>
      </c>
      <c r="E13" s="7">
        <v>2812.3099999999995</v>
      </c>
      <c r="F13" s="7">
        <v>2812.3099999999995</v>
      </c>
      <c r="G13" s="7">
        <v>2812.3099999999995</v>
      </c>
      <c r="H13" s="7">
        <v>2812.3099999999995</v>
      </c>
      <c r="I13" s="7">
        <v>0</v>
      </c>
      <c r="J13" s="7">
        <v>2812.3099999999995</v>
      </c>
    </row>
    <row r="14" spans="1:10" x14ac:dyDescent="0.2">
      <c r="A14" s="6" t="s">
        <v>293</v>
      </c>
      <c r="B14" s="6" t="s">
        <v>610</v>
      </c>
      <c r="C14" s="7">
        <v>2161</v>
      </c>
      <c r="D14" s="7">
        <v>0</v>
      </c>
      <c r="E14" s="7">
        <v>2160.48</v>
      </c>
      <c r="F14" s="7">
        <v>2160.48</v>
      </c>
      <c r="G14" s="7">
        <v>2160.48</v>
      </c>
      <c r="H14" s="7">
        <v>2160.48</v>
      </c>
      <c r="I14" s="7">
        <v>0</v>
      </c>
      <c r="J14" s="7">
        <v>2160.48</v>
      </c>
    </row>
    <row r="15" spans="1:10" x14ac:dyDescent="0.2">
      <c r="A15" s="6" t="s">
        <v>303</v>
      </c>
      <c r="B15" s="6" t="s">
        <v>611</v>
      </c>
      <c r="C15" s="7">
        <v>7257</v>
      </c>
      <c r="D15" s="7">
        <v>0</v>
      </c>
      <c r="E15" s="7">
        <v>5183.88</v>
      </c>
      <c r="F15" s="7">
        <v>5183.88</v>
      </c>
      <c r="G15" s="7">
        <v>5183.88</v>
      </c>
      <c r="H15" s="7">
        <v>5183.88</v>
      </c>
      <c r="I15" s="7">
        <v>0</v>
      </c>
      <c r="J15" s="7">
        <v>5183.88</v>
      </c>
    </row>
    <row r="16" spans="1:10" x14ac:dyDescent="0.2">
      <c r="A16" s="6" t="s">
        <v>296</v>
      </c>
      <c r="B16" s="6" t="s">
        <v>612</v>
      </c>
      <c r="C16" s="7">
        <v>1568</v>
      </c>
      <c r="D16" s="7">
        <v>0</v>
      </c>
      <c r="E16" s="7">
        <v>1567.49</v>
      </c>
      <c r="F16" s="7">
        <v>1567.49</v>
      </c>
      <c r="G16" s="7">
        <v>1567.49</v>
      </c>
      <c r="H16" s="7">
        <v>1567.49</v>
      </c>
      <c r="I16" s="7">
        <v>0</v>
      </c>
      <c r="J16" s="7">
        <v>1567.49</v>
      </c>
    </row>
    <row r="17" spans="1:10" x14ac:dyDescent="0.2">
      <c r="A17" s="6" t="s">
        <v>266</v>
      </c>
      <c r="B17" s="6" t="s">
        <v>613</v>
      </c>
      <c r="C17" s="7">
        <v>3427</v>
      </c>
      <c r="D17" s="7">
        <v>0</v>
      </c>
      <c r="E17" s="7">
        <v>3421.88</v>
      </c>
      <c r="F17" s="7">
        <v>3421.88</v>
      </c>
      <c r="G17" s="7">
        <v>3421.88</v>
      </c>
      <c r="H17" s="7">
        <v>949.84</v>
      </c>
      <c r="I17" s="7">
        <v>0</v>
      </c>
      <c r="J17" s="7">
        <v>949.84</v>
      </c>
    </row>
    <row r="18" spans="1:10" x14ac:dyDescent="0.2">
      <c r="A18" s="6" t="s">
        <v>253</v>
      </c>
      <c r="B18" s="6" t="s">
        <v>614</v>
      </c>
      <c r="C18" s="7">
        <v>2145</v>
      </c>
      <c r="D18" s="7">
        <v>0</v>
      </c>
      <c r="E18" s="7">
        <v>2136.2799999999997</v>
      </c>
      <c r="F18" s="7">
        <v>2136.2799999999997</v>
      </c>
      <c r="G18" s="7">
        <v>2136.2799999999997</v>
      </c>
      <c r="H18" s="7">
        <v>2136.2799999999997</v>
      </c>
      <c r="I18" s="7">
        <v>0</v>
      </c>
      <c r="J18" s="7">
        <v>2136.2799999999997</v>
      </c>
    </row>
    <row r="19" spans="1:10" x14ac:dyDescent="0.2">
      <c r="A19" s="6" t="s">
        <v>272</v>
      </c>
      <c r="B19" s="6" t="s">
        <v>615</v>
      </c>
      <c r="C19" s="7">
        <v>2981</v>
      </c>
      <c r="D19" s="7">
        <v>0</v>
      </c>
      <c r="E19" s="7">
        <v>2828.98</v>
      </c>
      <c r="F19" s="7">
        <v>2828.98</v>
      </c>
      <c r="G19" s="7">
        <v>2828.98</v>
      </c>
      <c r="H19" s="7">
        <v>2828.98</v>
      </c>
      <c r="I19" s="7">
        <v>0</v>
      </c>
      <c r="J19" s="7">
        <v>2828.98</v>
      </c>
    </row>
    <row r="20" spans="1:10" x14ac:dyDescent="0.2">
      <c r="A20" s="6" t="s">
        <v>273</v>
      </c>
      <c r="B20" s="6" t="s">
        <v>616</v>
      </c>
      <c r="C20" s="7">
        <v>4071</v>
      </c>
      <c r="D20" s="7">
        <v>0</v>
      </c>
      <c r="E20" s="7">
        <v>3115.71</v>
      </c>
      <c r="F20" s="7">
        <v>3115.71</v>
      </c>
      <c r="G20" s="7">
        <v>3115.71</v>
      </c>
      <c r="H20" s="7">
        <v>3115.71</v>
      </c>
      <c r="I20" s="7">
        <v>0</v>
      </c>
      <c r="J20" s="7">
        <v>3115.71</v>
      </c>
    </row>
    <row r="21" spans="1:10" x14ac:dyDescent="0.2">
      <c r="A21" s="6" t="s">
        <v>275</v>
      </c>
      <c r="B21" s="6" t="s">
        <v>617</v>
      </c>
      <c r="C21" s="7">
        <v>9788</v>
      </c>
      <c r="D21" s="7">
        <v>0</v>
      </c>
      <c r="E21" s="7">
        <v>9483.16</v>
      </c>
      <c r="F21" s="7">
        <v>9483.16</v>
      </c>
      <c r="G21" s="7">
        <v>9483.16</v>
      </c>
      <c r="H21" s="7">
        <v>9483.16</v>
      </c>
      <c r="I21" s="7">
        <v>0</v>
      </c>
      <c r="J21" s="7">
        <v>9483.16</v>
      </c>
    </row>
    <row r="22" spans="1:10" x14ac:dyDescent="0.2">
      <c r="A22" s="6" t="s">
        <v>267</v>
      </c>
      <c r="B22" s="6" t="s">
        <v>618</v>
      </c>
      <c r="C22" s="7">
        <v>83002</v>
      </c>
      <c r="D22" s="7">
        <v>0</v>
      </c>
      <c r="E22" s="7">
        <v>82996.899999999994</v>
      </c>
      <c r="F22" s="7">
        <v>82996.899999999994</v>
      </c>
      <c r="G22" s="7">
        <v>82996.899999999994</v>
      </c>
      <c r="H22" s="7">
        <v>82996.899999999994</v>
      </c>
      <c r="I22" s="7">
        <v>0</v>
      </c>
      <c r="J22" s="7">
        <v>82996.899999999994</v>
      </c>
    </row>
    <row r="23" spans="1:10" x14ac:dyDescent="0.2">
      <c r="A23" s="6" t="s">
        <v>277</v>
      </c>
      <c r="B23" s="6" t="s">
        <v>619</v>
      </c>
      <c r="C23" s="7">
        <v>7953</v>
      </c>
      <c r="D23" s="7">
        <v>0</v>
      </c>
      <c r="E23" s="7">
        <v>7110.2199999999993</v>
      </c>
      <c r="F23" s="7">
        <v>7110.2199999999993</v>
      </c>
      <c r="G23" s="7">
        <v>7110.2199999999993</v>
      </c>
      <c r="H23" s="7">
        <v>7110.2199999999993</v>
      </c>
      <c r="I23" s="7">
        <v>0</v>
      </c>
      <c r="J23" s="7">
        <v>7110.2199999999993</v>
      </c>
    </row>
    <row r="24" spans="1:10" x14ac:dyDescent="0.2">
      <c r="A24" s="6" t="s">
        <v>247</v>
      </c>
      <c r="B24" s="6" t="s">
        <v>620</v>
      </c>
      <c r="C24" s="7">
        <v>18818</v>
      </c>
      <c r="D24" s="7">
        <v>0</v>
      </c>
      <c r="E24" s="7">
        <v>18139.599999999999</v>
      </c>
      <c r="F24" s="7">
        <v>18139.599999999999</v>
      </c>
      <c r="G24" s="7">
        <v>18139.599999999999</v>
      </c>
      <c r="H24" s="7">
        <v>18139.599999999999</v>
      </c>
      <c r="I24" s="7">
        <v>0</v>
      </c>
      <c r="J24" s="7">
        <v>18139.599999999999</v>
      </c>
    </row>
    <row r="25" spans="1:10" x14ac:dyDescent="0.2">
      <c r="A25" s="6" t="s">
        <v>287</v>
      </c>
      <c r="B25" s="6" t="s">
        <v>621</v>
      </c>
      <c r="C25" s="7">
        <v>1200</v>
      </c>
      <c r="D25" s="7">
        <v>0</v>
      </c>
      <c r="E25" s="7">
        <v>900</v>
      </c>
      <c r="F25" s="7">
        <v>900</v>
      </c>
      <c r="G25" s="7">
        <v>900</v>
      </c>
      <c r="H25" s="7">
        <v>900</v>
      </c>
      <c r="I25" s="7">
        <v>0</v>
      </c>
      <c r="J25" s="7">
        <v>900</v>
      </c>
    </row>
    <row r="26" spans="1:10" x14ac:dyDescent="0.2">
      <c r="A26" s="6" t="s">
        <v>301</v>
      </c>
      <c r="B26" s="6" t="s">
        <v>622</v>
      </c>
      <c r="C26" s="7">
        <v>40894</v>
      </c>
      <c r="D26" s="7">
        <v>0</v>
      </c>
      <c r="E26" s="7">
        <v>39579.03</v>
      </c>
      <c r="F26" s="7">
        <v>39579.03</v>
      </c>
      <c r="G26" s="7">
        <v>39579.03</v>
      </c>
      <c r="H26" s="7">
        <v>39579.03</v>
      </c>
      <c r="I26" s="7">
        <v>0</v>
      </c>
      <c r="J26" s="7">
        <v>39579.03</v>
      </c>
    </row>
    <row r="27" spans="1:10" x14ac:dyDescent="0.2">
      <c r="A27" s="6" t="s">
        <v>298</v>
      </c>
      <c r="B27" s="6" t="s">
        <v>623</v>
      </c>
      <c r="C27" s="7">
        <v>9266</v>
      </c>
      <c r="D27" s="7">
        <v>0</v>
      </c>
      <c r="E27" s="7">
        <v>8957.99</v>
      </c>
      <c r="F27" s="7">
        <v>8957.99</v>
      </c>
      <c r="G27" s="7">
        <v>8957.99</v>
      </c>
      <c r="H27" s="7">
        <v>8957.99</v>
      </c>
      <c r="I27" s="7">
        <v>0</v>
      </c>
      <c r="J27" s="7">
        <v>8957.99</v>
      </c>
    </row>
    <row r="28" spans="1:10" x14ac:dyDescent="0.2">
      <c r="A28" s="6" t="s">
        <v>297</v>
      </c>
      <c r="B28" s="6" t="s">
        <v>624</v>
      </c>
      <c r="C28" s="7">
        <v>15206</v>
      </c>
      <c r="D28" s="7">
        <v>0</v>
      </c>
      <c r="E28" s="7">
        <v>14761.320000000002</v>
      </c>
      <c r="F28" s="7">
        <v>14761.320000000002</v>
      </c>
      <c r="G28" s="7">
        <v>14761.320000000002</v>
      </c>
      <c r="H28" s="7">
        <v>14761.320000000002</v>
      </c>
      <c r="I28" s="7">
        <v>0</v>
      </c>
      <c r="J28" s="7">
        <v>14761.320000000002</v>
      </c>
    </row>
    <row r="29" spans="1:10" x14ac:dyDescent="0.2">
      <c r="A29" s="6" t="s">
        <v>257</v>
      </c>
      <c r="B29" s="6" t="s">
        <v>625</v>
      </c>
      <c r="C29" s="7">
        <v>1081</v>
      </c>
      <c r="D29" s="7">
        <v>0</v>
      </c>
      <c r="E29" s="7">
        <v>400</v>
      </c>
      <c r="F29" s="7">
        <v>400</v>
      </c>
      <c r="G29" s="7">
        <v>400</v>
      </c>
      <c r="H29" s="7">
        <v>400</v>
      </c>
      <c r="I29" s="7">
        <v>0</v>
      </c>
      <c r="J29" s="7">
        <v>400</v>
      </c>
    </row>
    <row r="30" spans="1:10" x14ac:dyDescent="0.2">
      <c r="A30" s="6" t="s">
        <v>258</v>
      </c>
      <c r="B30" s="6" t="s">
        <v>626</v>
      </c>
      <c r="C30" s="7">
        <v>2161</v>
      </c>
      <c r="D30" s="7">
        <v>0</v>
      </c>
      <c r="E30" s="7">
        <v>1940.5099999999998</v>
      </c>
      <c r="F30" s="7">
        <v>1940.5099999999998</v>
      </c>
      <c r="G30" s="7">
        <v>1940.5099999999998</v>
      </c>
      <c r="H30" s="7">
        <v>1940.5099999999998</v>
      </c>
      <c r="I30" s="7">
        <v>0</v>
      </c>
      <c r="J30" s="7">
        <v>1940.5099999999998</v>
      </c>
    </row>
    <row r="31" spans="1:10" x14ac:dyDescent="0.2">
      <c r="A31" s="6" t="s">
        <v>259</v>
      </c>
      <c r="B31" s="6" t="s">
        <v>627</v>
      </c>
      <c r="C31" s="7">
        <v>7395</v>
      </c>
      <c r="D31" s="7">
        <v>0</v>
      </c>
      <c r="E31" s="7">
        <v>6662.0300000000007</v>
      </c>
      <c r="F31" s="7">
        <v>6662.0300000000007</v>
      </c>
      <c r="G31" s="7">
        <v>6662.0300000000007</v>
      </c>
      <c r="H31" s="7">
        <v>6662.0300000000007</v>
      </c>
      <c r="I31" s="7">
        <v>0</v>
      </c>
      <c r="J31" s="7">
        <v>6662.0300000000007</v>
      </c>
    </row>
    <row r="32" spans="1:10" x14ac:dyDescent="0.2">
      <c r="A32" s="6" t="s">
        <v>260</v>
      </c>
      <c r="B32" s="6" t="s">
        <v>628</v>
      </c>
      <c r="C32" s="7">
        <v>2161</v>
      </c>
      <c r="D32" s="7">
        <v>0</v>
      </c>
      <c r="E32" s="7">
        <v>1854.4299999999998</v>
      </c>
      <c r="F32" s="7">
        <v>1854.4299999999998</v>
      </c>
      <c r="G32" s="7">
        <v>1854.4299999999998</v>
      </c>
      <c r="H32" s="7">
        <v>1805.15</v>
      </c>
      <c r="I32" s="7">
        <v>0</v>
      </c>
      <c r="J32" s="7">
        <v>1805.15</v>
      </c>
    </row>
    <row r="33" spans="1:10" x14ac:dyDescent="0.2">
      <c r="A33" s="6" t="s">
        <v>305</v>
      </c>
      <c r="B33" s="6" t="s">
        <v>629</v>
      </c>
      <c r="C33" s="7">
        <v>3148</v>
      </c>
      <c r="D33" s="7">
        <v>0</v>
      </c>
      <c r="E33" s="7">
        <v>2680.25</v>
      </c>
      <c r="F33" s="7">
        <v>2680.25</v>
      </c>
      <c r="G33" s="7">
        <v>2680.25</v>
      </c>
      <c r="H33" s="7">
        <v>2680.25</v>
      </c>
      <c r="I33" s="7">
        <v>0</v>
      </c>
      <c r="J33" s="7">
        <v>2680.25</v>
      </c>
    </row>
    <row r="34" spans="1:10" x14ac:dyDescent="0.2">
      <c r="A34" s="6" t="s">
        <v>288</v>
      </c>
      <c r="B34" s="6" t="s">
        <v>630</v>
      </c>
      <c r="C34" s="7">
        <v>3365</v>
      </c>
      <c r="D34" s="7">
        <v>0</v>
      </c>
      <c r="E34" s="7">
        <v>3314.33</v>
      </c>
      <c r="F34" s="7">
        <v>3314.33</v>
      </c>
      <c r="G34" s="7">
        <v>3314.33</v>
      </c>
      <c r="H34" s="7">
        <v>3314.33</v>
      </c>
      <c r="I34" s="7">
        <v>0</v>
      </c>
      <c r="J34" s="7">
        <v>3314.33</v>
      </c>
    </row>
    <row r="35" spans="1:10" x14ac:dyDescent="0.2">
      <c r="A35" s="6" t="s">
        <v>284</v>
      </c>
      <c r="B35" s="6" t="s">
        <v>631</v>
      </c>
      <c r="C35" s="7">
        <v>62617.78</v>
      </c>
      <c r="D35" s="7">
        <v>0</v>
      </c>
      <c r="E35" s="7">
        <v>60826.74</v>
      </c>
      <c r="F35" s="7">
        <v>60826.74</v>
      </c>
      <c r="G35" s="7">
        <v>60826.74</v>
      </c>
      <c r="H35" s="7">
        <v>60771.96</v>
      </c>
      <c r="I35" s="7">
        <v>0</v>
      </c>
      <c r="J35" s="7">
        <v>60771.96</v>
      </c>
    </row>
    <row r="36" spans="1:10" x14ac:dyDescent="0.2">
      <c r="A36" s="6" t="s">
        <v>268</v>
      </c>
      <c r="B36" s="6" t="s">
        <v>632</v>
      </c>
      <c r="C36" s="7">
        <v>1519</v>
      </c>
      <c r="D36" s="7">
        <v>0</v>
      </c>
      <c r="E36" s="7">
        <v>1518.72</v>
      </c>
      <c r="F36" s="7">
        <v>1518.72</v>
      </c>
      <c r="G36" s="7">
        <v>1518.72</v>
      </c>
      <c r="H36" s="7">
        <v>1518.72</v>
      </c>
      <c r="I36" s="7">
        <v>0</v>
      </c>
      <c r="J36" s="7">
        <v>1518.72</v>
      </c>
    </row>
    <row r="37" spans="1:10" x14ac:dyDescent="0.2">
      <c r="A37" s="6" t="s">
        <v>278</v>
      </c>
      <c r="B37" s="6" t="s">
        <v>633</v>
      </c>
      <c r="C37" s="7">
        <v>99564.739999999991</v>
      </c>
      <c r="D37" s="7">
        <v>0</v>
      </c>
      <c r="E37" s="7">
        <v>97990.16</v>
      </c>
      <c r="F37" s="7">
        <v>97990.16</v>
      </c>
      <c r="G37" s="7">
        <v>97990.16</v>
      </c>
      <c r="H37" s="7">
        <v>96389.42</v>
      </c>
      <c r="I37" s="7">
        <v>0</v>
      </c>
      <c r="J37" s="7">
        <v>96389.42</v>
      </c>
    </row>
    <row r="38" spans="1:10" x14ac:dyDescent="0.2">
      <c r="A38" s="6" t="s">
        <v>261</v>
      </c>
      <c r="B38" s="6" t="s">
        <v>634</v>
      </c>
      <c r="C38" s="7">
        <v>29932</v>
      </c>
      <c r="D38" s="7">
        <v>0</v>
      </c>
      <c r="E38" s="7">
        <v>26893.14</v>
      </c>
      <c r="F38" s="7">
        <v>26893.14</v>
      </c>
      <c r="G38" s="7">
        <v>26893.14</v>
      </c>
      <c r="H38" s="7">
        <v>26893.14</v>
      </c>
      <c r="I38" s="7">
        <v>0</v>
      </c>
      <c r="J38" s="7">
        <v>26893.14</v>
      </c>
    </row>
    <row r="39" spans="1:10" x14ac:dyDescent="0.2">
      <c r="A39" s="6" t="s">
        <v>282</v>
      </c>
      <c r="B39" s="6" t="s">
        <v>635</v>
      </c>
      <c r="C39" s="7">
        <v>19663</v>
      </c>
      <c r="D39" s="7">
        <v>0</v>
      </c>
      <c r="E39" s="7">
        <v>19171.489999999998</v>
      </c>
      <c r="F39" s="7">
        <v>19171.489999999998</v>
      </c>
      <c r="G39" s="7">
        <v>19171.489999999998</v>
      </c>
      <c r="H39" s="7">
        <v>19171.489999999998</v>
      </c>
      <c r="I39" s="7">
        <v>0</v>
      </c>
      <c r="J39" s="7">
        <v>19171.489999999998</v>
      </c>
    </row>
    <row r="40" spans="1:10" x14ac:dyDescent="0.2">
      <c r="A40" s="6" t="s">
        <v>290</v>
      </c>
      <c r="B40" s="6" t="s">
        <v>636</v>
      </c>
      <c r="C40" s="7">
        <v>40648</v>
      </c>
      <c r="D40" s="7">
        <v>0</v>
      </c>
      <c r="E40" s="7">
        <v>40562.350000000006</v>
      </c>
      <c r="F40" s="7">
        <v>40562.350000000006</v>
      </c>
      <c r="G40" s="7">
        <v>40562.350000000006</v>
      </c>
      <c r="H40" s="7">
        <v>40562.350000000006</v>
      </c>
      <c r="I40" s="7">
        <v>0</v>
      </c>
      <c r="J40" s="7">
        <v>40562.350000000006</v>
      </c>
    </row>
    <row r="41" spans="1:10" x14ac:dyDescent="0.2">
      <c r="A41" s="6" t="s">
        <v>289</v>
      </c>
      <c r="B41" s="6" t="s">
        <v>637</v>
      </c>
      <c r="C41" s="7">
        <v>38184</v>
      </c>
      <c r="D41" s="7">
        <v>0</v>
      </c>
      <c r="E41" s="7">
        <v>37900.47</v>
      </c>
      <c r="F41" s="7">
        <v>37900.47</v>
      </c>
      <c r="G41" s="7">
        <v>37900.47</v>
      </c>
      <c r="H41" s="7">
        <v>37900.47</v>
      </c>
      <c r="I41" s="7">
        <v>0</v>
      </c>
      <c r="J41" s="7">
        <v>37900.47</v>
      </c>
    </row>
    <row r="42" spans="1:10" x14ac:dyDescent="0.2">
      <c r="A42" s="6" t="s">
        <v>254</v>
      </c>
      <c r="B42" s="6" t="s">
        <v>638</v>
      </c>
      <c r="C42" s="7">
        <v>42003</v>
      </c>
      <c r="D42" s="7">
        <v>0</v>
      </c>
      <c r="E42" s="7">
        <v>37797.5</v>
      </c>
      <c r="F42" s="7">
        <v>37797.5</v>
      </c>
      <c r="G42" s="7">
        <v>37797.5</v>
      </c>
      <c r="H42" s="7">
        <v>37797.5</v>
      </c>
      <c r="I42" s="7">
        <v>0</v>
      </c>
      <c r="J42" s="7">
        <v>37797.5</v>
      </c>
    </row>
    <row r="43" spans="1:10" x14ac:dyDescent="0.2">
      <c r="A43" s="6" t="s">
        <v>255</v>
      </c>
      <c r="B43" s="6" t="s">
        <v>639</v>
      </c>
      <c r="C43" s="7">
        <v>2161</v>
      </c>
      <c r="D43" s="7">
        <v>0</v>
      </c>
      <c r="E43" s="7">
        <v>2160</v>
      </c>
      <c r="F43" s="7">
        <v>2160</v>
      </c>
      <c r="G43" s="7">
        <v>2160</v>
      </c>
      <c r="H43" s="7">
        <v>2160</v>
      </c>
      <c r="I43" s="7">
        <v>0</v>
      </c>
      <c r="J43" s="7">
        <v>2160</v>
      </c>
    </row>
    <row r="44" spans="1:10" x14ac:dyDescent="0.2">
      <c r="A44" s="6" t="s">
        <v>294</v>
      </c>
      <c r="B44" s="6" t="s">
        <v>640</v>
      </c>
      <c r="C44" s="7">
        <v>9014</v>
      </c>
      <c r="D44" s="7">
        <v>0</v>
      </c>
      <c r="E44" s="7">
        <v>7341.99</v>
      </c>
      <c r="F44" s="7">
        <v>7341.99</v>
      </c>
      <c r="G44" s="7">
        <v>7341.99</v>
      </c>
      <c r="H44" s="7">
        <v>7341.99</v>
      </c>
      <c r="I44" s="7">
        <v>0</v>
      </c>
      <c r="J44" s="7">
        <v>7341.99</v>
      </c>
    </row>
    <row r="45" spans="1:10" x14ac:dyDescent="0.2">
      <c r="A45" s="6" t="s">
        <v>279</v>
      </c>
      <c r="B45" s="6" t="s">
        <v>641</v>
      </c>
      <c r="C45" s="7">
        <v>7152</v>
      </c>
      <c r="D45" s="7">
        <v>0</v>
      </c>
      <c r="E45" s="7">
        <v>5873.35</v>
      </c>
      <c r="F45" s="7">
        <v>5873.35</v>
      </c>
      <c r="G45" s="7">
        <v>5873.35</v>
      </c>
      <c r="H45" s="7">
        <v>5873.35</v>
      </c>
      <c r="I45" s="7">
        <v>0</v>
      </c>
      <c r="J45" s="7">
        <v>5873.35</v>
      </c>
    </row>
    <row r="46" spans="1:10" x14ac:dyDescent="0.2">
      <c r="A46" s="6" t="s">
        <v>285</v>
      </c>
      <c r="B46" s="6" t="s">
        <v>642</v>
      </c>
      <c r="C46" s="7">
        <v>7483</v>
      </c>
      <c r="D46" s="7">
        <v>0</v>
      </c>
      <c r="E46" s="7">
        <v>7283.76</v>
      </c>
      <c r="F46" s="7">
        <v>7283.76</v>
      </c>
      <c r="G46" s="7">
        <v>7283.76</v>
      </c>
      <c r="H46" s="7">
        <v>7283.76</v>
      </c>
      <c r="I46" s="7">
        <v>0</v>
      </c>
      <c r="J46" s="7">
        <v>7283.76</v>
      </c>
    </row>
    <row r="47" spans="1:10" x14ac:dyDescent="0.2">
      <c r="A47" s="6" t="s">
        <v>251</v>
      </c>
      <c r="B47" s="6" t="s">
        <v>643</v>
      </c>
      <c r="C47" s="7">
        <v>3136</v>
      </c>
      <c r="D47" s="7">
        <v>0</v>
      </c>
      <c r="E47" s="7">
        <v>1507.3799999999999</v>
      </c>
      <c r="F47" s="7">
        <v>1507.3799999999999</v>
      </c>
      <c r="G47" s="7">
        <v>1507.3799999999999</v>
      </c>
      <c r="H47" s="7">
        <v>1507.3799999999999</v>
      </c>
      <c r="I47" s="7">
        <v>0</v>
      </c>
      <c r="J47" s="7">
        <v>1507.3799999999999</v>
      </c>
    </row>
    <row r="48" spans="1:10" x14ac:dyDescent="0.2">
      <c r="A48" s="6" t="s">
        <v>302</v>
      </c>
      <c r="B48" s="6" t="s">
        <v>644</v>
      </c>
      <c r="C48" s="7">
        <v>10898.01</v>
      </c>
      <c r="D48" s="7">
        <v>0</v>
      </c>
      <c r="E48" s="7">
        <v>10803.11</v>
      </c>
      <c r="F48" s="7">
        <v>10803.11</v>
      </c>
      <c r="G48" s="7">
        <v>10803.11</v>
      </c>
      <c r="H48" s="7">
        <v>10710.099999999999</v>
      </c>
      <c r="I48" s="7">
        <v>0</v>
      </c>
      <c r="J48" s="7">
        <v>10710.099999999999</v>
      </c>
    </row>
    <row r="49" spans="1:10" x14ac:dyDescent="0.2">
      <c r="A49" s="6" t="s">
        <v>299</v>
      </c>
      <c r="B49" s="6" t="s">
        <v>645</v>
      </c>
      <c r="C49" s="7">
        <v>27099</v>
      </c>
      <c r="D49" s="7">
        <v>0</v>
      </c>
      <c r="E49" s="7">
        <v>27070.449999999997</v>
      </c>
      <c r="F49" s="7">
        <v>27070.449999999997</v>
      </c>
      <c r="G49" s="7">
        <v>27070.449999999997</v>
      </c>
      <c r="H49" s="7">
        <v>27070.449999999997</v>
      </c>
      <c r="I49" s="7">
        <v>0</v>
      </c>
      <c r="J49" s="7">
        <v>27070.449999999997</v>
      </c>
    </row>
    <row r="50" spans="1:10" x14ac:dyDescent="0.2">
      <c r="A50" s="6" t="s">
        <v>300</v>
      </c>
      <c r="B50" s="6" t="s">
        <v>646</v>
      </c>
      <c r="C50" s="7">
        <v>58541.06</v>
      </c>
      <c r="D50" s="7">
        <v>0</v>
      </c>
      <c r="E50" s="7">
        <v>58382.14</v>
      </c>
      <c r="F50" s="7">
        <v>58382.14</v>
      </c>
      <c r="G50" s="7">
        <v>58382.14</v>
      </c>
      <c r="H50" s="7">
        <v>58334.080000000002</v>
      </c>
      <c r="I50" s="7">
        <v>0</v>
      </c>
      <c r="J50" s="7">
        <v>58334.080000000002</v>
      </c>
    </row>
    <row r="51" spans="1:10" x14ac:dyDescent="0.2">
      <c r="A51" s="6" t="s">
        <v>248</v>
      </c>
      <c r="B51" s="6" t="s">
        <v>647</v>
      </c>
      <c r="C51" s="7">
        <v>12401</v>
      </c>
      <c r="D51" s="7">
        <v>0</v>
      </c>
      <c r="E51" s="7">
        <v>12395.56</v>
      </c>
      <c r="F51" s="7">
        <v>12395.56</v>
      </c>
      <c r="G51" s="7">
        <v>12395.56</v>
      </c>
      <c r="H51" s="7">
        <v>12395.56</v>
      </c>
      <c r="I51" s="7">
        <v>0</v>
      </c>
      <c r="J51" s="7">
        <v>12395.56</v>
      </c>
    </row>
    <row r="52" spans="1:10" x14ac:dyDescent="0.2">
      <c r="A52" s="6" t="s">
        <v>269</v>
      </c>
      <c r="B52" s="6" t="s">
        <v>648</v>
      </c>
      <c r="C52" s="7">
        <v>53983</v>
      </c>
      <c r="D52" s="7">
        <v>0</v>
      </c>
      <c r="E52" s="7">
        <v>52118.22</v>
      </c>
      <c r="F52" s="7">
        <v>52118.22</v>
      </c>
      <c r="G52" s="7">
        <v>52118.22</v>
      </c>
      <c r="H52" s="7">
        <v>52118.22</v>
      </c>
      <c r="I52" s="7">
        <v>0</v>
      </c>
      <c r="J52" s="7">
        <v>52118.22</v>
      </c>
    </row>
    <row r="53" spans="1:10" x14ac:dyDescent="0.2">
      <c r="A53" s="6" t="s">
        <v>291</v>
      </c>
      <c r="B53" s="6" t="s">
        <v>649</v>
      </c>
      <c r="C53" s="7">
        <v>6154.09</v>
      </c>
      <c r="D53" s="7">
        <v>0</v>
      </c>
      <c r="E53" s="7">
        <v>4783</v>
      </c>
      <c r="F53" s="7">
        <v>4783</v>
      </c>
      <c r="G53" s="7">
        <v>4783</v>
      </c>
      <c r="H53" s="7">
        <v>4703.91</v>
      </c>
      <c r="I53" s="7">
        <v>0</v>
      </c>
      <c r="J53" s="7">
        <v>4703.91</v>
      </c>
    </row>
    <row r="54" spans="1:10" x14ac:dyDescent="0.2">
      <c r="A54" s="6" t="s">
        <v>306</v>
      </c>
      <c r="B54" s="6" t="s">
        <v>650</v>
      </c>
      <c r="C54" s="7">
        <v>1907.96</v>
      </c>
      <c r="D54" s="7">
        <v>0</v>
      </c>
      <c r="E54" s="7">
        <v>1907.79</v>
      </c>
      <c r="F54" s="7">
        <v>1907.79</v>
      </c>
      <c r="G54" s="7">
        <v>1907.79</v>
      </c>
      <c r="H54" s="7">
        <v>1907.72</v>
      </c>
      <c r="I54" s="7">
        <v>0</v>
      </c>
      <c r="J54" s="7">
        <v>1907.72</v>
      </c>
    </row>
    <row r="55" spans="1:10" x14ac:dyDescent="0.2">
      <c r="A55" s="6" t="s">
        <v>292</v>
      </c>
      <c r="B55" s="6" t="s">
        <v>651</v>
      </c>
      <c r="C55" s="7">
        <v>6322</v>
      </c>
      <c r="D55" s="7">
        <v>0</v>
      </c>
      <c r="E55" s="7">
        <v>6315.2</v>
      </c>
      <c r="F55" s="7">
        <v>6315.2</v>
      </c>
      <c r="G55" s="7">
        <v>6315.2</v>
      </c>
      <c r="H55" s="7">
        <v>6315.2</v>
      </c>
      <c r="I55" s="7">
        <v>0</v>
      </c>
      <c r="J55" s="7">
        <v>6315.2</v>
      </c>
    </row>
    <row r="56" spans="1:10" x14ac:dyDescent="0.2">
      <c r="A56" s="6" t="s">
        <v>280</v>
      </c>
      <c r="B56" s="6" t="s">
        <v>652</v>
      </c>
      <c r="C56" s="7">
        <v>4912</v>
      </c>
      <c r="D56" s="7">
        <v>0</v>
      </c>
      <c r="E56" s="7">
        <v>4690.7299999999996</v>
      </c>
      <c r="F56" s="7">
        <v>4690.7299999999996</v>
      </c>
      <c r="G56" s="7">
        <v>4690.7299999999996</v>
      </c>
      <c r="H56" s="7">
        <v>4690.7299999999996</v>
      </c>
      <c r="I56" s="7">
        <v>0</v>
      </c>
      <c r="J56" s="7">
        <v>4690.7299999999996</v>
      </c>
    </row>
    <row r="57" spans="1:10" x14ac:dyDescent="0.2">
      <c r="A57" s="6" t="s">
        <v>274</v>
      </c>
      <c r="B57" s="6" t="s">
        <v>653</v>
      </c>
      <c r="C57" s="7">
        <v>8678</v>
      </c>
      <c r="D57" s="7">
        <v>0</v>
      </c>
      <c r="E57" s="7">
        <v>3180.97</v>
      </c>
      <c r="F57" s="7">
        <v>3180.97</v>
      </c>
      <c r="G57" s="7">
        <v>3180.97</v>
      </c>
      <c r="H57" s="7">
        <v>2201.33</v>
      </c>
      <c r="I57" s="7">
        <v>0</v>
      </c>
      <c r="J57" s="7">
        <v>2201.33</v>
      </c>
    </row>
    <row r="58" spans="1:10" x14ac:dyDescent="0.2">
      <c r="A58" s="6" t="s">
        <v>270</v>
      </c>
      <c r="B58" s="6" t="s">
        <v>654</v>
      </c>
      <c r="C58" s="7">
        <v>1568</v>
      </c>
      <c r="D58" s="7">
        <v>0</v>
      </c>
      <c r="E58" s="7">
        <v>971.79</v>
      </c>
      <c r="F58" s="7">
        <v>971.79</v>
      </c>
      <c r="G58" s="7">
        <v>971.79</v>
      </c>
      <c r="H58" s="7">
        <v>0</v>
      </c>
      <c r="I58" s="7">
        <v>0</v>
      </c>
      <c r="J58" s="7">
        <v>0</v>
      </c>
    </row>
    <row r="59" spans="1:10" x14ac:dyDescent="0.2">
      <c r="A59" s="6" t="s">
        <v>283</v>
      </c>
      <c r="B59" s="6" t="s">
        <v>655</v>
      </c>
      <c r="C59" s="7">
        <v>3350</v>
      </c>
      <c r="D59" s="7">
        <v>0</v>
      </c>
      <c r="E59" s="7">
        <v>2732.16</v>
      </c>
      <c r="F59" s="7">
        <v>2732.16</v>
      </c>
      <c r="G59" s="7">
        <v>2732.16</v>
      </c>
      <c r="H59" s="7">
        <v>2732.16</v>
      </c>
      <c r="I59" s="7">
        <v>0</v>
      </c>
      <c r="J59" s="7">
        <v>2732.16</v>
      </c>
    </row>
    <row r="60" spans="1:10" x14ac:dyDescent="0.2">
      <c r="A60" s="6" t="s">
        <v>286</v>
      </c>
      <c r="B60" s="6" t="s">
        <v>656</v>
      </c>
      <c r="C60" s="7">
        <v>318623.52</v>
      </c>
      <c r="D60" s="7">
        <v>0</v>
      </c>
      <c r="E60" s="7">
        <v>286562.35000000003</v>
      </c>
      <c r="F60" s="7">
        <v>286562.35000000003</v>
      </c>
      <c r="G60" s="7">
        <v>286562.35000000003</v>
      </c>
      <c r="H60" s="7">
        <v>285458.25</v>
      </c>
      <c r="I60" s="7">
        <v>600</v>
      </c>
      <c r="J60" s="7">
        <v>286058.25</v>
      </c>
    </row>
    <row r="61" spans="1:10" x14ac:dyDescent="0.2">
      <c r="A61" s="6" t="s">
        <v>590</v>
      </c>
      <c r="B61" s="6" t="s">
        <v>657</v>
      </c>
      <c r="C61" s="7">
        <v>2055000</v>
      </c>
      <c r="D61" s="7">
        <v>0</v>
      </c>
      <c r="E61" s="7">
        <v>1914643.78</v>
      </c>
      <c r="F61" s="7">
        <v>1345201.84</v>
      </c>
      <c r="G61" s="7">
        <v>1258025.0000000002</v>
      </c>
      <c r="H61" s="7">
        <v>1210593.0200000003</v>
      </c>
      <c r="I61" s="7">
        <v>6773.08</v>
      </c>
      <c r="J61" s="7">
        <v>1217366.1000000003</v>
      </c>
    </row>
    <row r="62" spans="1:10" x14ac:dyDescent="0.2">
      <c r="A62" s="6" t="s">
        <v>262</v>
      </c>
      <c r="B62" s="6" t="s">
        <v>658</v>
      </c>
      <c r="C62" s="7">
        <v>45557.01</v>
      </c>
      <c r="D62" s="7">
        <v>0</v>
      </c>
      <c r="E62" s="7">
        <v>42970.44</v>
      </c>
      <c r="F62" s="7">
        <v>42970.44</v>
      </c>
      <c r="G62" s="7">
        <v>42970.44</v>
      </c>
      <c r="H62" s="7">
        <v>42925.22</v>
      </c>
      <c r="I62" s="7">
        <v>0</v>
      </c>
      <c r="J62" s="7">
        <v>42925.22</v>
      </c>
    </row>
    <row r="63" spans="1:10" x14ac:dyDescent="0.2">
      <c r="A63" s="6" t="s">
        <v>249</v>
      </c>
      <c r="B63" s="6" t="s">
        <v>659</v>
      </c>
      <c r="C63" s="7">
        <v>70737.240000000005</v>
      </c>
      <c r="D63" s="7">
        <v>0</v>
      </c>
      <c r="E63" s="7">
        <v>70333.55</v>
      </c>
      <c r="F63" s="7">
        <v>70333.55</v>
      </c>
      <c r="G63" s="7">
        <v>70333.55</v>
      </c>
      <c r="H63" s="7">
        <v>70333.55</v>
      </c>
      <c r="I63" s="7">
        <v>0</v>
      </c>
      <c r="J63" s="7">
        <v>70333.55</v>
      </c>
    </row>
    <row r="64" spans="1:10" x14ac:dyDescent="0.2">
      <c r="A64" s="6" t="s">
        <v>307</v>
      </c>
      <c r="B64" s="6" t="s">
        <v>660</v>
      </c>
      <c r="C64" s="7">
        <v>12048.880000000001</v>
      </c>
      <c r="D64" s="7">
        <v>0</v>
      </c>
      <c r="E64" s="7">
        <v>12046.939999999999</v>
      </c>
      <c r="F64" s="7">
        <v>12046.939999999999</v>
      </c>
      <c r="G64" s="7">
        <v>12046.939999999999</v>
      </c>
      <c r="H64" s="7">
        <v>12046.939999999999</v>
      </c>
      <c r="I64" s="7">
        <v>0</v>
      </c>
      <c r="J64" s="7">
        <v>12046.939999999999</v>
      </c>
    </row>
    <row r="65" spans="1:10" x14ac:dyDescent="0.2">
      <c r="A65" s="6" t="s">
        <v>263</v>
      </c>
      <c r="B65" s="6" t="s">
        <v>21</v>
      </c>
      <c r="C65" s="7">
        <v>11223</v>
      </c>
      <c r="D65" s="7">
        <v>0</v>
      </c>
      <c r="E65" s="7">
        <v>11220.13</v>
      </c>
      <c r="F65" s="7">
        <v>11220.13</v>
      </c>
      <c r="G65" s="7">
        <v>11220.13</v>
      </c>
      <c r="H65" s="7">
        <v>11220.13</v>
      </c>
      <c r="I65" s="7">
        <v>0</v>
      </c>
      <c r="J65" s="7">
        <v>11220.13</v>
      </c>
    </row>
    <row r="66" spans="1:10" x14ac:dyDescent="0.2">
      <c r="A66" s="6" t="s">
        <v>256</v>
      </c>
      <c r="B66" s="6" t="s">
        <v>661</v>
      </c>
      <c r="C66" s="7">
        <v>46967.210000000006</v>
      </c>
      <c r="D66" s="7">
        <v>0</v>
      </c>
      <c r="E66" s="7">
        <v>27842.76</v>
      </c>
      <c r="F66" s="7">
        <v>27842.76</v>
      </c>
      <c r="G66" s="7">
        <v>27842.76</v>
      </c>
      <c r="H66" s="7">
        <v>27842.76</v>
      </c>
      <c r="I66" s="7">
        <v>0</v>
      </c>
      <c r="J66" s="7">
        <v>27842.76</v>
      </c>
    </row>
    <row r="67" spans="1:10" x14ac:dyDescent="0.2">
      <c r="A67" s="6" t="s">
        <v>271</v>
      </c>
      <c r="B67" s="6" t="s">
        <v>662</v>
      </c>
      <c r="C67" s="7">
        <v>62942.38</v>
      </c>
      <c r="D67" s="7">
        <v>0</v>
      </c>
      <c r="E67" s="7">
        <v>52397.93</v>
      </c>
      <c r="F67" s="7">
        <v>52397.93</v>
      </c>
      <c r="G67" s="7">
        <v>52397.93</v>
      </c>
      <c r="H67" s="7">
        <v>52387.43</v>
      </c>
      <c r="I67" s="7">
        <v>0</v>
      </c>
      <c r="J67" s="7">
        <v>52387.43</v>
      </c>
    </row>
    <row r="68" spans="1:10" x14ac:dyDescent="0.2">
      <c r="A68" s="6" t="s">
        <v>310</v>
      </c>
      <c r="B68" s="6" t="s">
        <v>663</v>
      </c>
      <c r="C68" s="7">
        <v>53708.22</v>
      </c>
      <c r="D68" s="7">
        <v>0</v>
      </c>
      <c r="E68" s="7">
        <v>18505.689999999999</v>
      </c>
      <c r="F68" s="7">
        <v>18505.689999999999</v>
      </c>
      <c r="G68" s="7">
        <v>18505.689999999999</v>
      </c>
      <c r="H68" s="7">
        <v>4154.7299999999996</v>
      </c>
      <c r="I68" s="7">
        <v>0</v>
      </c>
      <c r="J68" s="7">
        <v>4154.7299999999996</v>
      </c>
    </row>
    <row r="69" spans="1:10" x14ac:dyDescent="0.2">
      <c r="A69" s="6" t="s">
        <v>311</v>
      </c>
      <c r="B69" s="6" t="s">
        <v>664</v>
      </c>
      <c r="C69" s="7">
        <v>40662.11</v>
      </c>
      <c r="D69" s="7">
        <v>0</v>
      </c>
      <c r="E69" s="7">
        <v>4148.1099999999997</v>
      </c>
      <c r="F69" s="7">
        <v>4148.1099999999997</v>
      </c>
      <c r="G69" s="7">
        <v>4148.1099999999997</v>
      </c>
      <c r="H69" s="7">
        <v>4148.1099999999997</v>
      </c>
      <c r="I69" s="7">
        <v>0</v>
      </c>
      <c r="J69" s="7">
        <v>4148.1099999999997</v>
      </c>
    </row>
    <row r="70" spans="1:10" x14ac:dyDescent="0.2">
      <c r="A70" s="6" t="s">
        <v>312</v>
      </c>
      <c r="B70" s="6" t="s">
        <v>665</v>
      </c>
      <c r="C70" s="7">
        <v>32260.5</v>
      </c>
      <c r="D70" s="7">
        <v>0</v>
      </c>
      <c r="E70" s="7">
        <v>15902.220000000001</v>
      </c>
      <c r="F70" s="7">
        <v>15902.220000000001</v>
      </c>
      <c r="G70" s="7">
        <v>15902.220000000001</v>
      </c>
      <c r="H70" s="7">
        <v>15902.220000000001</v>
      </c>
      <c r="I70" s="7">
        <v>0</v>
      </c>
      <c r="J70" s="7">
        <v>15902.220000000001</v>
      </c>
    </row>
    <row r="71" spans="1:10" x14ac:dyDescent="0.2">
      <c r="A71" s="6" t="s">
        <v>313</v>
      </c>
      <c r="B71" s="6" t="s">
        <v>666</v>
      </c>
      <c r="C71" s="7">
        <v>11271.2</v>
      </c>
      <c r="D71" s="7">
        <v>0</v>
      </c>
      <c r="E71" s="7">
        <v>1487.92</v>
      </c>
      <c r="F71" s="7">
        <v>1487.92</v>
      </c>
      <c r="G71" s="7">
        <v>1487.92</v>
      </c>
      <c r="H71" s="7">
        <v>1487.92</v>
      </c>
      <c r="I71" s="7">
        <v>0</v>
      </c>
      <c r="J71" s="7">
        <v>1487.92</v>
      </c>
    </row>
    <row r="72" spans="1:10" x14ac:dyDescent="0.2">
      <c r="A72" s="6" t="s">
        <v>330</v>
      </c>
      <c r="B72" s="6" t="s">
        <v>667</v>
      </c>
      <c r="C72" s="7">
        <v>1930797.8900000001</v>
      </c>
      <c r="D72" s="7">
        <v>0</v>
      </c>
      <c r="E72" s="7">
        <v>1575076.24</v>
      </c>
      <c r="F72" s="7">
        <v>1564912.4</v>
      </c>
      <c r="G72" s="7">
        <v>1563635.4</v>
      </c>
      <c r="H72" s="7">
        <v>1084178.3999999999</v>
      </c>
      <c r="I72" s="7">
        <v>0</v>
      </c>
      <c r="J72" s="7">
        <v>1083587.56</v>
      </c>
    </row>
    <row r="73" spans="1:10" x14ac:dyDescent="0.2">
      <c r="A73" s="6" t="s">
        <v>314</v>
      </c>
      <c r="B73" s="6" t="s">
        <v>668</v>
      </c>
      <c r="C73" s="7">
        <v>18990.97</v>
      </c>
      <c r="D73" s="7">
        <v>0</v>
      </c>
      <c r="E73" s="7">
        <v>1994.0400000000002</v>
      </c>
      <c r="F73" s="7">
        <v>1994.0400000000002</v>
      </c>
      <c r="G73" s="7">
        <v>1994.0400000000002</v>
      </c>
      <c r="H73" s="7">
        <v>1994.0400000000002</v>
      </c>
      <c r="I73" s="7">
        <v>0</v>
      </c>
      <c r="J73" s="7">
        <v>1994.0400000000002</v>
      </c>
    </row>
    <row r="74" spans="1:10" x14ac:dyDescent="0.2">
      <c r="A74" s="6" t="s">
        <v>331</v>
      </c>
      <c r="B74" s="6" t="s">
        <v>669</v>
      </c>
      <c r="C74" s="7">
        <v>373090.9</v>
      </c>
      <c r="D74" s="7">
        <v>0</v>
      </c>
      <c r="E74" s="7">
        <v>53408.979999999996</v>
      </c>
      <c r="F74" s="7">
        <v>43308.979999999996</v>
      </c>
      <c r="G74" s="7">
        <v>43308.979999999996</v>
      </c>
      <c r="H74" s="7">
        <v>36738.979999999996</v>
      </c>
      <c r="I74" s="7">
        <v>0</v>
      </c>
      <c r="J74" s="7">
        <v>36738.979999999996</v>
      </c>
    </row>
    <row r="75" spans="1:10" x14ac:dyDescent="0.2">
      <c r="A75" s="6" t="s">
        <v>315</v>
      </c>
      <c r="B75" s="6" t="s">
        <v>670</v>
      </c>
      <c r="C75" s="7">
        <v>125839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x14ac:dyDescent="0.2">
      <c r="A76" s="6" t="s">
        <v>316</v>
      </c>
      <c r="B76" s="6" t="s">
        <v>73</v>
      </c>
      <c r="C76" s="7">
        <v>1695506.76</v>
      </c>
      <c r="D76" s="7">
        <v>0</v>
      </c>
      <c r="E76" s="7">
        <v>1004831.07</v>
      </c>
      <c r="F76" s="7">
        <v>1004831.07</v>
      </c>
      <c r="G76" s="7">
        <v>1004831.07</v>
      </c>
      <c r="H76" s="7">
        <v>989301.07</v>
      </c>
      <c r="I76" s="7">
        <v>0</v>
      </c>
      <c r="J76" s="7">
        <v>971201.07</v>
      </c>
    </row>
    <row r="77" spans="1:10" x14ac:dyDescent="0.2">
      <c r="A77" s="6" t="s">
        <v>332</v>
      </c>
      <c r="B77" s="6" t="s">
        <v>671</v>
      </c>
      <c r="C77" s="7">
        <v>40081.230000000003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x14ac:dyDescent="0.2">
      <c r="A78" s="6" t="s">
        <v>317</v>
      </c>
      <c r="B78" s="6" t="s">
        <v>672</v>
      </c>
      <c r="C78" s="7">
        <v>18357.190000000002</v>
      </c>
      <c r="D78" s="7">
        <v>0</v>
      </c>
      <c r="E78" s="7">
        <v>4317.01</v>
      </c>
      <c r="F78" s="7">
        <v>4317.01</v>
      </c>
      <c r="G78" s="7">
        <v>4317.01</v>
      </c>
      <c r="H78" s="7">
        <v>4317.01</v>
      </c>
      <c r="I78" s="7">
        <v>0</v>
      </c>
      <c r="J78" s="7">
        <v>4317.01</v>
      </c>
    </row>
    <row r="79" spans="1:10" x14ac:dyDescent="0.2">
      <c r="A79" s="6" t="s">
        <v>333</v>
      </c>
      <c r="B79" s="6" t="s">
        <v>673</v>
      </c>
      <c r="C79" s="7">
        <v>86496.1</v>
      </c>
      <c r="D79" s="7">
        <v>0</v>
      </c>
      <c r="E79" s="7">
        <v>52398.15</v>
      </c>
      <c r="F79" s="7">
        <v>52398.15</v>
      </c>
      <c r="G79" s="7">
        <v>52398.15</v>
      </c>
      <c r="H79" s="7">
        <v>52398.15</v>
      </c>
      <c r="I79" s="7">
        <v>0</v>
      </c>
      <c r="J79" s="7">
        <v>42798.15</v>
      </c>
    </row>
    <row r="80" spans="1:10" x14ac:dyDescent="0.2">
      <c r="A80" s="6" t="s">
        <v>334</v>
      </c>
      <c r="B80" s="6" t="s">
        <v>674</v>
      </c>
      <c r="C80" s="7">
        <v>239422.96</v>
      </c>
      <c r="D80" s="7">
        <v>0</v>
      </c>
      <c r="E80" s="7">
        <v>40220.200000000004</v>
      </c>
      <c r="F80" s="7">
        <v>40220.200000000004</v>
      </c>
      <c r="G80" s="7">
        <v>40220.200000000004</v>
      </c>
      <c r="H80" s="7">
        <v>40088.140000000007</v>
      </c>
      <c r="I80" s="7">
        <v>0</v>
      </c>
      <c r="J80" s="7">
        <v>40088.140000000007</v>
      </c>
    </row>
    <row r="81" spans="1:10" x14ac:dyDescent="0.2">
      <c r="A81" s="6" t="s">
        <v>318</v>
      </c>
      <c r="B81" s="6" t="s">
        <v>675</v>
      </c>
      <c r="C81" s="7">
        <v>21962.66</v>
      </c>
      <c r="D81" s="7">
        <v>0</v>
      </c>
      <c r="E81" s="7">
        <v>7920.11</v>
      </c>
      <c r="F81" s="7">
        <v>7920.11</v>
      </c>
      <c r="G81" s="7">
        <v>7920.11</v>
      </c>
      <c r="H81" s="7">
        <v>7920.11</v>
      </c>
      <c r="I81" s="7">
        <v>0</v>
      </c>
      <c r="J81" s="7">
        <v>7920.11</v>
      </c>
    </row>
    <row r="82" spans="1:10" x14ac:dyDescent="0.2">
      <c r="A82" s="6" t="s">
        <v>319</v>
      </c>
      <c r="B82" s="6" t="s">
        <v>676</v>
      </c>
      <c r="C82" s="7">
        <v>33516</v>
      </c>
      <c r="D82" s="7">
        <v>0</v>
      </c>
      <c r="E82" s="7">
        <v>4961.0200000000004</v>
      </c>
      <c r="F82" s="7">
        <v>4961.0200000000004</v>
      </c>
      <c r="G82" s="7">
        <v>4961.0200000000004</v>
      </c>
      <c r="H82" s="7">
        <v>4961.0200000000004</v>
      </c>
      <c r="I82" s="7">
        <v>0</v>
      </c>
      <c r="J82" s="7">
        <v>4961.0200000000004</v>
      </c>
    </row>
    <row r="83" spans="1:10" x14ac:dyDescent="0.2">
      <c r="A83" s="6" t="s">
        <v>320</v>
      </c>
      <c r="B83" s="6" t="s">
        <v>677</v>
      </c>
      <c r="C83" s="7">
        <v>10396.799999999999</v>
      </c>
      <c r="D83" s="7">
        <v>0</v>
      </c>
      <c r="E83" s="7">
        <v>7872.56</v>
      </c>
      <c r="F83" s="7">
        <v>7872.56</v>
      </c>
      <c r="G83" s="7">
        <v>7872.56</v>
      </c>
      <c r="H83" s="7">
        <v>7872.56</v>
      </c>
      <c r="I83" s="7">
        <v>0</v>
      </c>
      <c r="J83" s="7">
        <v>7872.56</v>
      </c>
    </row>
    <row r="84" spans="1:10" x14ac:dyDescent="0.2">
      <c r="A84" s="6" t="s">
        <v>321</v>
      </c>
      <c r="B84" s="6" t="s">
        <v>678</v>
      </c>
      <c r="C84" s="7">
        <v>16475</v>
      </c>
      <c r="D84" s="7">
        <v>0</v>
      </c>
      <c r="E84" s="7">
        <v>4964.5600000000004</v>
      </c>
      <c r="F84" s="7">
        <v>4964.5600000000004</v>
      </c>
      <c r="G84" s="7">
        <v>4964.5600000000004</v>
      </c>
      <c r="H84" s="7">
        <v>4964.5600000000004</v>
      </c>
      <c r="I84" s="7">
        <v>0</v>
      </c>
      <c r="J84" s="7">
        <v>4964.5600000000004</v>
      </c>
    </row>
    <row r="85" spans="1:10" x14ac:dyDescent="0.2">
      <c r="A85" s="6" t="s">
        <v>322</v>
      </c>
      <c r="B85" s="6" t="s">
        <v>679</v>
      </c>
      <c r="C85" s="7">
        <v>15087.739999999998</v>
      </c>
      <c r="D85" s="7">
        <v>0</v>
      </c>
      <c r="E85" s="7">
        <v>7593.44</v>
      </c>
      <c r="F85" s="7">
        <v>7593.44</v>
      </c>
      <c r="G85" s="7">
        <v>7593.44</v>
      </c>
      <c r="H85" s="7">
        <v>7518.11</v>
      </c>
      <c r="I85" s="7">
        <v>0</v>
      </c>
      <c r="J85" s="7">
        <v>7518.11</v>
      </c>
    </row>
    <row r="86" spans="1:10" x14ac:dyDescent="0.2">
      <c r="A86" s="6" t="s">
        <v>323</v>
      </c>
      <c r="B86" s="6" t="s">
        <v>680</v>
      </c>
      <c r="C86" s="7">
        <v>982559.4</v>
      </c>
      <c r="D86" s="7">
        <v>0</v>
      </c>
      <c r="E86" s="7">
        <v>132127.51999999999</v>
      </c>
      <c r="F86" s="7">
        <v>132127.51999999999</v>
      </c>
      <c r="G86" s="7">
        <v>132127.51999999999</v>
      </c>
      <c r="H86" s="7">
        <v>132127.51999999999</v>
      </c>
      <c r="I86" s="7">
        <v>0</v>
      </c>
      <c r="J86" s="7">
        <v>126667.52</v>
      </c>
    </row>
    <row r="87" spans="1:10" x14ac:dyDescent="0.2">
      <c r="A87" s="6" t="s">
        <v>324</v>
      </c>
      <c r="B87" s="6" t="s">
        <v>681</v>
      </c>
      <c r="C87" s="7">
        <v>59143.679999999993</v>
      </c>
      <c r="D87" s="7">
        <v>0</v>
      </c>
      <c r="E87" s="7">
        <v>7794.3099999999995</v>
      </c>
      <c r="F87" s="7">
        <v>7794.3099999999995</v>
      </c>
      <c r="G87" s="7">
        <v>7794.3099999999995</v>
      </c>
      <c r="H87" s="7">
        <v>7794.3099999999995</v>
      </c>
      <c r="I87" s="7">
        <v>0</v>
      </c>
      <c r="J87" s="7">
        <v>7794.3099999999995</v>
      </c>
    </row>
    <row r="88" spans="1:10" x14ac:dyDescent="0.2">
      <c r="A88" s="6" t="s">
        <v>335</v>
      </c>
      <c r="B88" s="6" t="s">
        <v>682</v>
      </c>
      <c r="C88" s="7">
        <v>601886.4</v>
      </c>
      <c r="D88" s="7">
        <v>0</v>
      </c>
      <c r="E88" s="7">
        <v>469295.53</v>
      </c>
      <c r="F88" s="7">
        <v>456295.53</v>
      </c>
      <c r="G88" s="7">
        <v>456295.53</v>
      </c>
      <c r="H88" s="7">
        <v>335347.53000000003</v>
      </c>
      <c r="I88" s="7">
        <v>0</v>
      </c>
      <c r="J88" s="7">
        <v>335347.53000000003</v>
      </c>
    </row>
    <row r="89" spans="1:10" x14ac:dyDescent="0.2">
      <c r="A89" s="6" t="s">
        <v>325</v>
      </c>
      <c r="B89" s="6" t="s">
        <v>683</v>
      </c>
      <c r="C89" s="7">
        <v>25000</v>
      </c>
      <c r="D89" s="7">
        <v>0</v>
      </c>
      <c r="E89" s="7">
        <v>19898.599999999999</v>
      </c>
      <c r="F89" s="7">
        <v>19898.599999999999</v>
      </c>
      <c r="G89" s="7">
        <v>19898.599999999999</v>
      </c>
      <c r="H89" s="7">
        <v>19898.599999999999</v>
      </c>
      <c r="I89" s="7">
        <v>0</v>
      </c>
      <c r="J89" s="7">
        <v>19898.599999999999</v>
      </c>
    </row>
    <row r="90" spans="1:10" x14ac:dyDescent="0.2">
      <c r="A90" s="6" t="s">
        <v>326</v>
      </c>
      <c r="B90" s="6" t="s">
        <v>684</v>
      </c>
      <c r="C90" s="7">
        <v>34680</v>
      </c>
      <c r="D90" s="7">
        <v>0</v>
      </c>
      <c r="E90" s="7">
        <v>701.91</v>
      </c>
      <c r="F90" s="7">
        <v>701.91</v>
      </c>
      <c r="G90" s="7">
        <v>701.91</v>
      </c>
      <c r="H90" s="7">
        <v>701.91</v>
      </c>
      <c r="I90" s="7">
        <v>0</v>
      </c>
      <c r="J90" s="7">
        <v>701.91</v>
      </c>
    </row>
    <row r="91" spans="1:10" x14ac:dyDescent="0.2">
      <c r="A91" s="6" t="s">
        <v>591</v>
      </c>
      <c r="B91" s="6" t="s">
        <v>685</v>
      </c>
      <c r="C91" s="7">
        <v>34185990.570000008</v>
      </c>
      <c r="D91" s="7">
        <v>0</v>
      </c>
      <c r="E91" s="7">
        <v>26139654.040000036</v>
      </c>
      <c r="F91" s="7">
        <v>26136737.040000036</v>
      </c>
      <c r="G91" s="7">
        <v>25371670.81000004</v>
      </c>
      <c r="H91" s="7">
        <v>24366465.750000037</v>
      </c>
      <c r="I91" s="7">
        <v>203746.21999999997</v>
      </c>
      <c r="J91" s="7">
        <v>24565440.640000034</v>
      </c>
    </row>
    <row r="92" spans="1:10" x14ac:dyDescent="0.2">
      <c r="A92" s="6" t="s">
        <v>235</v>
      </c>
      <c r="B92" s="6" t="s">
        <v>686</v>
      </c>
      <c r="C92" s="7">
        <v>2960000</v>
      </c>
      <c r="D92" s="7">
        <v>0</v>
      </c>
      <c r="E92" s="7">
        <v>2481909.9900000002</v>
      </c>
      <c r="F92" s="7">
        <v>2481909.9900000002</v>
      </c>
      <c r="G92" s="7">
        <v>2481909.9900000002</v>
      </c>
      <c r="H92" s="7">
        <v>2445140</v>
      </c>
      <c r="I92" s="7">
        <v>0</v>
      </c>
      <c r="J92" s="7">
        <v>2445140</v>
      </c>
    </row>
    <row r="93" spans="1:10" x14ac:dyDescent="0.2">
      <c r="A93" s="6" t="s">
        <v>236</v>
      </c>
      <c r="B93" s="6" t="s">
        <v>687</v>
      </c>
      <c r="C93" s="7">
        <v>1074285.06</v>
      </c>
      <c r="D93" s="7">
        <v>0</v>
      </c>
      <c r="E93" s="7">
        <v>1040207.01</v>
      </c>
      <c r="F93" s="7">
        <v>1040207.01</v>
      </c>
      <c r="G93" s="7">
        <v>1040207.01</v>
      </c>
      <c r="H93" s="7">
        <v>1039696.3500000001</v>
      </c>
      <c r="I93" s="7">
        <v>0</v>
      </c>
      <c r="J93" s="7">
        <v>1039696.3500000001</v>
      </c>
    </row>
    <row r="94" spans="1:10" x14ac:dyDescent="0.2">
      <c r="A94" s="6" t="s">
        <v>237</v>
      </c>
      <c r="B94" s="6" t="s">
        <v>688</v>
      </c>
      <c r="C94" s="7">
        <v>27391.07</v>
      </c>
      <c r="D94" s="7">
        <v>0</v>
      </c>
      <c r="E94" s="7">
        <v>25527.32</v>
      </c>
      <c r="F94" s="7">
        <v>25527.32</v>
      </c>
      <c r="G94" s="7">
        <v>25527.32</v>
      </c>
      <c r="H94" s="7">
        <v>25175.32</v>
      </c>
      <c r="I94" s="7">
        <v>0</v>
      </c>
      <c r="J94" s="7">
        <v>22407.56</v>
      </c>
    </row>
    <row r="95" spans="1:10" x14ac:dyDescent="0.2">
      <c r="A95" s="6" t="s">
        <v>238</v>
      </c>
      <c r="B95" s="6" t="s">
        <v>689</v>
      </c>
      <c r="C95" s="7">
        <v>80000</v>
      </c>
      <c r="D95" s="7">
        <v>0</v>
      </c>
      <c r="E95" s="7">
        <v>55178.03</v>
      </c>
      <c r="F95" s="7">
        <v>55178.03</v>
      </c>
      <c r="G95" s="7">
        <v>55178.03</v>
      </c>
      <c r="H95" s="7">
        <v>55070.03</v>
      </c>
      <c r="I95" s="7">
        <v>0</v>
      </c>
      <c r="J95" s="7">
        <v>55070.03</v>
      </c>
    </row>
    <row r="96" spans="1:10" x14ac:dyDescent="0.2">
      <c r="A96" s="6" t="s">
        <v>239</v>
      </c>
      <c r="B96" s="6" t="s">
        <v>690</v>
      </c>
      <c r="C96" s="7">
        <v>250000</v>
      </c>
      <c r="D96" s="7">
        <v>0</v>
      </c>
      <c r="E96" s="7">
        <v>130762.03</v>
      </c>
      <c r="F96" s="7">
        <v>130762.03</v>
      </c>
      <c r="G96" s="7">
        <v>130762.03</v>
      </c>
      <c r="H96" s="7">
        <v>130762.03</v>
      </c>
      <c r="I96" s="7">
        <v>0</v>
      </c>
      <c r="J96" s="7">
        <v>130697.99</v>
      </c>
    </row>
    <row r="97" spans="1:10" x14ac:dyDescent="0.2">
      <c r="A97" s="6" t="s">
        <v>240</v>
      </c>
      <c r="B97" s="6" t="s">
        <v>691</v>
      </c>
      <c r="C97" s="7">
        <v>901954.04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</row>
    <row r="98" spans="1:10" x14ac:dyDescent="0.2">
      <c r="A98" s="6" t="s">
        <v>241</v>
      </c>
      <c r="B98" s="6" t="s">
        <v>692</v>
      </c>
      <c r="C98" s="7">
        <v>25495.040000000001</v>
      </c>
      <c r="D98" s="7">
        <v>0</v>
      </c>
      <c r="E98" s="7">
        <v>24761.21</v>
      </c>
      <c r="F98" s="7">
        <v>24761.21</v>
      </c>
      <c r="G98" s="7">
        <v>24761.21</v>
      </c>
      <c r="H98" s="7">
        <v>24761.21</v>
      </c>
      <c r="I98" s="7">
        <v>0</v>
      </c>
      <c r="J98" s="7">
        <v>24761.21</v>
      </c>
    </row>
    <row r="99" spans="1:10" x14ac:dyDescent="0.2">
      <c r="A99" s="6" t="s">
        <v>592</v>
      </c>
      <c r="B99" s="6" t="s">
        <v>693</v>
      </c>
      <c r="C99" s="7">
        <v>3018818.04</v>
      </c>
      <c r="D99" s="7">
        <v>0</v>
      </c>
      <c r="E99" s="7">
        <v>2844583.44</v>
      </c>
      <c r="F99" s="7">
        <v>2844583.44</v>
      </c>
      <c r="G99" s="7">
        <v>2844583.44</v>
      </c>
      <c r="H99" s="7">
        <v>2834628.1499999994</v>
      </c>
      <c r="I99" s="7">
        <v>0</v>
      </c>
      <c r="J99" s="7">
        <v>2834628.1499999994</v>
      </c>
    </row>
    <row r="100" spans="1:10" x14ac:dyDescent="0.2">
      <c r="A100" s="6" t="s">
        <v>593</v>
      </c>
      <c r="B100" s="6" t="s">
        <v>694</v>
      </c>
      <c r="C100" s="7">
        <v>260335.97000000003</v>
      </c>
      <c r="D100" s="7">
        <v>0</v>
      </c>
      <c r="E100" s="7">
        <v>174178.77999999994</v>
      </c>
      <c r="F100" s="7">
        <v>171538.77999999994</v>
      </c>
      <c r="G100" s="7">
        <v>171538.77999999994</v>
      </c>
      <c r="H100" s="7">
        <v>156211.13999999998</v>
      </c>
      <c r="I100" s="7">
        <v>160</v>
      </c>
      <c r="J100" s="7">
        <v>155515.30999999997</v>
      </c>
    </row>
    <row r="101" spans="1:10" x14ac:dyDescent="0.2">
      <c r="A101" s="6" t="s">
        <v>250</v>
      </c>
      <c r="B101" s="6" t="s">
        <v>695</v>
      </c>
      <c r="C101" s="7">
        <v>516228.3</v>
      </c>
      <c r="D101" s="7">
        <v>0</v>
      </c>
      <c r="E101" s="7">
        <v>501102.4200000001</v>
      </c>
      <c r="F101" s="7">
        <v>493399.02000000008</v>
      </c>
      <c r="G101" s="7">
        <v>493399.02000000008</v>
      </c>
      <c r="H101" s="7">
        <v>443223.15</v>
      </c>
      <c r="I101" s="7">
        <v>800</v>
      </c>
      <c r="J101" s="7">
        <v>444023.15</v>
      </c>
    </row>
    <row r="102" spans="1:10" x14ac:dyDescent="0.2">
      <c r="A102" s="6" t="s">
        <v>327</v>
      </c>
      <c r="B102" s="6" t="s">
        <v>696</v>
      </c>
      <c r="C102" s="7">
        <v>595673.15</v>
      </c>
      <c r="D102" s="7">
        <v>0</v>
      </c>
      <c r="E102" s="7">
        <v>556090.28</v>
      </c>
      <c r="F102" s="7">
        <v>552499.07999999996</v>
      </c>
      <c r="G102" s="7">
        <v>552499.07999999996</v>
      </c>
      <c r="H102" s="7">
        <v>514088.55</v>
      </c>
      <c r="I102" s="7">
        <v>740</v>
      </c>
      <c r="J102" s="7">
        <v>514388.55</v>
      </c>
    </row>
    <row r="103" spans="1:10" x14ac:dyDescent="0.2">
      <c r="A103" s="6" t="s">
        <v>328</v>
      </c>
      <c r="B103" s="6" t="s">
        <v>697</v>
      </c>
      <c r="C103" s="7">
        <v>30000</v>
      </c>
      <c r="D103" s="7">
        <v>0</v>
      </c>
      <c r="E103" s="7">
        <v>69294.240000000005</v>
      </c>
      <c r="F103" s="7">
        <v>69294.240000000005</v>
      </c>
      <c r="G103" s="7">
        <v>69294.240000000005</v>
      </c>
      <c r="H103" s="7">
        <v>68944.240000000005</v>
      </c>
      <c r="I103" s="7">
        <v>0</v>
      </c>
      <c r="J103" s="7">
        <v>68944.240000000005</v>
      </c>
    </row>
    <row r="104" spans="1:10" x14ac:dyDescent="0.2">
      <c r="A104" s="6" t="s">
        <v>329</v>
      </c>
      <c r="B104" s="6" t="s">
        <v>698</v>
      </c>
      <c r="C104" s="7">
        <v>75500</v>
      </c>
      <c r="D104" s="7">
        <v>0</v>
      </c>
      <c r="E104" s="7">
        <v>1712.96</v>
      </c>
      <c r="F104" s="7">
        <v>1712.96</v>
      </c>
      <c r="G104" s="7">
        <v>1712.96</v>
      </c>
      <c r="H104" s="7">
        <v>1712.96</v>
      </c>
      <c r="I104" s="7">
        <v>0</v>
      </c>
      <c r="J104" s="7">
        <v>1712.96</v>
      </c>
    </row>
    <row r="105" spans="1:10" x14ac:dyDescent="0.2">
      <c r="A105" s="6" t="s">
        <v>594</v>
      </c>
      <c r="B105" s="6" t="s">
        <v>699</v>
      </c>
      <c r="C105" s="7">
        <v>13928681.250000006</v>
      </c>
      <c r="D105" s="7">
        <v>0</v>
      </c>
      <c r="E105" s="7">
        <v>13301059.020000011</v>
      </c>
      <c r="F105" s="7">
        <v>13094431.360000011</v>
      </c>
      <c r="G105" s="7">
        <v>12763384.530000009</v>
      </c>
      <c r="H105" s="7">
        <v>11116408.170000006</v>
      </c>
      <c r="I105" s="7">
        <v>21489.13</v>
      </c>
      <c r="J105" s="7">
        <v>11114622.280000005</v>
      </c>
    </row>
    <row r="106" spans="1:10" x14ac:dyDescent="0.2">
      <c r="A106" s="6" t="s">
        <v>308</v>
      </c>
      <c r="B106" s="6" t="s">
        <v>700</v>
      </c>
      <c r="C106" s="7">
        <v>411000</v>
      </c>
      <c r="D106" s="7">
        <v>0</v>
      </c>
      <c r="E106" s="7">
        <v>412195.98000000004</v>
      </c>
      <c r="F106" s="7">
        <v>392477.54000000004</v>
      </c>
      <c r="G106" s="7">
        <v>392477.52</v>
      </c>
      <c r="H106" s="7">
        <v>335215.19</v>
      </c>
      <c r="I106" s="7">
        <v>0</v>
      </c>
      <c r="J106" s="7">
        <v>335215.19</v>
      </c>
    </row>
    <row r="107" spans="1:10" x14ac:dyDescent="0.2">
      <c r="A107" s="6" t="s">
        <v>309</v>
      </c>
      <c r="B107" s="6" t="s">
        <v>701</v>
      </c>
      <c r="C107" s="7">
        <v>31000</v>
      </c>
      <c r="D107" s="7">
        <v>0</v>
      </c>
      <c r="E107" s="7">
        <v>29271.09</v>
      </c>
      <c r="F107" s="7">
        <v>22914.9</v>
      </c>
      <c r="G107" s="7">
        <v>22914.9</v>
      </c>
      <c r="H107" s="7">
        <v>22914.9</v>
      </c>
      <c r="I107" s="7">
        <v>0</v>
      </c>
      <c r="J107" s="7">
        <v>22914.9</v>
      </c>
    </row>
    <row r="108" spans="1:10" x14ac:dyDescent="0.2">
      <c r="A108" s="6" t="s">
        <v>595</v>
      </c>
      <c r="B108" s="6" t="s">
        <v>702</v>
      </c>
      <c r="C108" s="7">
        <v>106152064.16000003</v>
      </c>
      <c r="D108" s="7">
        <v>0</v>
      </c>
      <c r="E108" s="7">
        <v>105892819.57000001</v>
      </c>
      <c r="F108" s="7">
        <v>105885559.57000001</v>
      </c>
      <c r="G108" s="7">
        <v>105885559.57000001</v>
      </c>
      <c r="H108" s="7">
        <v>105272805.56999996</v>
      </c>
      <c r="I108" s="7">
        <v>81964.41</v>
      </c>
      <c r="J108" s="7">
        <v>105351215.25999998</v>
      </c>
    </row>
    <row r="109" spans="1:10" x14ac:dyDescent="0.2">
      <c r="A109" s="6" t="s">
        <v>242</v>
      </c>
      <c r="B109" s="6" t="s">
        <v>703</v>
      </c>
      <c r="C109" s="7">
        <v>7200</v>
      </c>
      <c r="D109" s="7">
        <v>0</v>
      </c>
      <c r="E109" s="7">
        <v>2182.42</v>
      </c>
      <c r="F109" s="7">
        <v>2182.42</v>
      </c>
      <c r="G109" s="7">
        <v>2182.42</v>
      </c>
      <c r="H109" s="7">
        <v>2182.42</v>
      </c>
      <c r="I109" s="7">
        <v>0</v>
      </c>
      <c r="J109" s="7">
        <v>2182.42</v>
      </c>
    </row>
    <row r="110" spans="1:10" x14ac:dyDescent="0.2">
      <c r="A110" s="6" t="s">
        <v>243</v>
      </c>
      <c r="B110" s="6" t="s">
        <v>704</v>
      </c>
      <c r="C110" s="7">
        <v>75000</v>
      </c>
      <c r="D110" s="7">
        <v>0</v>
      </c>
      <c r="E110" s="7">
        <v>57287.76999999999</v>
      </c>
      <c r="F110" s="7">
        <v>57287.76999999999</v>
      </c>
      <c r="G110" s="7">
        <v>57287.76999999999</v>
      </c>
      <c r="H110" s="7">
        <v>57287.76999999999</v>
      </c>
      <c r="I110" s="7">
        <v>0</v>
      </c>
      <c r="J110" s="7">
        <v>57287.76999999999</v>
      </c>
    </row>
    <row r="111" spans="1:10" x14ac:dyDescent="0.2">
      <c r="A111" s="6" t="s">
        <v>244</v>
      </c>
      <c r="B111" s="6" t="s">
        <v>705</v>
      </c>
      <c r="C111" s="7">
        <v>106920.03</v>
      </c>
      <c r="D111" s="7">
        <v>0</v>
      </c>
      <c r="E111" s="7">
        <v>101500.27</v>
      </c>
      <c r="F111" s="7">
        <v>101500.27</v>
      </c>
      <c r="G111" s="7">
        <v>101500.27</v>
      </c>
      <c r="H111" s="7">
        <v>94834.7</v>
      </c>
      <c r="I111" s="7">
        <v>0</v>
      </c>
      <c r="J111" s="7">
        <v>94834.7</v>
      </c>
    </row>
    <row r="112" spans="1:10" x14ac:dyDescent="0.2">
      <c r="A112" s="6" t="s">
        <v>245</v>
      </c>
      <c r="B112" s="6" t="s">
        <v>706</v>
      </c>
      <c r="C112" s="7">
        <v>72000</v>
      </c>
      <c r="D112" s="7">
        <v>0</v>
      </c>
      <c r="E112" s="7">
        <v>76852.47</v>
      </c>
      <c r="F112" s="7">
        <v>74311.47</v>
      </c>
      <c r="G112" s="7">
        <v>74311.47</v>
      </c>
      <c r="H112" s="7">
        <v>71573.73</v>
      </c>
      <c r="I112" s="7">
        <v>0</v>
      </c>
      <c r="J112" s="7">
        <v>71573.73</v>
      </c>
    </row>
    <row r="113" spans="1:10" x14ac:dyDescent="0.2">
      <c r="A113" s="9"/>
      <c r="B113" s="19" t="s">
        <v>1790</v>
      </c>
      <c r="C113" s="9">
        <f>SUM(C6:C112)</f>
        <v>177738147.12000003</v>
      </c>
      <c r="D113" s="9">
        <f t="shared" ref="D113:J113" si="0">SUM(D6:D112)</f>
        <v>0</v>
      </c>
      <c r="E113" s="9">
        <f t="shared" si="0"/>
        <v>163500208.91000009</v>
      </c>
      <c r="F113" s="9">
        <f t="shared" si="0"/>
        <v>162637731.96000007</v>
      </c>
      <c r="G113" s="9">
        <f t="shared" si="0"/>
        <v>161453165.04000008</v>
      </c>
      <c r="H113" s="9">
        <f t="shared" si="0"/>
        <v>157114334.57999998</v>
      </c>
      <c r="I113" s="9">
        <f t="shared" si="0"/>
        <v>316522.83999999997</v>
      </c>
      <c r="J113" s="9">
        <f t="shared" si="0"/>
        <v>157360178.32999998</v>
      </c>
    </row>
  </sheetData>
  <mergeCells count="2">
    <mergeCell ref="A4:J4"/>
    <mergeCell ref="H1:J1"/>
  </mergeCells>
  <pageMargins left="0.51181102362204722" right="0.51181102362204722" top="0.35433070866141736" bottom="0.35433070866141736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Ingresos por capítulo</vt:lpstr>
      <vt:lpstr>Ingresos por artigo</vt:lpstr>
      <vt:lpstr>Ingresos por concepto</vt:lpstr>
      <vt:lpstr>Ingresos por subconcepto</vt:lpstr>
      <vt:lpstr>Gastos por capítulo</vt:lpstr>
      <vt:lpstr>Gastos por artigo</vt:lpstr>
      <vt:lpstr>Gastos por concepto</vt:lpstr>
      <vt:lpstr>Gastos por subconcepto</vt:lpstr>
      <vt:lpstr>Gastos por programas</vt:lpstr>
      <vt:lpstr>Gastos por programas xeral</vt:lpstr>
      <vt:lpstr>Gastos por orgánica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Contab01</dc:creator>
  <cp:lastModifiedBy>estudos03</cp:lastModifiedBy>
  <cp:lastPrinted>2018-12-13T12:43:11Z</cp:lastPrinted>
  <dcterms:created xsi:type="dcterms:W3CDTF">2018-04-18T06:51:29Z</dcterms:created>
  <dcterms:modified xsi:type="dcterms:W3CDTF">2020-10-01T08:36:11Z</dcterms:modified>
</cp:coreProperties>
</file>