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2\Desktop\"/>
    </mc:Choice>
  </mc:AlternateContent>
  <bookViews>
    <workbookView xWindow="0" yWindow="0" windowWidth="28770" windowHeight="11850"/>
  </bookViews>
  <sheets>
    <sheet name="DSV_2020 Publicar" sheetId="2" r:id="rId1"/>
    <sheet name=" DIE_2020 Publicar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0" i="2"/>
  <c r="C60" i="1"/>
  <c r="C15" i="1"/>
  <c r="C9" i="1"/>
</calcChain>
</file>

<file path=xl/sharedStrings.xml><?xml version="1.0" encoding="utf-8"?>
<sst xmlns="http://schemas.openxmlformats.org/spreadsheetml/2006/main" count="606" uniqueCount="486">
  <si>
    <t>Unidade de Análises e Programas</t>
  </si>
  <si>
    <t>Fonte: MUS</t>
  </si>
  <si>
    <t>Data: maio 2021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</si>
  <si>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</rPr>
      <t>: Ano 2020;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</rPr>
      <t xml:space="preserve"> = DIE (persoal con vinculación)</t>
    </r>
  </si>
  <si>
    <t>INDEMNIZACIÓNS POR RAZÓN DE SERVIZO-DIE ANO 2020</t>
  </si>
  <si>
    <t>Contías desagregadas con centro de gasto</t>
  </si>
  <si>
    <t>Servizos centrais e análogos</t>
  </si>
  <si>
    <t>Centros de investigación, agrupacións estratéxicas e centros de apoio</t>
  </si>
  <si>
    <t>Centros</t>
  </si>
  <si>
    <t>Departamentos</t>
  </si>
  <si>
    <t>Contías con cargo a proxectos</t>
  </si>
  <si>
    <t>Total ano 2020</t>
  </si>
  <si>
    <t>SERVIZOS CENTRAIS E ANÁLOGOS</t>
  </si>
  <si>
    <t>CENTROS DE INVESTIGACIÓN, AGRUPACIÓNS ESTRATÉXICAS E CENTROS DE APOIO</t>
  </si>
  <si>
    <t>ORGÁNICA</t>
  </si>
  <si>
    <t>CENTRO DE GASTO</t>
  </si>
  <si>
    <t>IMPORTE</t>
  </si>
  <si>
    <t>Organica</t>
  </si>
  <si>
    <t>0000</t>
  </si>
  <si>
    <t>SERVIZOS CENTRAIS</t>
  </si>
  <si>
    <t>C059</t>
  </si>
  <si>
    <t>CIM</t>
  </si>
  <si>
    <t>00CA</t>
  </si>
  <si>
    <t>VICERREITORIA DE CAPTACION DE ALUMNADO, ESTUDANTES E EXTENSION</t>
  </si>
  <si>
    <t>CAT1</t>
  </si>
  <si>
    <t>C.A.C.T.I.</t>
  </si>
  <si>
    <t>00CS</t>
  </si>
  <si>
    <t>CONSELLO SOCIAL</t>
  </si>
  <si>
    <t>CIB1</t>
  </si>
  <si>
    <t>CINBIO CENTRO DE INVESTIGACIONS BIOMEDICAS</t>
  </si>
  <si>
    <t>00PG</t>
  </si>
  <si>
    <t>ESCUELA OFICIAL DE DOUTORAMENTO</t>
  </si>
  <si>
    <t>CITI</t>
  </si>
  <si>
    <t>CENTRO DE INVESTIGACION, TRANSFERENCIA E INNOVACION DE OURENSE</t>
  </si>
  <si>
    <t>00RS</t>
  </si>
  <si>
    <t>VICERREITORIA DE RESPONSABILIDADE SOCIAL, IGUALDADE E COOPERACION</t>
  </si>
  <si>
    <t>E811</t>
  </si>
  <si>
    <t>SOPORTEGI18-04 (ECOBAS) AGRUPACIÓN ESTRATÉXICA ECOBAS</t>
  </si>
  <si>
    <t>00VI</t>
  </si>
  <si>
    <t>VICERREITORIA DE INVESTIGACION</t>
  </si>
  <si>
    <t>EMT1</t>
  </si>
  <si>
    <t>ESTACION CIENCIAS MARIÑAS DE TORALLA</t>
  </si>
  <si>
    <t>00VT</t>
  </si>
  <si>
    <t>VICERREITORIA DE TRANSFERENCIA</t>
  </si>
  <si>
    <t>K845</t>
  </si>
  <si>
    <t xml:space="preserve"> CITACA</t>
  </si>
  <si>
    <t>BUV1</t>
  </si>
  <si>
    <t>BIBLIOTECA UNIVERSITARIA</t>
  </si>
  <si>
    <t>T086</t>
  </si>
  <si>
    <t>ATLANTIC- CENTRO SINGULAR DE INVESTIGACION</t>
  </si>
  <si>
    <t>OPI1</t>
  </si>
  <si>
    <t>OFICINA DE PROYECTOS INTERNACIONAIS</t>
  </si>
  <si>
    <t>T852</t>
  </si>
  <si>
    <t xml:space="preserve"> SOPORTEGI18-05(ATLANTTIC)</t>
  </si>
  <si>
    <t>ORI1</t>
  </si>
  <si>
    <t>OFICINA DE RELACIONS INTERNACIONAIS</t>
  </si>
  <si>
    <t>Z028</t>
  </si>
  <si>
    <t>CINBIO</t>
  </si>
  <si>
    <t>OUR1</t>
  </si>
  <si>
    <t>CAMPUS OURENSE</t>
  </si>
  <si>
    <t>TOTAL</t>
  </si>
  <si>
    <t>PON1</t>
  </si>
  <si>
    <t>SERVICIOS CENTRAIS CAMPUS DE PONTEVEDRA</t>
  </si>
  <si>
    <t>SOPORTEGI18-04 (ECOBAS)</t>
  </si>
  <si>
    <t>CENTROS</t>
  </si>
  <si>
    <t>PROXECTOS</t>
  </si>
  <si>
    <t>PROXECTO</t>
  </si>
  <si>
    <t>Importe</t>
  </si>
  <si>
    <t>0001</t>
  </si>
  <si>
    <t>E.U.DE ESTUDIOS EMPRESARIAIS</t>
  </si>
  <si>
    <t>LOS DERECHOS FUNDAMENTALES ANTE EL CAMBIO DE TRABAJO AUTONOMO EN LA ERA DIGITAL</t>
  </si>
  <si>
    <t>0003</t>
  </si>
  <si>
    <t>FACULTADE DE CIENCIAS DE VIGO</t>
  </si>
  <si>
    <t>DMT-GPC 2019</t>
  </si>
  <si>
    <t>0004</t>
  </si>
  <si>
    <t>FACULTADE DE C.ECONóMICAS E EMPRESARIAIS</t>
  </si>
  <si>
    <t>El derecho de la competencia y de la propiedad industrial: actualización,europeización y adaptación a la nueva economía</t>
  </si>
  <si>
    <t>0005</t>
  </si>
  <si>
    <t>FACULTADE DE FILOLOXíA E TRADUCCIóN</t>
  </si>
  <si>
    <t>C067</t>
  </si>
  <si>
    <t>Axuda complementaria para liña propia de investigación REF. POS-B2019/028</t>
  </si>
  <si>
    <t>0006</t>
  </si>
  <si>
    <t>ESCOLA DE ENXEÑARÍA INDUSTRIAL</t>
  </si>
  <si>
    <t>C368</t>
  </si>
  <si>
    <t>SOPORTEGI13-05(FA2) FISICA APLICADA</t>
  </si>
  <si>
    <t>0007</t>
  </si>
  <si>
    <t>ESCOLA DE ENXEÑARÍA DE TELECOMUNICACIÓN</t>
  </si>
  <si>
    <t>C720</t>
  </si>
  <si>
    <t>INTERACCIÓN DE LOS PROCESOS FÍSICOS CON LOS SEDIMENTO</t>
  </si>
  <si>
    <t>0008</t>
  </si>
  <si>
    <t>ESCOLA TÉCNICA SUPERIOR DE ENXEÑARÍA DE MINAS</t>
  </si>
  <si>
    <t>C724</t>
  </si>
  <si>
    <t>HERRAMIENTAS PARA LA TRANSICION HACIA LA GESTION ESPACIAL</t>
  </si>
  <si>
    <t>0009</t>
  </si>
  <si>
    <t>FACULTADE DE BIOLOXIA DE VIGO</t>
  </si>
  <si>
    <t>C728</t>
  </si>
  <si>
    <t>EZ1 GRC 2017</t>
  </si>
  <si>
    <t>0010</t>
  </si>
  <si>
    <t>FACULTADE DE QUIMICAS DE VIGO</t>
  </si>
  <si>
    <t>C729</t>
  </si>
  <si>
    <t>XM1 GRC 2017</t>
  </si>
  <si>
    <t>0011</t>
  </si>
  <si>
    <t>FACULTADE DE BELAS ARTES</t>
  </si>
  <si>
    <t>C730</t>
  </si>
  <si>
    <t>ESTUDO DA VARIABILIDADE ESP. CICLO R DA NAVALLA</t>
  </si>
  <si>
    <t>0012</t>
  </si>
  <si>
    <t>FACULTADE DE CIENCIAS DA EDUCACIóN E DO DEPORTE</t>
  </si>
  <si>
    <t>C731</t>
  </si>
  <si>
    <t xml:space="preserve"> ESTUDO DA BIOLOXÍA,STATUS POBOACIONAL E DIVERSIDADE</t>
  </si>
  <si>
    <t>0013</t>
  </si>
  <si>
    <t>ESCOLA DE ENXEÑERIA FORESTAL</t>
  </si>
  <si>
    <t>C831</t>
  </si>
  <si>
    <t>DOTACIÓN ADICIONAL DE LIÑA DE INVESTIGACIÓN Ref. 18VIGIANLUCA</t>
  </si>
  <si>
    <t>0014</t>
  </si>
  <si>
    <t>FACULTADE DE CIENCIAS SOCIAIS E DA COMUNICACIÓN</t>
  </si>
  <si>
    <t>C835</t>
  </si>
  <si>
    <t xml:space="preserve"> DESARROLLO DE NANOFLUIDOS HÍBRIDOS,NANOLUBRICANTES</t>
  </si>
  <si>
    <t>0015</t>
  </si>
  <si>
    <t>FACULTADE DE DEREITO</t>
  </si>
  <si>
    <t>C836</t>
  </si>
  <si>
    <t>POS-B/2018/021 AXUDA COMPLEMENTARIA LIÑA DE IN</t>
  </si>
  <si>
    <t>0016</t>
  </si>
  <si>
    <t>FACULTADE DE HISTORIA DE OURENSE</t>
  </si>
  <si>
    <t>C947</t>
  </si>
  <si>
    <t>Mejora de la gestión,seguimiento...biodiversidad en áreas marinas protegidas...</t>
  </si>
  <si>
    <t>0017</t>
  </si>
  <si>
    <t>FACULTADE DE CIENCIAS DE OURENSE</t>
  </si>
  <si>
    <t>C948</t>
  </si>
  <si>
    <t>Providing an open collaborative space for digital biology in Europe</t>
  </si>
  <si>
    <t>0018</t>
  </si>
  <si>
    <t>FACULTADE DE CIENCIAS EMPRESARIAIS E TURISMO</t>
  </si>
  <si>
    <t>C951</t>
  </si>
  <si>
    <t>TRIATLAS Tropical and south atlantic climate-based marine ecosystem predictions for sustainable management</t>
  </si>
  <si>
    <t>0019</t>
  </si>
  <si>
    <t>FACULTADE DE CIENCIAS DA EDUCACION</t>
  </si>
  <si>
    <t>C955</t>
  </si>
  <si>
    <t>ALGALUP Alternativa integral para a exprotación de macroalgas na zona de Galicia e Portugal</t>
  </si>
  <si>
    <t>0021</t>
  </si>
  <si>
    <t>ESCOLA SUPERIOR ENXEñERíA INFORMáTICA</t>
  </si>
  <si>
    <t>C959</t>
  </si>
  <si>
    <t>GEA-GPC 2019</t>
  </si>
  <si>
    <t>0022</t>
  </si>
  <si>
    <t>ESCOLA DE ENXEÑARÍA AERONÁUTICA E DO ESPAZO</t>
  </si>
  <si>
    <t>C961</t>
  </si>
  <si>
    <t>Comprendiendo el papel de las praderas de Zostera en el mantenimiento de las poblaciones de especies de marisco comerciales en un contexto de cambio climático</t>
  </si>
  <si>
    <t>0040</t>
  </si>
  <si>
    <t>FACULTADE DE CIENCIAS XURIDICAS</t>
  </si>
  <si>
    <t>CLOC</t>
  </si>
  <si>
    <t xml:space="preserve"> CLIMATE ADAPTATION TO SHIFTINGS STOCKS</t>
  </si>
  <si>
    <t>CMAS</t>
  </si>
  <si>
    <t>CODIGO MAIS</t>
  </si>
  <si>
    <t>E001</t>
  </si>
  <si>
    <t>Engaging Mediterranean key actors in Ecosystem Approach to manage Marine Protected Areas to face Climate change</t>
  </si>
  <si>
    <t>E114</t>
  </si>
  <si>
    <t>AVANCES NA AREA DE ESTATISTICA E INVESTIGACION OPERATIVA</t>
  </si>
  <si>
    <t>E719</t>
  </si>
  <si>
    <t xml:space="preserve"> A.- REDE</t>
  </si>
  <si>
    <t>E723</t>
  </si>
  <si>
    <t xml:space="preserve"> MECANISMOS RESILIENTES PARA LA GESTIÓN FORES</t>
  </si>
  <si>
    <t>Orgánica</t>
  </si>
  <si>
    <t xml:space="preserve"> Importe </t>
  </si>
  <si>
    <t>E819</t>
  </si>
  <si>
    <t>GRUPO EA3-REDE-GRC 2018</t>
  </si>
  <si>
    <t>4X02</t>
  </si>
  <si>
    <t>DEREITO PRIVADO</t>
  </si>
  <si>
    <t>E918</t>
  </si>
  <si>
    <t>Patrimonio cultural intanxible na contorna terrestre e mariña da área atlántica</t>
  </si>
  <si>
    <t>4X03</t>
  </si>
  <si>
    <t>DEREITO PUBLICO</t>
  </si>
  <si>
    <t>E919</t>
  </si>
  <si>
    <t>Cadea de valor da mobilidade avanzada e estendida en Galicia e Norte de Portugal</t>
  </si>
  <si>
    <t>4X13</t>
  </si>
  <si>
    <t>DEREITO PUBLICO ESPECIAL</t>
  </si>
  <si>
    <t>E920</t>
  </si>
  <si>
    <t>Convenio para a creación e funcionamento do Observatorio Eólico de Galicia</t>
  </si>
  <si>
    <t>CC04</t>
  </si>
  <si>
    <t>ECOLOXíA E BIOLOXíA ANIMAL</t>
  </si>
  <si>
    <t>E921</t>
  </si>
  <si>
    <t>SHERPA DO MAR. Plataforma eurorrexional de fomento da competitividade no ámbito mariñomarítimo  a través do pulo de empresas de base tecnolóxica</t>
  </si>
  <si>
    <t>CC10</t>
  </si>
  <si>
    <t>XEOCIENCIAS MARIñAS E ORDE.DO TERRITORIO</t>
  </si>
  <si>
    <t>E922</t>
  </si>
  <si>
    <t>EA7-ECOSOT-GPC 2019</t>
  </si>
  <si>
    <t>CT08</t>
  </si>
  <si>
    <t>FíSICA APLICADA</t>
  </si>
  <si>
    <t>E923</t>
  </si>
  <si>
    <t>EA8-RGEAF-GPC 2019</t>
  </si>
  <si>
    <t>EC05</t>
  </si>
  <si>
    <t>ESTATíSTICA E INVESTIGACIóN OPERATIVA</t>
  </si>
  <si>
    <t>G002</t>
  </si>
  <si>
    <t>PRE-Media 1. Ref. INOU2020-01A</t>
  </si>
  <si>
    <t>EC06</t>
  </si>
  <si>
    <t>MATEMáTICAS</t>
  </si>
  <si>
    <t>G003</t>
  </si>
  <si>
    <t>HC1 - HISTORIA CONTEMPORÁNEA 1</t>
  </si>
  <si>
    <t>EX06</t>
  </si>
  <si>
    <t>ECONOMíA APLICADA</t>
  </si>
  <si>
    <t>G804</t>
  </si>
  <si>
    <t>EL REINO DE GALICIA EN LA MONARQUÍA DE FELIPE V</t>
  </si>
  <si>
    <t>EX08</t>
  </si>
  <si>
    <t>FUNADAMENTO ANÁLISE ECONÓMICA E HISTORIA E INSTITUCIÓNS ECONÓMICAS</t>
  </si>
  <si>
    <t>G907</t>
  </si>
  <si>
    <t>H20-GEAAT-GPC 2019</t>
  </si>
  <si>
    <t>EX09</t>
  </si>
  <si>
    <t>ORGANIZACIóN DE EMPRESAS E MáRKETING</t>
  </si>
  <si>
    <t>H023</t>
  </si>
  <si>
    <t>BiFeGa - Grupo de Investigación en estudos literarios e culturais, tradución e interpretación</t>
  </si>
  <si>
    <t>EX11</t>
  </si>
  <si>
    <t>SOCIOLOXÍA, CIENCIA POLÍTICA E DA ADMINISTRACIÓN E FILOSOFÍA</t>
  </si>
  <si>
    <t>H612</t>
  </si>
  <si>
    <t>TRADUCCION AUDIOVISUAL. ACCESIBILIDAD A LOS MEDIOS Y CINE</t>
  </si>
  <si>
    <t>EX14</t>
  </si>
  <si>
    <t>DEPARTAMENTO DE COMUNICACION AUDIOVISUAL E PUBLICIDADE</t>
  </si>
  <si>
    <t>H725</t>
  </si>
  <si>
    <t xml:space="preserve"> HI19 GRC 2017</t>
  </si>
  <si>
    <t>GH05</t>
  </si>
  <si>
    <t>HISTORIA, ARTE E XEOGRAFíA</t>
  </si>
  <si>
    <t>H808</t>
  </si>
  <si>
    <t>VARIACIÓN MORFOSINTÁCTICA EN LOS NUEVOS INGLESE</t>
  </si>
  <si>
    <t>HH03</t>
  </si>
  <si>
    <t>FILOLOXíA GALEGA E LATINA</t>
  </si>
  <si>
    <t>H813</t>
  </si>
  <si>
    <t>GRUPO IA1-COLE-GRC 2018</t>
  </si>
  <si>
    <t>HH04</t>
  </si>
  <si>
    <t>FILOLOXíA INGLESA, FRANCESA E ALEMANA</t>
  </si>
  <si>
    <t>I061</t>
  </si>
  <si>
    <t>Axuda complementaria para liña propia de investigación. Ref. POS-B2019/020</t>
  </si>
  <si>
    <t>HH10</t>
  </si>
  <si>
    <t>LINGUA ESPAÑOLA</t>
  </si>
  <si>
    <t>I063</t>
  </si>
  <si>
    <t>Programa-soporte EQ10.  Ref. SOPORTEGI20-01 (EQ10)</t>
  </si>
  <si>
    <t>HH12</t>
  </si>
  <si>
    <t>TRADUCCIÓN E LINGÜÍSTICA</t>
  </si>
  <si>
    <t>I132</t>
  </si>
  <si>
    <t>LOXISTICA E MELLORA CONTINUA</t>
  </si>
  <si>
    <t>IT01</t>
  </si>
  <si>
    <t>DEPARTAMENTO DE DESEÑO NA ENXEÑERIA</t>
  </si>
  <si>
    <t>I353</t>
  </si>
  <si>
    <t xml:space="preserve"> GTE COMBUSTION</t>
  </si>
  <si>
    <t>IT04</t>
  </si>
  <si>
    <t>DEPARTAMENTO DE ENXEÑERIA QUIMICA</t>
  </si>
  <si>
    <t>I434</t>
  </si>
  <si>
    <t>CONTRATO SOPORTE XEOTECNOLOXÍAS APLICADAS</t>
  </si>
  <si>
    <t>MT15</t>
  </si>
  <si>
    <t>DEPARTAMENTO DE INFORMATICA</t>
  </si>
  <si>
    <t>I714</t>
  </si>
  <si>
    <t xml:space="preserve"> SISTEMAS DE CONTROL HÍBRIDOS: APLICAC EN CONTROL</t>
  </si>
  <si>
    <t>PH07</t>
  </si>
  <si>
    <t>ESCULTURA</t>
  </si>
  <si>
    <t>I751</t>
  </si>
  <si>
    <t xml:space="preserve"> EQ3 GRC 2017</t>
  </si>
  <si>
    <t>PH09</t>
  </si>
  <si>
    <t>DEBUXO</t>
  </si>
  <si>
    <t>I752</t>
  </si>
  <si>
    <t xml:space="preserve"> FA3 GRC 2017</t>
  </si>
  <si>
    <t>TT16</t>
  </si>
  <si>
    <t>MATEMATICA APLICADA I</t>
  </si>
  <si>
    <t>I828</t>
  </si>
  <si>
    <t>SOPORTE  GI18 01 (APET+)</t>
  </si>
  <si>
    <t>TT17</t>
  </si>
  <si>
    <t>MATEMATICA APLICADA II</t>
  </si>
  <si>
    <t>I836</t>
  </si>
  <si>
    <t xml:space="preserve"> BLUE BIOTECHNOLOGY AS A ROAD FOR INNOVATION ON HUMAN</t>
  </si>
  <si>
    <t>VC01</t>
  </si>
  <si>
    <t>BIOLOXIA FUNCIONAL E CIENCIAS DA SAUDE</t>
  </si>
  <si>
    <t>I842</t>
  </si>
  <si>
    <t>GIS-BASED INFRASTRUCTURE MANAGEMENT SYSTEM</t>
  </si>
  <si>
    <t>VC02</t>
  </si>
  <si>
    <t>BIOLOXIA VEXETAL E CIENCIAS DO SOLO</t>
  </si>
  <si>
    <t>I948</t>
  </si>
  <si>
    <t>Evaluación de ciclo de vida de estructuras de puentes existentes utilizando datos multiescala y multifuentes</t>
  </si>
  <si>
    <t>VC03</t>
  </si>
  <si>
    <t>BIOQUIMICA, XENETICA E INMUNOLOXIA</t>
  </si>
  <si>
    <t>I951</t>
  </si>
  <si>
    <t>Producción de nanofibras de vídrio de elevadas prestaciones mecánicas y ópticas para aplicaciones estructurales y energéticas</t>
  </si>
  <si>
    <t>WT06</t>
  </si>
  <si>
    <t>ENXEÑERIA DOS RECURSOS NATURAIS E MEDIO AMBIENTE</t>
  </si>
  <si>
    <t>K053</t>
  </si>
  <si>
    <t>Ayuda adicional para ejecución de actividades de investigación. Ref. RYC2018-026103-I-P</t>
  </si>
  <si>
    <t>XX01</t>
  </si>
  <si>
    <t>DPTO ANALISIS INTER. PSICOEDUCATIVA</t>
  </si>
  <si>
    <t>K056</t>
  </si>
  <si>
    <t>Axuda complementaria para liña propia de investigación. Ref. POS-B2019/007.</t>
  </si>
  <si>
    <t>XX04</t>
  </si>
  <si>
    <t>DIDÁCTICA, ORGANIZACIÓN ESCOLAR E MÉTODOS DE INVESTIGACIÓN</t>
  </si>
  <si>
    <t>K058</t>
  </si>
  <si>
    <t>I+D AGROALIMENTARIO DO CAMPUS AUGA REF. SOPORTEGI20-03(CITACA)</t>
  </si>
  <si>
    <t>XX05</t>
  </si>
  <si>
    <t>DIDáCTICAS ESPECIAIS</t>
  </si>
  <si>
    <t>K059</t>
  </si>
  <si>
    <t>Soluciones innovadoras para predicción de enfermedades fúngicas en vid. Ref. VITICAST</t>
  </si>
  <si>
    <t>ZC07</t>
  </si>
  <si>
    <t>QUIMICA ANALITICA E ALIMENTARIA</t>
  </si>
  <si>
    <t>K067</t>
  </si>
  <si>
    <t>Avances hacia una biorrefinería sostenible basada en la valorización de especies invasoras REF. PID2019-110031RB-I00</t>
  </si>
  <si>
    <t>K070</t>
  </si>
  <si>
    <t>Biopolímeros avanzados adaptados á impresión 3D de hidroxeles: aplicacións intelixentes e saudables</t>
  </si>
  <si>
    <t>K071</t>
  </si>
  <si>
    <t>Desarrollo e implementación integral de nuevas tecnologías, productos y estrategias para reducir la aplicación de cobre en viñedos y remediar suelos contaminados en la región SUDOE</t>
  </si>
  <si>
    <t>K751</t>
  </si>
  <si>
    <t>BV1 GRC 2017</t>
  </si>
  <si>
    <t>K752</t>
  </si>
  <si>
    <t xml:space="preserve"> FA9 GRC 2017</t>
  </si>
  <si>
    <t>K835</t>
  </si>
  <si>
    <t xml:space="preserve"> AGUA LÍQUIDA,DISOLUCIONES ACUOSAS HIDROFOBICI</t>
  </si>
  <si>
    <t>K836</t>
  </si>
  <si>
    <t xml:space="preserve"> MEDIOS ACUOSOS MODIFICADOS BIOREFINERIAS DE MA</t>
  </si>
  <si>
    <t>K843</t>
  </si>
  <si>
    <t xml:space="preserve"> IDENTIFICACIÓN DE MARCADORES ESPECÍFICOS</t>
  </si>
  <si>
    <t>K844</t>
  </si>
  <si>
    <t>AYUDA ADICIONAL EJECUCIÓN ACTIV.INVEST. IJCI-2016</t>
  </si>
  <si>
    <t>K846</t>
  </si>
  <si>
    <t xml:space="preserve"> LIÑA DE REFORXO DE TRAXECTORIAS EMERXENTES</t>
  </si>
  <si>
    <t>K848</t>
  </si>
  <si>
    <t>GRUPO OF1-GPC 2018</t>
  </si>
  <si>
    <t>K849</t>
  </si>
  <si>
    <t>GRUPO EQ2-GRC 2018</t>
  </si>
  <si>
    <t>K942</t>
  </si>
  <si>
    <t>RESIDUOS, SOLOS E PLANTAS (RESOPLA)</t>
  </si>
  <si>
    <t>K943</t>
  </si>
  <si>
    <t>SOILDIVERAGRO Soil biodiversity enhancement in european agroecosystems to promote their stability and resilience by external inputs reduction and crop performance increase</t>
  </si>
  <si>
    <t>K950</t>
  </si>
  <si>
    <t>Biorrefinería de algas rojas empleando tecnologías innovadoras para la extracción de biomoléculas para usos alimentarios,cosméticos y terapéuticos</t>
  </si>
  <si>
    <t>K951</t>
  </si>
  <si>
    <t>Antibióticos de consumo humano en zonas agrícolas tratadas con lodos de depuradora y estrategias de control usando bioadsorbentes: degradación y efecto en los microorganismos</t>
  </si>
  <si>
    <t>K952</t>
  </si>
  <si>
    <t>Potencial antidiabético del aceite de oliva rico en polifenoles: de un simulador gastrointestinal dinámico in vitro a pacientes diagnosticados con diabetes mellitus tipo 2</t>
  </si>
  <si>
    <t>K954</t>
  </si>
  <si>
    <t>Producción dirigida de XOS para distintas aplicaciones alimentarias mediante tecnologías enzimáticas innovadoras</t>
  </si>
  <si>
    <t>L708</t>
  </si>
  <si>
    <t>GEN GRC 2017</t>
  </si>
  <si>
    <t>M415</t>
  </si>
  <si>
    <t>SISTEMAS DIPI SITEMAS INTELIXENTES DE PROC DE IN</t>
  </si>
  <si>
    <t>M814</t>
  </si>
  <si>
    <t>AVANCES EN NUEVOS SISTEMAS DE EXTRACCIÓN R AN SEMANT</t>
  </si>
  <si>
    <t>M816</t>
  </si>
  <si>
    <t>GRUPO SI4-GRC 2018</t>
  </si>
  <si>
    <t>N804</t>
  </si>
  <si>
    <t xml:space="preserve"> REGLAS DE DECISIÓN COLECTIVA Y ANÁLISIS DISP LABORA</t>
  </si>
  <si>
    <t>N805</t>
  </si>
  <si>
    <t>DEBATES ELECTORALES TELEVISADOS EN ESPAÑA: MODELOS PROC</t>
  </si>
  <si>
    <t>Q602</t>
  </si>
  <si>
    <t>REDES DE INNOVACION PARA LA INCLUSION EDUCATIVA Y SOCIAL</t>
  </si>
  <si>
    <t>QCAL</t>
  </si>
  <si>
    <t>QUANTUM COMMUNICATIONS FOR ALL</t>
  </si>
  <si>
    <t>R001</t>
  </si>
  <si>
    <t>Programa-soporte FA3 Ref. SOPORTEGI20-02 (FA3)</t>
  </si>
  <si>
    <t>R002</t>
  </si>
  <si>
    <t>Convenio coa Consellaría de Medio Rural para o desenvolvemento do inventario forestal continuo de Galicia. Ref.2020CONVINVENTARIOFORESTAL</t>
  </si>
  <si>
    <t>R009</t>
  </si>
  <si>
    <t>TF1 - XEOTECNOLOXÍAS APLICADAS</t>
  </si>
  <si>
    <t>R010</t>
  </si>
  <si>
    <t>RE6 - ECOLOXÍA EVOLUTIVA</t>
  </si>
  <si>
    <t>R911</t>
  </si>
  <si>
    <t>Diversidad funcional y etiológica en comunidades continentales e insulares</t>
  </si>
  <si>
    <t>RIML</t>
  </si>
  <si>
    <t xml:space="preserve"> PREVENCIÓN DE RIESGOS DE INUNDACIONES Y SEQUÍAS</t>
  </si>
  <si>
    <t>RISK</t>
  </si>
  <si>
    <t xml:space="preserve"> ADAPTACIÓN COSTERA ANTE EL CAMBIO CLIMÁTICO</t>
  </si>
  <si>
    <t>T077</t>
  </si>
  <si>
    <t>Sistema de monitorización de basuras en costas. Ref. BEWATS</t>
  </si>
  <si>
    <t>T083</t>
  </si>
  <si>
    <t>ALGORITMOS DE PROCESADO DE SINAL</t>
  </si>
  <si>
    <t>T085</t>
  </si>
  <si>
    <t xml:space="preserve">CARACTERIZACION ELECTROMAGNETICA DE ANTENAS E EQUIPOS </t>
  </si>
  <si>
    <t>T090</t>
  </si>
  <si>
    <t>ET2 - Grupo de servizos para a sociedade da información</t>
  </si>
  <si>
    <t>T135</t>
  </si>
  <si>
    <t>TICS PARA NOVAS APLICACIONS EN ENXEÑARIA WEB</t>
  </si>
  <si>
    <t>T234</t>
  </si>
  <si>
    <t>SISTEMAS DE COMUNICACIONS EN CONTORNOS RURAIS: APLICACIONS EMPRESARIAIS</t>
  </si>
  <si>
    <t>T860</t>
  </si>
  <si>
    <t xml:space="preserve"> SIMULACIÓN ELECTROMAGNÉTICA DE PROBLEMAS MUL</t>
  </si>
  <si>
    <t>T864</t>
  </si>
  <si>
    <t xml:space="preserve"> SEGURIDAD DE LAS IMPLEMENTACIONES DE SISTEMAS CUÁNTI</t>
  </si>
  <si>
    <t>T865</t>
  </si>
  <si>
    <t xml:space="preserve"> PLATAFORMA SEMÁNTICA PARA EL DESARROLLO S CROWD COMPU</t>
  </si>
  <si>
    <t>T866</t>
  </si>
  <si>
    <t xml:space="preserve"> EUROPEAN DOCTORATE IN INDIUM PHOSPHIDE PIC</t>
  </si>
  <si>
    <t>T869</t>
  </si>
  <si>
    <t xml:space="preserve"> Grupo TC1-GTI-GRC</t>
  </si>
  <si>
    <t>T949</t>
  </si>
  <si>
    <t>RADIOUAV-DRONS PARA APLICACIÓNS MÁIS ALÁ DO VISIBLE</t>
  </si>
  <si>
    <t>T950</t>
  </si>
  <si>
    <t>AIDFORK-IGNICIA2018</t>
  </si>
  <si>
    <t>T952</t>
  </si>
  <si>
    <t>SC7-GRC 2019</t>
  </si>
  <si>
    <t>T953</t>
  </si>
  <si>
    <t>SR-GRC 2019</t>
  </si>
  <si>
    <t>T955</t>
  </si>
  <si>
    <t>Contrato-programa grupo ET2</t>
  </si>
  <si>
    <t>T957</t>
  </si>
  <si>
    <t>Innovative wireless power devices using micro-thermoelectric generators arrays</t>
  </si>
  <si>
    <t>UP2U</t>
  </si>
  <si>
    <t>UP TO UNIVERSITY - BRIDGING THE GAP BETWEEN SCHOOLS ...</t>
  </si>
  <si>
    <t>V044</t>
  </si>
  <si>
    <t>Involving people to protect wild bees and other pollinators in the Mediterranean</t>
  </si>
  <si>
    <t>V053</t>
  </si>
  <si>
    <t>XB2 - XENÉTICA DE POBOACIÓNS E CITOXENÉTICA</t>
  </si>
  <si>
    <t>V055</t>
  </si>
  <si>
    <t>FA2 - FÍSICA APLICADA 2</t>
  </si>
  <si>
    <t>V057</t>
  </si>
  <si>
    <t>Estudo do efecto dos microplásticos sobre as comunidades de macroinvertebrados dos ríos da provincia de Pontevedra</t>
  </si>
  <si>
    <t>V735</t>
  </si>
  <si>
    <t>ANÁLISIS Y CONTROL DE LA CONSAGUINIDAD Y EL PARENT</t>
  </si>
  <si>
    <t>V736</t>
  </si>
  <si>
    <t xml:space="preserve"> CAUSAS Y CONSECUENCIAS DE LA EVOLUCIÓN DE LA PREFER</t>
  </si>
  <si>
    <t>V738</t>
  </si>
  <si>
    <t xml:space="preserve"> REGUL  INTEGRATIVA DE LA INGESTA DE ALIMENTO</t>
  </si>
  <si>
    <t>V746</t>
  </si>
  <si>
    <t>PROXECTO DE EXCELENCIA 2017 07</t>
  </si>
  <si>
    <t>V831</t>
  </si>
  <si>
    <t xml:space="preserve"> COMPUTATIONAL ONCOLOGY TRAINING ALLIANCE-CONTRA</t>
  </si>
  <si>
    <t>V841</t>
  </si>
  <si>
    <t xml:space="preserve"> AUTOXESTIÓN E VALORIZACIÓN EN BODEGA</t>
  </si>
  <si>
    <t>V844</t>
  </si>
  <si>
    <t xml:space="preserve"> AXUDA COMPLEMENETARIA A LIÑA DE INVESTIGACIÓN</t>
  </si>
  <si>
    <t>V933</t>
  </si>
  <si>
    <t>Preservación de servizos de polinización atlánticos e control da especie invasora vespa velutina. Ref. Atlantic-POSitiVE</t>
  </si>
  <si>
    <t>V936</t>
  </si>
  <si>
    <t>BEV1-GRC 2019</t>
  </si>
  <si>
    <t>V938</t>
  </si>
  <si>
    <t>BA2-GPC 2019</t>
  </si>
  <si>
    <t>V941</t>
  </si>
  <si>
    <t>Cultivo de Boletus edulis complex en Castanea sativa asegurando los requerimientos para una micosilvicultura sostenible</t>
  </si>
  <si>
    <t>V942</t>
  </si>
  <si>
    <t>SEÑALES GENOMICAS DE LOS CAMBIOS AMBIENTALES PRODUCIDOS DIRECTA E INDIRECTAMENTE POR EL HOMBRE EN ORGANISMOS MARINOS: LA CLAVE DE LA RESILIENCIA DE LAS ESPECIES</t>
  </si>
  <si>
    <t>V944</t>
  </si>
  <si>
    <t>Mecanismos de defensa frente a estreses bióticos en maíz. Implicaciones en la mejora para diversos usos</t>
  </si>
  <si>
    <t>V945</t>
  </si>
  <si>
    <t>El papel del ambiente social temprano en la evolución de las estrategias vitales</t>
  </si>
  <si>
    <t>W003</t>
  </si>
  <si>
    <t>INVESTIGACION AMBIENTAL E MINEIRA</t>
  </si>
  <si>
    <t>W805</t>
  </si>
  <si>
    <t xml:space="preserve"> TEORÍA CUALITATIVA Y APLICACIONES DE ECUACIONES DIF</t>
  </si>
  <si>
    <t>W807</t>
  </si>
  <si>
    <t>GRUPO CI5-GRC 2018</t>
  </si>
  <si>
    <t>W907</t>
  </si>
  <si>
    <t>Profundizando en el comportamiento de macizos rocosos:efectos de escala en la respuesta tenso-deformacional de probetas fisuradas con especial atención a la post-rotura</t>
  </si>
  <si>
    <t>X001</t>
  </si>
  <si>
    <t>PRE-Media 2</t>
  </si>
  <si>
    <t>Z008</t>
  </si>
  <si>
    <t>SINTESE E DETECCION DE BIONALITOS MEDIANTE SERS</t>
  </si>
  <si>
    <t>Z010</t>
  </si>
  <si>
    <t>CONTRATO PROGRAMA REMEDIACION AMBIENTAL.</t>
  </si>
  <si>
    <t>Z707</t>
  </si>
  <si>
    <t>ENSAMBLAJES JERARQUICOS 3 D DE NANOPARTICULAS</t>
  </si>
  <si>
    <t>Z730</t>
  </si>
  <si>
    <t>DESARROLLO DE SENSORES NANOESTRUCTURADOS LAB-ON-A-CHIP...</t>
  </si>
  <si>
    <t>Z823</t>
  </si>
  <si>
    <t xml:space="preserve"> IJCI-2016-29108 AXUDA ADICIONAL PARA ACTIV DE INVEST</t>
  </si>
  <si>
    <t>Z824</t>
  </si>
  <si>
    <t>DESARROLLO DE NUEVAS TECNOLOGÍAS AM M MARINO</t>
  </si>
  <si>
    <t>Z829</t>
  </si>
  <si>
    <t xml:space="preserve"> RED DE IONES METALICOS EN SISTEMAS BIOLÓGICOS</t>
  </si>
  <si>
    <t>Z830</t>
  </si>
  <si>
    <t xml:space="preserve"> LIÑA DE REFORZO DE TRAXECTORIAS EMERXENTES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</si>
  <si>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</rPr>
      <t>: Ano 2020;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</rPr>
      <t xml:space="preserve"> = DSV (persoal sin  vinculación)</t>
    </r>
  </si>
  <si>
    <t>INDEMNIZACIÓNS POR RAZÓN DE SERVIZO-DSV ANO 2020</t>
  </si>
  <si>
    <t>E817</t>
  </si>
  <si>
    <t xml:space="preserve"> AGRUPACION ESTRATÉXICA ECOBAS</t>
  </si>
  <si>
    <t>OFICINA DE PROYECTOS INTERNACIONALES</t>
  </si>
  <si>
    <t>PR0A</t>
  </si>
  <si>
    <t>Fashion and Design Conference: Creation &amp; Research</t>
  </si>
  <si>
    <t>T956</t>
  </si>
  <si>
    <t>Integrated photonic for the next generation of autonomus vehivles using inP technologies</t>
  </si>
  <si>
    <t>ASSE</t>
  </si>
  <si>
    <t xml:space="preserve"> ASSOCIATION OF EUROPEAN MARINE BIOLOGICAL</t>
  </si>
  <si>
    <t>MECANISMOS RESILIENTES PARA LA GESTIÓN FORES</t>
  </si>
  <si>
    <t>I838</t>
  </si>
  <si>
    <t>NUEVOS AVANCES METODOLÓGICOS Y COMPUTACIONALES</t>
  </si>
  <si>
    <t>C837</t>
  </si>
  <si>
    <t>RED PARA COORDINACIÓN Y POSICIONAM. ESTRATÉGICO NODO ESPAÑOL EMBRC-ERIC</t>
  </si>
  <si>
    <t>EBBP</t>
  </si>
  <si>
    <t>EUROPEAN MARINE BIOLOGICAL RESOURCE CENTRE BIOBANK</t>
  </si>
  <si>
    <t>RED DE IONES METALICOS N SISTEMAS BIOLÓGICOS</t>
  </si>
  <si>
    <t xml:space="preserve"> EL REINO DE GALICIA EN LA MONARQUÍA DE FELIPE V</t>
  </si>
  <si>
    <t>V935</t>
  </si>
  <si>
    <t>PROGRAMA-SOPORTE NF1. REF.  2019MBATTINO</t>
  </si>
  <si>
    <t>I939</t>
  </si>
  <si>
    <t>Reforzo da xestión de riscos asociados a infraestruturas no espazo atlántico</t>
  </si>
  <si>
    <t>C962</t>
  </si>
  <si>
    <t>Respuestas del fitoplancton marino a la variabilidad ambiental en múltiples niveles de organización biológica</t>
  </si>
  <si>
    <t>COMUNICACION AUDIOVISUAL E PUBLICIDADE</t>
  </si>
  <si>
    <t>PH08</t>
  </si>
  <si>
    <t>PINTURA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</si>
</sst>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Fill="0" applyProtection="0"/>
    <xf numFmtId="0" fontId="2" fillId="0" borderId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3" fillId="0" borderId="2" xfId="1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5" fillId="0" borderId="0" xfId="0" applyFont="1"/>
    <xf numFmtId="0" fontId="7" fillId="2" borderId="0" xfId="0" applyFont="1" applyFill="1" applyAlignment="1">
      <alignment horizontal="center"/>
    </xf>
    <xf numFmtId="0" fontId="8" fillId="0" borderId="3" xfId="0" applyFont="1" applyBorder="1"/>
    <xf numFmtId="4" fontId="8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8" fillId="3" borderId="4" xfId="0" applyFont="1" applyFill="1" applyBorder="1" applyAlignment="1">
      <alignment horizontal="right"/>
    </xf>
    <xf numFmtId="4" fontId="8" fillId="3" borderId="4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0" borderId="3" xfId="0" applyBorder="1" applyAlignment="1"/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 wrapText="1"/>
    </xf>
    <xf numFmtId="0" fontId="1" fillId="4" borderId="2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1" fillId="3" borderId="4" xfId="0" applyFont="1" applyFill="1" applyBorder="1"/>
    <xf numFmtId="0" fontId="9" fillId="0" borderId="7" xfId="0" applyFont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5" fillId="0" borderId="3" xfId="0" applyFont="1" applyBorder="1"/>
    <xf numFmtId="0" fontId="0" fillId="0" borderId="3" xfId="0" applyFill="1" applyBorder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133350</xdr:rowOff>
    </xdr:from>
    <xdr:to>
      <xdr:col>1</xdr:col>
      <xdr:colOff>2752725</xdr:colOff>
      <xdr:row>0</xdr:row>
      <xdr:rowOff>628650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33350"/>
          <a:ext cx="3209926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257175</xdr:rowOff>
    </xdr:from>
    <xdr:to>
      <xdr:col>1</xdr:col>
      <xdr:colOff>2324100</xdr:colOff>
      <xdr:row>0</xdr:row>
      <xdr:rowOff>742951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57175"/>
          <a:ext cx="2438400" cy="48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4"/>
  <sheetViews>
    <sheetView tabSelected="1" workbookViewId="0">
      <selection activeCell="F13" sqref="F13"/>
    </sheetView>
  </sheetViews>
  <sheetFormatPr baseColWidth="10" defaultRowHeight="15" x14ac:dyDescent="0.25"/>
  <cols>
    <col min="2" max="2" width="68.5703125" customWidth="1"/>
    <col min="3" max="3" width="40" customWidth="1"/>
    <col min="4" max="4" width="16.85546875" customWidth="1"/>
    <col min="5" max="5" width="9.85546875" customWidth="1"/>
    <col min="6" max="6" width="53.28515625" customWidth="1"/>
    <col min="7" max="7" width="41.85546875" customWidth="1"/>
  </cols>
  <sheetData>
    <row r="1" spans="1:8" ht="81.75" customHeight="1" thickBot="1" x14ac:dyDescent="0.4">
      <c r="A1" s="1"/>
      <c r="B1" s="2"/>
      <c r="C1" s="3"/>
      <c r="D1" s="3"/>
      <c r="E1" s="3"/>
      <c r="F1" s="3"/>
      <c r="G1" s="4" t="s">
        <v>0</v>
      </c>
      <c r="H1" s="5"/>
    </row>
    <row r="3" spans="1:8" x14ac:dyDescent="0.25">
      <c r="A3" t="s">
        <v>1</v>
      </c>
    </row>
    <row r="4" spans="1:8" x14ac:dyDescent="0.25">
      <c r="A4" s="6" t="s">
        <v>2</v>
      </c>
    </row>
    <row r="5" spans="1:8" x14ac:dyDescent="0.25">
      <c r="A5" s="6" t="s">
        <v>457</v>
      </c>
    </row>
    <row r="8" spans="1:8" ht="21" x14ac:dyDescent="0.35">
      <c r="B8" s="7" t="s">
        <v>458</v>
      </c>
      <c r="C8" s="7"/>
    </row>
    <row r="10" spans="1:8" ht="17.25" x14ac:dyDescent="0.3">
      <c r="B10" s="8" t="s">
        <v>5</v>
      </c>
      <c r="C10" s="9">
        <f>SUM(C11:C14)</f>
        <v>43483.54</v>
      </c>
    </row>
    <row r="11" spans="1:8" x14ac:dyDescent="0.25">
      <c r="B11" s="10" t="s">
        <v>6</v>
      </c>
      <c r="C11" s="11">
        <v>17792.73</v>
      </c>
    </row>
    <row r="12" spans="1:8" x14ac:dyDescent="0.25">
      <c r="B12" s="10" t="s">
        <v>7</v>
      </c>
      <c r="C12" s="11">
        <v>4843.7299999999996</v>
      </c>
    </row>
    <row r="13" spans="1:8" x14ac:dyDescent="0.25">
      <c r="B13" s="10" t="s">
        <v>8</v>
      </c>
      <c r="C13" s="11">
        <v>19887.32</v>
      </c>
    </row>
    <row r="14" spans="1:8" x14ac:dyDescent="0.25">
      <c r="B14" s="10" t="s">
        <v>9</v>
      </c>
      <c r="C14" s="11">
        <v>959.75999999999988</v>
      </c>
    </row>
    <row r="15" spans="1:8" ht="18" thickBot="1" x14ac:dyDescent="0.35">
      <c r="B15" s="8" t="s">
        <v>10</v>
      </c>
      <c r="C15" s="9">
        <v>14577.120000000003</v>
      </c>
    </row>
    <row r="16" spans="1:8" ht="18" thickBot="1" x14ac:dyDescent="0.35">
      <c r="B16" s="12" t="s">
        <v>11</v>
      </c>
      <c r="C16" s="13">
        <f>SUM(C11:C15)</f>
        <v>58060.66</v>
      </c>
    </row>
    <row r="20" spans="1:8" ht="15.75" thickBot="1" x14ac:dyDescent="0.3">
      <c r="A20" s="14" t="s">
        <v>12</v>
      </c>
      <c r="B20" s="14"/>
      <c r="C20" s="14"/>
      <c r="F20" s="14" t="s">
        <v>13</v>
      </c>
      <c r="G20" s="14"/>
      <c r="H20" s="14"/>
    </row>
    <row r="21" spans="1:8" ht="15.75" thickBot="1" x14ac:dyDescent="0.3">
      <c r="A21" s="15" t="s">
        <v>14</v>
      </c>
      <c r="B21" s="15" t="s">
        <v>15</v>
      </c>
      <c r="C21" s="16" t="s">
        <v>16</v>
      </c>
      <c r="F21" s="15" t="s">
        <v>17</v>
      </c>
      <c r="G21" s="15" t="s">
        <v>15</v>
      </c>
      <c r="H21" s="15" t="s">
        <v>16</v>
      </c>
    </row>
    <row r="22" spans="1:8" x14ac:dyDescent="0.25">
      <c r="A22" s="10" t="s">
        <v>26</v>
      </c>
      <c r="B22" s="27" t="s">
        <v>27</v>
      </c>
      <c r="C22" s="18">
        <v>2907.57</v>
      </c>
      <c r="F22" s="11" t="s">
        <v>20</v>
      </c>
      <c r="G22" s="11" t="s">
        <v>21</v>
      </c>
      <c r="H22" s="11">
        <v>394.87</v>
      </c>
    </row>
    <row r="23" spans="1:8" x14ac:dyDescent="0.25">
      <c r="A23" s="10" t="s">
        <v>30</v>
      </c>
      <c r="B23" s="19" t="s">
        <v>31</v>
      </c>
      <c r="C23" s="18">
        <v>118.15</v>
      </c>
      <c r="F23" s="11" t="s">
        <v>459</v>
      </c>
      <c r="G23" s="11" t="s">
        <v>460</v>
      </c>
      <c r="H23" s="11">
        <v>4448.8599999999997</v>
      </c>
    </row>
    <row r="24" spans="1:8" ht="15.75" thickBot="1" x14ac:dyDescent="0.3">
      <c r="A24" s="10" t="s">
        <v>50</v>
      </c>
      <c r="B24" s="17" t="s">
        <v>461</v>
      </c>
      <c r="C24" s="18">
        <v>885.21</v>
      </c>
      <c r="F24" s="28" t="s">
        <v>60</v>
      </c>
      <c r="G24" s="29"/>
      <c r="H24" s="30">
        <v>4843.7299999999996</v>
      </c>
    </row>
    <row r="25" spans="1:8" x14ac:dyDescent="0.25">
      <c r="A25" s="10" t="s">
        <v>61</v>
      </c>
      <c r="B25" s="17" t="s">
        <v>62</v>
      </c>
      <c r="C25" s="18">
        <v>480.88</v>
      </c>
    </row>
    <row r="26" spans="1:8" x14ac:dyDescent="0.25">
      <c r="A26" s="10" t="s">
        <v>18</v>
      </c>
      <c r="B26" s="19" t="s">
        <v>19</v>
      </c>
      <c r="C26" s="18">
        <v>12945.81</v>
      </c>
    </row>
    <row r="27" spans="1:8" x14ac:dyDescent="0.25">
      <c r="A27" s="10" t="s">
        <v>22</v>
      </c>
      <c r="B27" s="19" t="s">
        <v>23</v>
      </c>
      <c r="C27" s="18">
        <v>436.11</v>
      </c>
    </row>
    <row r="28" spans="1:8" ht="15.75" thickBot="1" x14ac:dyDescent="0.3">
      <c r="A28" s="10" t="s">
        <v>34</v>
      </c>
      <c r="B28" s="19" t="s">
        <v>35</v>
      </c>
      <c r="C28" s="18">
        <v>19</v>
      </c>
    </row>
    <row r="29" spans="1:8" ht="15.75" thickBot="1" x14ac:dyDescent="0.3">
      <c r="A29" s="20" t="s">
        <v>60</v>
      </c>
      <c r="B29" s="21"/>
      <c r="C29" s="23">
        <v>17792.73</v>
      </c>
    </row>
    <row r="31" spans="1:8" ht="15.75" thickBot="1" x14ac:dyDescent="0.3">
      <c r="E31" s="14" t="s">
        <v>65</v>
      </c>
      <c r="F31" s="14"/>
      <c r="G31" s="14"/>
    </row>
    <row r="32" spans="1:8" ht="15.75" thickBot="1" x14ac:dyDescent="0.3">
      <c r="A32" s="31" t="s">
        <v>64</v>
      </c>
      <c r="B32" s="31"/>
      <c r="C32" s="32"/>
      <c r="E32" s="15" t="s">
        <v>17</v>
      </c>
      <c r="F32" s="15" t="s">
        <v>66</v>
      </c>
      <c r="G32" s="15" t="s">
        <v>67</v>
      </c>
    </row>
    <row r="33" spans="1:7" ht="45.75" thickBot="1" x14ac:dyDescent="0.3">
      <c r="A33" s="15" t="s">
        <v>17</v>
      </c>
      <c r="B33" s="15" t="s">
        <v>15</v>
      </c>
      <c r="C33" s="15" t="s">
        <v>16</v>
      </c>
      <c r="E33" s="33" t="s">
        <v>143</v>
      </c>
      <c r="F33" s="17" t="s">
        <v>144</v>
      </c>
      <c r="G33" s="18">
        <v>752.16</v>
      </c>
    </row>
    <row r="34" spans="1:7" ht="45" x14ac:dyDescent="0.25">
      <c r="A34" s="10" t="s">
        <v>141</v>
      </c>
      <c r="B34" s="10" t="s">
        <v>142</v>
      </c>
      <c r="C34" s="18">
        <v>218.95</v>
      </c>
      <c r="E34" s="25" t="s">
        <v>423</v>
      </c>
      <c r="F34" s="17" t="s">
        <v>424</v>
      </c>
      <c r="G34" s="18">
        <v>474.78</v>
      </c>
    </row>
    <row r="35" spans="1:7" x14ac:dyDescent="0.25">
      <c r="A35" s="10" t="s">
        <v>85</v>
      </c>
      <c r="B35" s="10" t="s">
        <v>86</v>
      </c>
      <c r="C35" s="18">
        <v>469.84</v>
      </c>
      <c r="E35" s="25" t="s">
        <v>185</v>
      </c>
      <c r="F35" s="10" t="s">
        <v>186</v>
      </c>
      <c r="G35" s="18">
        <v>1324.66</v>
      </c>
    </row>
    <row r="36" spans="1:7" x14ac:dyDescent="0.25">
      <c r="A36" s="10" t="s">
        <v>81</v>
      </c>
      <c r="B36" s="10" t="s">
        <v>82</v>
      </c>
      <c r="C36" s="18">
        <v>933.19</v>
      </c>
      <c r="E36" s="10" t="s">
        <v>462</v>
      </c>
      <c r="F36" s="10" t="s">
        <v>463</v>
      </c>
      <c r="G36" s="18">
        <v>266.74</v>
      </c>
    </row>
    <row r="37" spans="1:7" ht="30" x14ac:dyDescent="0.25">
      <c r="A37" s="10" t="s">
        <v>89</v>
      </c>
      <c r="B37" s="10" t="s">
        <v>90</v>
      </c>
      <c r="C37" s="18">
        <v>20.57</v>
      </c>
      <c r="E37" s="10" t="s">
        <v>464</v>
      </c>
      <c r="F37" s="17" t="s">
        <v>465</v>
      </c>
      <c r="G37" s="18">
        <v>269.01</v>
      </c>
    </row>
    <row r="38" spans="1:7" x14ac:dyDescent="0.25">
      <c r="A38" s="10" t="s">
        <v>93</v>
      </c>
      <c r="B38" s="10" t="s">
        <v>94</v>
      </c>
      <c r="C38" s="18">
        <v>3855.29</v>
      </c>
      <c r="E38" s="10" t="s">
        <v>466</v>
      </c>
      <c r="F38" s="34" t="s">
        <v>467</v>
      </c>
      <c r="G38" s="18">
        <v>5596.75</v>
      </c>
    </row>
    <row r="39" spans="1:7" x14ac:dyDescent="0.25">
      <c r="A39" s="10" t="s">
        <v>74</v>
      </c>
      <c r="B39" s="10" t="s">
        <v>75</v>
      </c>
      <c r="C39" s="18">
        <v>2210.6799999999998</v>
      </c>
      <c r="E39" s="10" t="s">
        <v>157</v>
      </c>
      <c r="F39" s="10" t="s">
        <v>468</v>
      </c>
      <c r="G39" s="18">
        <v>291.33</v>
      </c>
    </row>
    <row r="40" spans="1:7" x14ac:dyDescent="0.25">
      <c r="A40" s="10" t="s">
        <v>133</v>
      </c>
      <c r="B40" s="10" t="s">
        <v>134</v>
      </c>
      <c r="C40" s="18">
        <v>1909.38</v>
      </c>
      <c r="E40" s="10" t="s">
        <v>469</v>
      </c>
      <c r="F40" s="10" t="s">
        <v>470</v>
      </c>
      <c r="G40" s="18">
        <v>996.82</v>
      </c>
    </row>
    <row r="41" spans="1:7" x14ac:dyDescent="0.25">
      <c r="A41" s="10" t="s">
        <v>105</v>
      </c>
      <c r="B41" s="10" t="s">
        <v>106</v>
      </c>
      <c r="C41" s="18">
        <v>777.16</v>
      </c>
      <c r="E41" s="10" t="s">
        <v>377</v>
      </c>
      <c r="F41" s="10" t="s">
        <v>378</v>
      </c>
      <c r="G41" s="18">
        <v>229.29</v>
      </c>
    </row>
    <row r="42" spans="1:7" x14ac:dyDescent="0.25">
      <c r="A42" s="10" t="s">
        <v>125</v>
      </c>
      <c r="B42" s="10" t="s">
        <v>126</v>
      </c>
      <c r="C42" s="18">
        <v>1131.4100000000001</v>
      </c>
      <c r="E42" s="35" t="s">
        <v>339</v>
      </c>
      <c r="F42" s="35" t="s">
        <v>340</v>
      </c>
      <c r="G42" s="18">
        <v>45.91</v>
      </c>
    </row>
    <row r="43" spans="1:7" ht="30" x14ac:dyDescent="0.25">
      <c r="A43" s="10" t="s">
        <v>71</v>
      </c>
      <c r="B43" s="10" t="s">
        <v>72</v>
      </c>
      <c r="C43" s="18">
        <v>459.73</v>
      </c>
      <c r="E43" s="10" t="s">
        <v>471</v>
      </c>
      <c r="F43" s="17" t="s">
        <v>472</v>
      </c>
      <c r="G43" s="18">
        <v>93.5</v>
      </c>
    </row>
    <row r="44" spans="1:7" ht="30" x14ac:dyDescent="0.25">
      <c r="A44" s="10" t="s">
        <v>145</v>
      </c>
      <c r="B44" s="10" t="s">
        <v>146</v>
      </c>
      <c r="C44" s="18">
        <v>1470.05</v>
      </c>
      <c r="E44" s="10" t="s">
        <v>473</v>
      </c>
      <c r="F44" s="17" t="s">
        <v>474</v>
      </c>
      <c r="G44" s="18">
        <v>44.85</v>
      </c>
    </row>
    <row r="45" spans="1:7" x14ac:dyDescent="0.25">
      <c r="A45" s="10" t="s">
        <v>77</v>
      </c>
      <c r="B45" s="10" t="s">
        <v>78</v>
      </c>
      <c r="C45" s="18">
        <v>2479.81</v>
      </c>
      <c r="E45" s="10" t="s">
        <v>453</v>
      </c>
      <c r="F45" s="10" t="s">
        <v>475</v>
      </c>
      <c r="G45" s="18">
        <v>402.17</v>
      </c>
    </row>
    <row r="46" spans="1:7" x14ac:dyDescent="0.25">
      <c r="A46" s="10" t="s">
        <v>121</v>
      </c>
      <c r="B46" s="10" t="s">
        <v>122</v>
      </c>
      <c r="C46" s="18">
        <v>1024.22</v>
      </c>
      <c r="E46" s="10" t="s">
        <v>197</v>
      </c>
      <c r="F46" s="10" t="s">
        <v>476</v>
      </c>
      <c r="G46" s="18">
        <v>141.44</v>
      </c>
    </row>
    <row r="47" spans="1:7" ht="15.75" thickBot="1" x14ac:dyDescent="0.3">
      <c r="A47" s="10" t="s">
        <v>97</v>
      </c>
      <c r="B47" s="10" t="s">
        <v>98</v>
      </c>
      <c r="C47" s="18">
        <v>2927.04</v>
      </c>
      <c r="E47" s="10" t="s">
        <v>477</v>
      </c>
      <c r="F47" s="10" t="s">
        <v>478</v>
      </c>
      <c r="G47" s="18">
        <v>1227.08</v>
      </c>
    </row>
    <row r="48" spans="1:7" ht="15.75" thickBot="1" x14ac:dyDescent="0.3">
      <c r="A48" s="22"/>
      <c r="B48" s="22" t="s">
        <v>60</v>
      </c>
      <c r="C48" s="23">
        <v>19887.32</v>
      </c>
      <c r="E48" s="10" t="s">
        <v>381</v>
      </c>
      <c r="F48" s="10" t="s">
        <v>382</v>
      </c>
      <c r="G48" s="18">
        <v>176.7</v>
      </c>
    </row>
    <row r="49" spans="1:7" x14ac:dyDescent="0.25">
      <c r="E49" s="10" t="s">
        <v>479</v>
      </c>
      <c r="F49" s="10" t="s">
        <v>480</v>
      </c>
      <c r="G49" s="18">
        <v>966.71</v>
      </c>
    </row>
    <row r="50" spans="1:7" ht="30" x14ac:dyDescent="0.25">
      <c r="E50" s="10" t="s">
        <v>481</v>
      </c>
      <c r="F50" s="17" t="s">
        <v>482</v>
      </c>
      <c r="G50" s="18">
        <v>82.94</v>
      </c>
    </row>
    <row r="51" spans="1:7" x14ac:dyDescent="0.25">
      <c r="E51" s="10" t="s">
        <v>83</v>
      </c>
      <c r="F51" s="17" t="s">
        <v>84</v>
      </c>
      <c r="G51" s="18">
        <v>299.2</v>
      </c>
    </row>
    <row r="52" spans="1:7" ht="15.75" thickBot="1" x14ac:dyDescent="0.3">
      <c r="E52" s="10" t="s">
        <v>42</v>
      </c>
      <c r="F52" s="10" t="s">
        <v>43</v>
      </c>
      <c r="G52" s="18">
        <v>895.08</v>
      </c>
    </row>
    <row r="53" spans="1:7" ht="15.75" thickBot="1" x14ac:dyDescent="0.3">
      <c r="E53" s="22"/>
      <c r="F53" s="23" t="s">
        <v>60</v>
      </c>
      <c r="G53" s="23">
        <v>14577.120000000003</v>
      </c>
    </row>
    <row r="56" spans="1:7" ht="15.75" thickBot="1" x14ac:dyDescent="0.3">
      <c r="A56" s="14" t="s">
        <v>9</v>
      </c>
      <c r="B56" s="14"/>
      <c r="C56" s="24"/>
    </row>
    <row r="57" spans="1:7" ht="15.75" thickBot="1" x14ac:dyDescent="0.3">
      <c r="A57" s="15" t="s">
        <v>159</v>
      </c>
      <c r="B57" s="15" t="s">
        <v>15</v>
      </c>
      <c r="C57" s="15" t="s">
        <v>160</v>
      </c>
    </row>
    <row r="58" spans="1:7" x14ac:dyDescent="0.25">
      <c r="A58" s="10" t="s">
        <v>211</v>
      </c>
      <c r="B58" s="10" t="s">
        <v>483</v>
      </c>
      <c r="C58" s="10">
        <v>185.13</v>
      </c>
    </row>
    <row r="59" spans="1:7" x14ac:dyDescent="0.25">
      <c r="A59" s="10" t="s">
        <v>171</v>
      </c>
      <c r="B59" s="10" t="s">
        <v>172</v>
      </c>
      <c r="C59" s="10">
        <v>296.02</v>
      </c>
    </row>
    <row r="60" spans="1:7" x14ac:dyDescent="0.25">
      <c r="A60" s="10" t="s">
        <v>175</v>
      </c>
      <c r="B60" s="10" t="s">
        <v>176</v>
      </c>
      <c r="C60" s="10">
        <v>227.82</v>
      </c>
    </row>
    <row r="61" spans="1:7" x14ac:dyDescent="0.25">
      <c r="A61" s="10" t="s">
        <v>187</v>
      </c>
      <c r="B61" s="10" t="s">
        <v>188</v>
      </c>
      <c r="C61" s="10">
        <v>117.8</v>
      </c>
    </row>
    <row r="62" spans="1:7" x14ac:dyDescent="0.25">
      <c r="A62" s="10" t="s">
        <v>215</v>
      </c>
      <c r="B62" s="10" t="s">
        <v>216</v>
      </c>
      <c r="C62" s="10">
        <v>72.569999999999993</v>
      </c>
    </row>
    <row r="63" spans="1:7" ht="15.75" thickBot="1" x14ac:dyDescent="0.3">
      <c r="A63" s="10" t="s">
        <v>484</v>
      </c>
      <c r="B63" s="10" t="s">
        <v>485</v>
      </c>
      <c r="C63" s="10">
        <v>60.42</v>
      </c>
    </row>
    <row r="64" spans="1:7" ht="15.75" thickBot="1" x14ac:dyDescent="0.3">
      <c r="A64" s="22"/>
      <c r="B64" s="23" t="s">
        <v>60</v>
      </c>
      <c r="C64" s="22">
        <v>959.75999999999988</v>
      </c>
    </row>
  </sheetData>
  <mergeCells count="8">
    <mergeCell ref="A32:B32"/>
    <mergeCell ref="A56:B56"/>
    <mergeCell ref="B8:C8"/>
    <mergeCell ref="A20:C20"/>
    <mergeCell ref="F20:H20"/>
    <mergeCell ref="F24:G24"/>
    <mergeCell ref="A29:B29"/>
    <mergeCell ref="E31:G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1"/>
  <sheetViews>
    <sheetView topLeftCell="A4" workbookViewId="0">
      <selection activeCell="D35" sqref="D35"/>
    </sheetView>
  </sheetViews>
  <sheetFormatPr baseColWidth="10" defaultRowHeight="15" x14ac:dyDescent="0.25"/>
  <cols>
    <col min="2" max="2" width="68.28515625" customWidth="1"/>
    <col min="3" max="3" width="36.7109375" customWidth="1"/>
    <col min="4" max="4" width="15.42578125" customWidth="1"/>
    <col min="6" max="6" width="8.7109375" bestFit="1" customWidth="1"/>
    <col min="7" max="7" width="64.140625" customWidth="1"/>
    <col min="9" max="9" width="11.42578125" customWidth="1"/>
  </cols>
  <sheetData>
    <row r="1" spans="1:9" ht="81.75" customHeight="1" thickBot="1" x14ac:dyDescent="0.4">
      <c r="A1" s="1"/>
      <c r="B1" s="2"/>
      <c r="C1" s="3"/>
      <c r="D1" s="3"/>
      <c r="E1" s="3"/>
      <c r="F1" s="3"/>
      <c r="G1" s="4" t="s">
        <v>0</v>
      </c>
      <c r="H1" s="4"/>
      <c r="I1" s="5"/>
    </row>
    <row r="3" spans="1:9" x14ac:dyDescent="0.25">
      <c r="A3" t="s">
        <v>1</v>
      </c>
    </row>
    <row r="4" spans="1:9" x14ac:dyDescent="0.25">
      <c r="A4" s="6" t="s">
        <v>2</v>
      </c>
    </row>
    <row r="5" spans="1:9" x14ac:dyDescent="0.25">
      <c r="A5" s="6" t="s">
        <v>3</v>
      </c>
    </row>
    <row r="7" spans="1:9" ht="21" x14ac:dyDescent="0.35">
      <c r="B7" s="7" t="s">
        <v>4</v>
      </c>
      <c r="C7" s="7"/>
    </row>
    <row r="9" spans="1:9" ht="17.25" x14ac:dyDescent="0.3">
      <c r="B9" s="8" t="s">
        <v>5</v>
      </c>
      <c r="C9" s="9">
        <f>SUM(C10:C13)</f>
        <v>103373.00999999997</v>
      </c>
    </row>
    <row r="10" spans="1:9" x14ac:dyDescent="0.25">
      <c r="B10" s="10" t="s">
        <v>6</v>
      </c>
      <c r="C10" s="11">
        <v>49118.209999999963</v>
      </c>
    </row>
    <row r="11" spans="1:9" x14ac:dyDescent="0.25">
      <c r="B11" s="10" t="s">
        <v>7</v>
      </c>
      <c r="C11" s="11">
        <v>14729.470000000001</v>
      </c>
    </row>
    <row r="12" spans="1:9" x14ac:dyDescent="0.25">
      <c r="B12" s="10" t="s">
        <v>8</v>
      </c>
      <c r="C12" s="11">
        <v>15784.379999999997</v>
      </c>
    </row>
    <row r="13" spans="1:9" x14ac:dyDescent="0.25">
      <c r="B13" s="10" t="s">
        <v>9</v>
      </c>
      <c r="C13" s="11">
        <v>23740.95</v>
      </c>
    </row>
    <row r="14" spans="1:9" ht="18" thickBot="1" x14ac:dyDescent="0.35">
      <c r="B14" s="8" t="s">
        <v>10</v>
      </c>
      <c r="C14" s="9">
        <v>189304.43999999992</v>
      </c>
    </row>
    <row r="15" spans="1:9" ht="18" thickBot="1" x14ac:dyDescent="0.35">
      <c r="B15" s="12" t="s">
        <v>11</v>
      </c>
      <c r="C15" s="13">
        <f>SUM(C10:C14)</f>
        <v>292677.4499999999</v>
      </c>
    </row>
    <row r="19" spans="1:8" ht="15.75" thickBot="1" x14ac:dyDescent="0.3">
      <c r="A19" s="14" t="s">
        <v>12</v>
      </c>
      <c r="B19" s="14"/>
      <c r="C19" s="14"/>
      <c r="F19" s="14" t="s">
        <v>13</v>
      </c>
      <c r="G19" s="14"/>
      <c r="H19" s="14"/>
    </row>
    <row r="20" spans="1:8" ht="15.75" thickBot="1" x14ac:dyDescent="0.3">
      <c r="A20" s="15" t="s">
        <v>14</v>
      </c>
      <c r="B20" s="15" t="s">
        <v>15</v>
      </c>
      <c r="C20" s="16" t="s">
        <v>16</v>
      </c>
      <c r="F20" s="15" t="s">
        <v>17</v>
      </c>
      <c r="G20" s="15" t="s">
        <v>15</v>
      </c>
      <c r="H20" s="15" t="s">
        <v>16</v>
      </c>
    </row>
    <row r="21" spans="1:8" x14ac:dyDescent="0.25">
      <c r="A21" s="10" t="s">
        <v>18</v>
      </c>
      <c r="B21" s="17" t="s">
        <v>19</v>
      </c>
      <c r="C21" s="18">
        <v>32374.119999999966</v>
      </c>
      <c r="F21" s="11" t="s">
        <v>20</v>
      </c>
      <c r="G21" s="11" t="s">
        <v>21</v>
      </c>
      <c r="H21" s="11">
        <v>4776.6899999999996</v>
      </c>
    </row>
    <row r="22" spans="1:8" x14ac:dyDescent="0.25">
      <c r="A22" s="10" t="s">
        <v>22</v>
      </c>
      <c r="B22" s="19" t="s">
        <v>23</v>
      </c>
      <c r="C22" s="18">
        <v>4715.7000000000035</v>
      </c>
      <c r="F22" s="11" t="s">
        <v>24</v>
      </c>
      <c r="G22" s="11" t="s">
        <v>25</v>
      </c>
      <c r="H22" s="11">
        <v>987.10000000000048</v>
      </c>
    </row>
    <row r="23" spans="1:8" x14ac:dyDescent="0.25">
      <c r="A23" s="10" t="s">
        <v>26</v>
      </c>
      <c r="B23" s="17" t="s">
        <v>27</v>
      </c>
      <c r="C23" s="18">
        <v>136.02000000000001</v>
      </c>
      <c r="F23" s="11" t="s">
        <v>28</v>
      </c>
      <c r="G23" s="11" t="s">
        <v>29</v>
      </c>
      <c r="H23" s="11">
        <v>939.12</v>
      </c>
    </row>
    <row r="24" spans="1:8" x14ac:dyDescent="0.25">
      <c r="A24" s="10" t="s">
        <v>30</v>
      </c>
      <c r="B24" s="17" t="s">
        <v>31</v>
      </c>
      <c r="C24" s="18">
        <v>1854.41</v>
      </c>
      <c r="F24" s="11" t="s">
        <v>32</v>
      </c>
      <c r="G24" s="11" t="s">
        <v>33</v>
      </c>
      <c r="H24" s="11">
        <v>38</v>
      </c>
    </row>
    <row r="25" spans="1:8" x14ac:dyDescent="0.25">
      <c r="A25" s="10" t="s">
        <v>34</v>
      </c>
      <c r="B25" s="19" t="s">
        <v>35</v>
      </c>
      <c r="C25" s="18">
        <v>281.84000000000003</v>
      </c>
      <c r="F25" s="11" t="s">
        <v>36</v>
      </c>
      <c r="G25" s="11" t="s">
        <v>37</v>
      </c>
      <c r="H25" s="11">
        <v>2441.2300000000009</v>
      </c>
    </row>
    <row r="26" spans="1:8" x14ac:dyDescent="0.25">
      <c r="A26" s="10" t="s">
        <v>38</v>
      </c>
      <c r="B26" s="17" t="s">
        <v>39</v>
      </c>
      <c r="C26" s="18">
        <v>496.11</v>
      </c>
      <c r="F26" s="11" t="s">
        <v>40</v>
      </c>
      <c r="G26" s="11" t="s">
        <v>41</v>
      </c>
      <c r="H26" s="11">
        <v>18.7</v>
      </c>
    </row>
    <row r="27" spans="1:8" x14ac:dyDescent="0.25">
      <c r="A27" s="10" t="s">
        <v>42</v>
      </c>
      <c r="B27" s="17" t="s">
        <v>43</v>
      </c>
      <c r="C27" s="18">
        <v>910.7</v>
      </c>
      <c r="F27" s="11" t="s">
        <v>44</v>
      </c>
      <c r="G27" s="11" t="s">
        <v>45</v>
      </c>
      <c r="H27" s="11">
        <v>4688.1100000000006</v>
      </c>
    </row>
    <row r="28" spans="1:8" x14ac:dyDescent="0.25">
      <c r="A28" s="10" t="s">
        <v>46</v>
      </c>
      <c r="B28" s="17" t="s">
        <v>47</v>
      </c>
      <c r="C28" s="18">
        <v>364.21000000000004</v>
      </c>
      <c r="F28" s="11" t="s">
        <v>48</v>
      </c>
      <c r="G28" s="11" t="s">
        <v>49</v>
      </c>
      <c r="H28" s="11">
        <v>59.85</v>
      </c>
    </row>
    <row r="29" spans="1:8" x14ac:dyDescent="0.25">
      <c r="A29" s="10" t="s">
        <v>50</v>
      </c>
      <c r="B29" s="19" t="s">
        <v>51</v>
      </c>
      <c r="C29" s="18">
        <v>4582.8500000000013</v>
      </c>
      <c r="F29" s="11" t="s">
        <v>52</v>
      </c>
      <c r="G29" s="11" t="s">
        <v>53</v>
      </c>
      <c r="H29" s="11">
        <v>530.20000000000005</v>
      </c>
    </row>
    <row r="30" spans="1:8" ht="15.75" thickBot="1" x14ac:dyDescent="0.3">
      <c r="A30" s="10" t="s">
        <v>54</v>
      </c>
      <c r="B30" s="19" t="s">
        <v>55</v>
      </c>
      <c r="C30" s="18">
        <v>3218.34</v>
      </c>
      <c r="F30" s="11" t="s">
        <v>56</v>
      </c>
      <c r="G30" s="11" t="s">
        <v>57</v>
      </c>
      <c r="H30" s="11">
        <v>250.47000000000003</v>
      </c>
    </row>
    <row r="31" spans="1:8" ht="15.75" thickBot="1" x14ac:dyDescent="0.3">
      <c r="A31" s="10" t="s">
        <v>58</v>
      </c>
      <c r="B31" s="17" t="s">
        <v>59</v>
      </c>
      <c r="C31" s="18">
        <v>140.90999999999997</v>
      </c>
      <c r="F31" s="20" t="s">
        <v>60</v>
      </c>
      <c r="G31" s="21"/>
      <c r="H31" s="22">
        <v>14729.470000000003</v>
      </c>
    </row>
    <row r="32" spans="1:8" ht="15.75" thickBot="1" x14ac:dyDescent="0.3">
      <c r="A32" s="10" t="s">
        <v>61</v>
      </c>
      <c r="B32" s="19" t="s">
        <v>62</v>
      </c>
      <c r="C32" s="18">
        <v>43</v>
      </c>
    </row>
    <row r="33" spans="1:8" ht="15.75" thickBot="1" x14ac:dyDescent="0.3">
      <c r="A33" s="20" t="s">
        <v>60</v>
      </c>
      <c r="B33" s="21"/>
      <c r="C33" s="23">
        <v>49118.209999999963</v>
      </c>
    </row>
    <row r="34" spans="1:8" x14ac:dyDescent="0.25">
      <c r="F34" t="s">
        <v>63</v>
      </c>
    </row>
    <row r="37" spans="1:8" ht="15.75" thickBot="1" x14ac:dyDescent="0.3">
      <c r="A37" s="14" t="s">
        <v>64</v>
      </c>
      <c r="B37" s="14"/>
      <c r="C37" s="24"/>
      <c r="F37" s="14" t="s">
        <v>65</v>
      </c>
      <c r="G37" s="14"/>
      <c r="H37" s="14"/>
    </row>
    <row r="38" spans="1:8" ht="15.75" thickBot="1" x14ac:dyDescent="0.3">
      <c r="A38" s="15" t="s">
        <v>17</v>
      </c>
      <c r="B38" s="15" t="s">
        <v>15</v>
      </c>
      <c r="C38" s="15" t="s">
        <v>16</v>
      </c>
      <c r="F38" s="15" t="s">
        <v>17</v>
      </c>
      <c r="G38" s="15" t="s">
        <v>66</v>
      </c>
      <c r="H38" s="15" t="s">
        <v>67</v>
      </c>
    </row>
    <row r="39" spans="1:8" x14ac:dyDescent="0.25">
      <c r="A39" s="10" t="s">
        <v>68</v>
      </c>
      <c r="B39" s="10" t="s">
        <v>69</v>
      </c>
      <c r="C39" s="10">
        <v>284.76</v>
      </c>
      <c r="F39" s="25">
        <v>4806</v>
      </c>
      <c r="G39" s="10" t="s">
        <v>70</v>
      </c>
      <c r="H39" s="10">
        <v>62.1</v>
      </c>
    </row>
    <row r="40" spans="1:8" x14ac:dyDescent="0.25">
      <c r="A40" s="10" t="s">
        <v>71</v>
      </c>
      <c r="B40" s="10" t="s">
        <v>72</v>
      </c>
      <c r="C40" s="10">
        <v>1368.39</v>
      </c>
      <c r="F40" s="25">
        <v>4905</v>
      </c>
      <c r="G40" s="10" t="s">
        <v>73</v>
      </c>
      <c r="H40" s="10">
        <v>4810.5</v>
      </c>
    </row>
    <row r="41" spans="1:8" x14ac:dyDescent="0.25">
      <c r="A41" s="10" t="s">
        <v>74</v>
      </c>
      <c r="B41" s="10" t="s">
        <v>75</v>
      </c>
      <c r="C41" s="10">
        <v>550.45000000000005</v>
      </c>
      <c r="F41" s="25">
        <v>4906</v>
      </c>
      <c r="G41" s="10" t="s">
        <v>76</v>
      </c>
      <c r="H41" s="10">
        <v>706.80000000000007</v>
      </c>
    </row>
    <row r="42" spans="1:8" x14ac:dyDescent="0.25">
      <c r="A42" s="10" t="s">
        <v>77</v>
      </c>
      <c r="B42" s="10" t="s">
        <v>78</v>
      </c>
      <c r="C42" s="10">
        <v>404.70999999999987</v>
      </c>
      <c r="F42" s="10" t="s">
        <v>79</v>
      </c>
      <c r="G42" s="10" t="s">
        <v>80</v>
      </c>
      <c r="H42" s="10">
        <v>586.48</v>
      </c>
    </row>
    <row r="43" spans="1:8" x14ac:dyDescent="0.25">
      <c r="A43" s="10" t="s">
        <v>81</v>
      </c>
      <c r="B43" s="10" t="s">
        <v>82</v>
      </c>
      <c r="C43" s="10">
        <v>334.27000000000004</v>
      </c>
      <c r="F43" s="10" t="s">
        <v>83</v>
      </c>
      <c r="G43" s="10" t="s">
        <v>84</v>
      </c>
      <c r="H43" s="10">
        <v>143.99</v>
      </c>
    </row>
    <row r="44" spans="1:8" x14ac:dyDescent="0.25">
      <c r="A44" s="10" t="s">
        <v>85</v>
      </c>
      <c r="B44" s="10" t="s">
        <v>86</v>
      </c>
      <c r="C44" s="10">
        <v>134.18</v>
      </c>
      <c r="F44" s="10" t="s">
        <v>87</v>
      </c>
      <c r="G44" s="10" t="s">
        <v>88</v>
      </c>
      <c r="H44" s="10">
        <v>283.45999999999998</v>
      </c>
    </row>
    <row r="45" spans="1:8" x14ac:dyDescent="0.25">
      <c r="A45" s="10" t="s">
        <v>89</v>
      </c>
      <c r="B45" s="10" t="s">
        <v>90</v>
      </c>
      <c r="C45" s="10">
        <v>1609.7999999999997</v>
      </c>
      <c r="F45" s="10" t="s">
        <v>91</v>
      </c>
      <c r="G45" s="10" t="s">
        <v>92</v>
      </c>
      <c r="H45" s="10">
        <v>1518.1099999999997</v>
      </c>
    </row>
    <row r="46" spans="1:8" x14ac:dyDescent="0.25">
      <c r="A46" s="10" t="s">
        <v>93</v>
      </c>
      <c r="B46" s="10" t="s">
        <v>94</v>
      </c>
      <c r="C46" s="10">
        <v>562.99</v>
      </c>
      <c r="F46" s="10" t="s">
        <v>95</v>
      </c>
      <c r="G46" s="10" t="s">
        <v>96</v>
      </c>
      <c r="H46" s="10">
        <v>1394.0500000000004</v>
      </c>
    </row>
    <row r="47" spans="1:8" x14ac:dyDescent="0.25">
      <c r="A47" s="10" t="s">
        <v>97</v>
      </c>
      <c r="B47" s="10" t="s">
        <v>98</v>
      </c>
      <c r="C47" s="10">
        <v>621.57000000000016</v>
      </c>
      <c r="F47" s="10" t="s">
        <v>99</v>
      </c>
      <c r="G47" s="10" t="s">
        <v>100</v>
      </c>
      <c r="H47" s="10">
        <v>649.91999999999996</v>
      </c>
    </row>
    <row r="48" spans="1:8" x14ac:dyDescent="0.25">
      <c r="A48" s="10" t="s">
        <v>101</v>
      </c>
      <c r="B48" s="10" t="s">
        <v>102</v>
      </c>
      <c r="C48" s="10">
        <v>575.44000000000005</v>
      </c>
      <c r="F48" s="10" t="s">
        <v>103</v>
      </c>
      <c r="G48" s="10" t="s">
        <v>104</v>
      </c>
      <c r="H48" s="10">
        <v>50.52</v>
      </c>
    </row>
    <row r="49" spans="1:8" x14ac:dyDescent="0.25">
      <c r="A49" s="10" t="s">
        <v>105</v>
      </c>
      <c r="B49" s="10" t="s">
        <v>106</v>
      </c>
      <c r="C49" s="10">
        <v>252.94000000000003</v>
      </c>
      <c r="F49" s="10" t="s">
        <v>107</v>
      </c>
      <c r="G49" s="10" t="s">
        <v>108</v>
      </c>
      <c r="H49" s="10">
        <v>10.26</v>
      </c>
    </row>
    <row r="50" spans="1:8" x14ac:dyDescent="0.25">
      <c r="A50" s="10" t="s">
        <v>109</v>
      </c>
      <c r="B50" s="10" t="s">
        <v>110</v>
      </c>
      <c r="C50" s="10">
        <v>602.38</v>
      </c>
      <c r="F50" s="10" t="s">
        <v>111</v>
      </c>
      <c r="G50" s="10" t="s">
        <v>112</v>
      </c>
      <c r="H50" s="10">
        <v>1210.44</v>
      </c>
    </row>
    <row r="51" spans="1:8" x14ac:dyDescent="0.25">
      <c r="A51" s="10" t="s">
        <v>113</v>
      </c>
      <c r="B51" s="10" t="s">
        <v>114</v>
      </c>
      <c r="C51" s="10">
        <v>148.48999999999998</v>
      </c>
      <c r="F51" s="10" t="s">
        <v>115</v>
      </c>
      <c r="G51" s="10" t="s">
        <v>116</v>
      </c>
      <c r="H51" s="10">
        <v>218.99</v>
      </c>
    </row>
    <row r="52" spans="1:8" x14ac:dyDescent="0.25">
      <c r="A52" s="10" t="s">
        <v>117</v>
      </c>
      <c r="B52" s="10" t="s">
        <v>118</v>
      </c>
      <c r="C52" s="10">
        <v>210.98</v>
      </c>
      <c r="F52" s="10" t="s">
        <v>119</v>
      </c>
      <c r="G52" s="10" t="s">
        <v>120</v>
      </c>
      <c r="H52" s="10">
        <v>1721.0600000000004</v>
      </c>
    </row>
    <row r="53" spans="1:8" x14ac:dyDescent="0.25">
      <c r="A53" s="10" t="s">
        <v>121</v>
      </c>
      <c r="B53" s="10" t="s">
        <v>122</v>
      </c>
      <c r="C53" s="10">
        <v>3437.4500000000012</v>
      </c>
      <c r="F53" s="10" t="s">
        <v>123</v>
      </c>
      <c r="G53" s="10" t="s">
        <v>124</v>
      </c>
      <c r="H53" s="10">
        <v>441.06</v>
      </c>
    </row>
    <row r="54" spans="1:8" x14ac:dyDescent="0.25">
      <c r="A54" s="10" t="s">
        <v>125</v>
      </c>
      <c r="B54" s="10" t="s">
        <v>126</v>
      </c>
      <c r="C54" s="10">
        <v>673.15</v>
      </c>
      <c r="F54" s="10" t="s">
        <v>127</v>
      </c>
      <c r="G54" s="10" t="s">
        <v>128</v>
      </c>
      <c r="H54" s="10">
        <v>740.22</v>
      </c>
    </row>
    <row r="55" spans="1:8" x14ac:dyDescent="0.25">
      <c r="A55" s="10" t="s">
        <v>129</v>
      </c>
      <c r="B55" s="10" t="s">
        <v>130</v>
      </c>
      <c r="C55" s="10">
        <v>1751.8300000000002</v>
      </c>
      <c r="F55" s="10" t="s">
        <v>131</v>
      </c>
      <c r="G55" s="10" t="s">
        <v>132</v>
      </c>
      <c r="H55" s="10">
        <v>2347.5500000000002</v>
      </c>
    </row>
    <row r="56" spans="1:8" x14ac:dyDescent="0.25">
      <c r="A56" s="10" t="s">
        <v>133</v>
      </c>
      <c r="B56" s="10" t="s">
        <v>134</v>
      </c>
      <c r="C56" s="10">
        <v>572.45000000000005</v>
      </c>
      <c r="F56" s="10" t="s">
        <v>135</v>
      </c>
      <c r="G56" s="10" t="s">
        <v>136</v>
      </c>
      <c r="H56" s="10">
        <v>2824.3599999999969</v>
      </c>
    </row>
    <row r="57" spans="1:8" x14ac:dyDescent="0.25">
      <c r="A57" s="10" t="s">
        <v>137</v>
      </c>
      <c r="B57" s="10" t="s">
        <v>138</v>
      </c>
      <c r="C57" s="10">
        <v>667.39</v>
      </c>
      <c r="F57" s="10" t="s">
        <v>139</v>
      </c>
      <c r="G57" s="10" t="s">
        <v>140</v>
      </c>
      <c r="H57" s="10">
        <v>2876.1800000000003</v>
      </c>
    </row>
    <row r="58" spans="1:8" x14ac:dyDescent="0.25">
      <c r="A58" s="10" t="s">
        <v>141</v>
      </c>
      <c r="B58" s="10" t="s">
        <v>142</v>
      </c>
      <c r="C58" s="10">
        <v>586.80000000000007</v>
      </c>
      <c r="F58" s="10" t="s">
        <v>143</v>
      </c>
      <c r="G58" s="10" t="s">
        <v>144</v>
      </c>
      <c r="H58" s="10">
        <v>2036.870000000001</v>
      </c>
    </row>
    <row r="59" spans="1:8" ht="15.75" thickBot="1" x14ac:dyDescent="0.3">
      <c r="A59" s="10" t="s">
        <v>145</v>
      </c>
      <c r="B59" s="10" t="s">
        <v>146</v>
      </c>
      <c r="C59" s="10">
        <v>433.96</v>
      </c>
      <c r="F59" s="10" t="s">
        <v>147</v>
      </c>
      <c r="G59" s="10" t="s">
        <v>148</v>
      </c>
      <c r="H59" s="10">
        <v>94.12</v>
      </c>
    </row>
    <row r="60" spans="1:8" ht="15.75" thickBot="1" x14ac:dyDescent="0.3">
      <c r="A60" s="20" t="s">
        <v>60</v>
      </c>
      <c r="B60" s="21"/>
      <c r="C60" s="22">
        <f>SUM(C39:C59)</f>
        <v>15784.379999999997</v>
      </c>
      <c r="F60" s="10" t="s">
        <v>149</v>
      </c>
      <c r="G60" s="10" t="s">
        <v>150</v>
      </c>
      <c r="H60" s="10">
        <v>118.28999999999999</v>
      </c>
    </row>
    <row r="61" spans="1:8" x14ac:dyDescent="0.25">
      <c r="F61" s="10" t="s">
        <v>151</v>
      </c>
      <c r="G61" s="10" t="s">
        <v>152</v>
      </c>
      <c r="H61" s="10">
        <v>149.19999999999999</v>
      </c>
    </row>
    <row r="62" spans="1:8" x14ac:dyDescent="0.25">
      <c r="F62" s="10" t="s">
        <v>153</v>
      </c>
      <c r="G62" s="10" t="s">
        <v>154</v>
      </c>
      <c r="H62" s="10">
        <v>542.06999999999994</v>
      </c>
    </row>
    <row r="63" spans="1:8" x14ac:dyDescent="0.25">
      <c r="F63" s="10" t="s">
        <v>155</v>
      </c>
      <c r="G63" s="10" t="s">
        <v>156</v>
      </c>
      <c r="H63" s="10">
        <v>6623.1</v>
      </c>
    </row>
    <row r="64" spans="1:8" ht="15.75" thickBot="1" x14ac:dyDescent="0.3">
      <c r="A64" s="14" t="s">
        <v>9</v>
      </c>
      <c r="B64" s="14"/>
      <c r="C64" s="24"/>
      <c r="F64" s="10" t="s">
        <v>157</v>
      </c>
      <c r="G64" s="10" t="s">
        <v>158</v>
      </c>
      <c r="H64" s="10">
        <v>346.4</v>
      </c>
    </row>
    <row r="65" spans="1:8" ht="15.75" thickBot="1" x14ac:dyDescent="0.3">
      <c r="A65" s="15" t="s">
        <v>159</v>
      </c>
      <c r="B65" s="15" t="s">
        <v>15</v>
      </c>
      <c r="C65" s="15" t="s">
        <v>160</v>
      </c>
      <c r="F65" s="10" t="s">
        <v>161</v>
      </c>
      <c r="G65" s="10" t="s">
        <v>162</v>
      </c>
      <c r="H65" s="10">
        <v>214.18</v>
      </c>
    </row>
    <row r="66" spans="1:8" x14ac:dyDescent="0.25">
      <c r="A66" s="10" t="s">
        <v>163</v>
      </c>
      <c r="B66" s="10" t="s">
        <v>164</v>
      </c>
      <c r="C66" s="10">
        <v>2568.9299999999998</v>
      </c>
      <c r="F66" s="10" t="s">
        <v>165</v>
      </c>
      <c r="G66" s="10" t="s">
        <v>166</v>
      </c>
      <c r="H66" s="10">
        <v>51.34</v>
      </c>
    </row>
    <row r="67" spans="1:8" x14ac:dyDescent="0.25">
      <c r="A67" s="10" t="s">
        <v>167</v>
      </c>
      <c r="B67" s="10" t="s">
        <v>168</v>
      </c>
      <c r="C67" s="10">
        <v>204.78</v>
      </c>
      <c r="F67" s="10" t="s">
        <v>169</v>
      </c>
      <c r="G67" s="10" t="s">
        <v>170</v>
      </c>
      <c r="H67" s="10">
        <v>401.8</v>
      </c>
    </row>
    <row r="68" spans="1:8" x14ac:dyDescent="0.25">
      <c r="A68" s="10" t="s">
        <v>171</v>
      </c>
      <c r="B68" s="10" t="s">
        <v>172</v>
      </c>
      <c r="C68" s="10">
        <v>1070.47</v>
      </c>
      <c r="F68" s="10" t="s">
        <v>173</v>
      </c>
      <c r="G68" s="10" t="s">
        <v>174</v>
      </c>
      <c r="H68" s="10">
        <v>777.11999999999989</v>
      </c>
    </row>
    <row r="69" spans="1:8" x14ac:dyDescent="0.25">
      <c r="A69" s="10" t="s">
        <v>175</v>
      </c>
      <c r="B69" s="10" t="s">
        <v>176</v>
      </c>
      <c r="C69" s="10">
        <v>6061.5400000000009</v>
      </c>
      <c r="F69" s="10" t="s">
        <v>177</v>
      </c>
      <c r="G69" s="10" t="s">
        <v>178</v>
      </c>
      <c r="H69" s="10">
        <v>129.87</v>
      </c>
    </row>
    <row r="70" spans="1:8" x14ac:dyDescent="0.25">
      <c r="A70" s="10" t="s">
        <v>179</v>
      </c>
      <c r="B70" s="10" t="s">
        <v>180</v>
      </c>
      <c r="C70" s="10">
        <v>234.85999999999996</v>
      </c>
      <c r="F70" s="10" t="s">
        <v>181</v>
      </c>
      <c r="G70" s="10" t="s">
        <v>182</v>
      </c>
      <c r="H70" s="10">
        <v>1364.9699999999998</v>
      </c>
    </row>
    <row r="71" spans="1:8" x14ac:dyDescent="0.25">
      <c r="A71" s="10" t="s">
        <v>183</v>
      </c>
      <c r="B71" s="10" t="s">
        <v>184</v>
      </c>
      <c r="C71" s="10">
        <v>637.5</v>
      </c>
      <c r="F71" s="10" t="s">
        <v>185</v>
      </c>
      <c r="G71" s="10" t="s">
        <v>186</v>
      </c>
      <c r="H71" s="10">
        <v>1368.06</v>
      </c>
    </row>
    <row r="72" spans="1:8" x14ac:dyDescent="0.25">
      <c r="A72" s="10" t="s">
        <v>187</v>
      </c>
      <c r="B72" s="10" t="s">
        <v>188</v>
      </c>
      <c r="C72" s="10">
        <v>33.28</v>
      </c>
      <c r="F72" s="10" t="s">
        <v>189</v>
      </c>
      <c r="G72" s="10" t="s">
        <v>190</v>
      </c>
      <c r="H72" s="10">
        <v>677.54</v>
      </c>
    </row>
    <row r="73" spans="1:8" x14ac:dyDescent="0.25">
      <c r="A73" s="10" t="s">
        <v>191</v>
      </c>
      <c r="B73" s="10" t="s">
        <v>192</v>
      </c>
      <c r="C73" s="10">
        <v>98.039999999999992</v>
      </c>
      <c r="F73" s="10" t="s">
        <v>193</v>
      </c>
      <c r="G73" s="10" t="s">
        <v>194</v>
      </c>
      <c r="H73" s="10">
        <v>252.03000000000003</v>
      </c>
    </row>
    <row r="74" spans="1:8" x14ac:dyDescent="0.25">
      <c r="A74" s="10" t="s">
        <v>195</v>
      </c>
      <c r="B74" s="10" t="s">
        <v>196</v>
      </c>
      <c r="C74" s="10">
        <v>38</v>
      </c>
      <c r="F74" s="10" t="s">
        <v>197</v>
      </c>
      <c r="G74" s="10" t="s">
        <v>198</v>
      </c>
      <c r="H74" s="10">
        <v>503.3</v>
      </c>
    </row>
    <row r="75" spans="1:8" x14ac:dyDescent="0.25">
      <c r="A75" s="10" t="s">
        <v>199</v>
      </c>
      <c r="B75" s="10" t="s">
        <v>200</v>
      </c>
      <c r="C75" s="10">
        <v>406.57</v>
      </c>
      <c r="F75" s="10" t="s">
        <v>201</v>
      </c>
      <c r="G75" s="10" t="s">
        <v>202</v>
      </c>
      <c r="H75" s="10">
        <v>197.6</v>
      </c>
    </row>
    <row r="76" spans="1:8" x14ac:dyDescent="0.25">
      <c r="A76" s="10" t="s">
        <v>203</v>
      </c>
      <c r="B76" s="10" t="s">
        <v>204</v>
      </c>
      <c r="C76" s="10">
        <v>538</v>
      </c>
      <c r="F76" s="10" t="s">
        <v>205</v>
      </c>
      <c r="G76" s="10" t="s">
        <v>206</v>
      </c>
      <c r="H76" s="10">
        <v>668.83999999999992</v>
      </c>
    </row>
    <row r="77" spans="1:8" x14ac:dyDescent="0.25">
      <c r="A77" s="10" t="s">
        <v>207</v>
      </c>
      <c r="B77" s="10" t="s">
        <v>208</v>
      </c>
      <c r="C77" s="10">
        <v>278.69</v>
      </c>
      <c r="F77" s="10" t="s">
        <v>209</v>
      </c>
      <c r="G77" s="10" t="s">
        <v>210</v>
      </c>
      <c r="H77" s="10">
        <v>361.3</v>
      </c>
    </row>
    <row r="78" spans="1:8" x14ac:dyDescent="0.25">
      <c r="A78" s="10" t="s">
        <v>211</v>
      </c>
      <c r="B78" s="10" t="s">
        <v>212</v>
      </c>
      <c r="C78" s="10">
        <v>185.13</v>
      </c>
      <c r="F78" s="10" t="s">
        <v>213</v>
      </c>
      <c r="G78" s="10" t="s">
        <v>214</v>
      </c>
      <c r="H78" s="10">
        <v>995.28</v>
      </c>
    </row>
    <row r="79" spans="1:8" x14ac:dyDescent="0.25">
      <c r="A79" s="10" t="s">
        <v>215</v>
      </c>
      <c r="B79" s="10" t="s">
        <v>216</v>
      </c>
      <c r="C79" s="10">
        <v>130.06</v>
      </c>
      <c r="F79" s="10" t="s">
        <v>217</v>
      </c>
      <c r="G79" s="10" t="s">
        <v>218</v>
      </c>
      <c r="H79" s="10">
        <v>912.34</v>
      </c>
    </row>
    <row r="80" spans="1:8" x14ac:dyDescent="0.25">
      <c r="A80" s="10" t="s">
        <v>219</v>
      </c>
      <c r="B80" s="10" t="s">
        <v>220</v>
      </c>
      <c r="C80" s="10">
        <v>271.56</v>
      </c>
      <c r="F80" s="10" t="s">
        <v>221</v>
      </c>
      <c r="G80" s="10" t="s">
        <v>222</v>
      </c>
      <c r="H80" s="10">
        <v>665.24</v>
      </c>
    </row>
    <row r="81" spans="1:8" x14ac:dyDescent="0.25">
      <c r="A81" s="10" t="s">
        <v>223</v>
      </c>
      <c r="B81" s="10" t="s">
        <v>224</v>
      </c>
      <c r="C81" s="10">
        <v>92.89</v>
      </c>
      <c r="F81" s="10" t="s">
        <v>225</v>
      </c>
      <c r="G81" s="10" t="s">
        <v>226</v>
      </c>
      <c r="H81" s="10">
        <v>217.03</v>
      </c>
    </row>
    <row r="82" spans="1:8" x14ac:dyDescent="0.25">
      <c r="A82" s="10" t="s">
        <v>227</v>
      </c>
      <c r="B82" s="10" t="s">
        <v>228</v>
      </c>
      <c r="C82" s="10">
        <v>109.05999999999999</v>
      </c>
      <c r="F82" s="10" t="s">
        <v>229</v>
      </c>
      <c r="G82" s="10" t="s">
        <v>230</v>
      </c>
      <c r="H82" s="10">
        <v>332.9</v>
      </c>
    </row>
    <row r="83" spans="1:8" x14ac:dyDescent="0.25">
      <c r="A83" s="10" t="s">
        <v>231</v>
      </c>
      <c r="B83" s="10" t="s">
        <v>232</v>
      </c>
      <c r="C83" s="10">
        <v>174.92</v>
      </c>
      <c r="F83" s="10" t="s">
        <v>233</v>
      </c>
      <c r="G83" s="10" t="s">
        <v>234</v>
      </c>
      <c r="H83" s="10">
        <v>1597.5200000000002</v>
      </c>
    </row>
    <row r="84" spans="1:8" x14ac:dyDescent="0.25">
      <c r="A84" s="10" t="s">
        <v>235</v>
      </c>
      <c r="B84" s="10" t="s">
        <v>236</v>
      </c>
      <c r="C84" s="10">
        <v>149.72</v>
      </c>
      <c r="F84" s="10" t="s">
        <v>237</v>
      </c>
      <c r="G84" s="10" t="s">
        <v>238</v>
      </c>
      <c r="H84" s="10">
        <v>320.57000000000005</v>
      </c>
    </row>
    <row r="85" spans="1:8" x14ac:dyDescent="0.25">
      <c r="A85" s="10" t="s">
        <v>239</v>
      </c>
      <c r="B85" s="10" t="s">
        <v>240</v>
      </c>
      <c r="C85" s="10">
        <v>89.539999999999992</v>
      </c>
      <c r="F85" s="10" t="s">
        <v>241</v>
      </c>
      <c r="G85" s="10" t="s">
        <v>242</v>
      </c>
      <c r="H85" s="10">
        <v>1107.7299999999998</v>
      </c>
    </row>
    <row r="86" spans="1:8" x14ac:dyDescent="0.25">
      <c r="A86" s="10" t="s">
        <v>243</v>
      </c>
      <c r="B86" s="10" t="s">
        <v>244</v>
      </c>
      <c r="C86" s="10">
        <v>778.32999999999993</v>
      </c>
      <c r="F86" s="10" t="s">
        <v>245</v>
      </c>
      <c r="G86" s="10" t="s">
        <v>246</v>
      </c>
      <c r="H86" s="10">
        <v>123</v>
      </c>
    </row>
    <row r="87" spans="1:8" x14ac:dyDescent="0.25">
      <c r="A87" s="10" t="s">
        <v>247</v>
      </c>
      <c r="B87" s="10" t="s">
        <v>248</v>
      </c>
      <c r="C87" s="10">
        <v>590.93000000000006</v>
      </c>
      <c r="F87" s="10" t="s">
        <v>249</v>
      </c>
      <c r="G87" s="10" t="s">
        <v>250</v>
      </c>
      <c r="H87" s="10">
        <v>1075.22</v>
      </c>
    </row>
    <row r="88" spans="1:8" x14ac:dyDescent="0.25">
      <c r="A88" s="10" t="s">
        <v>251</v>
      </c>
      <c r="B88" s="10" t="s">
        <v>252</v>
      </c>
      <c r="C88" s="10">
        <v>19.02</v>
      </c>
      <c r="F88" s="10" t="s">
        <v>253</v>
      </c>
      <c r="G88" s="10" t="s">
        <v>254</v>
      </c>
      <c r="H88" s="10">
        <v>519.34</v>
      </c>
    </row>
    <row r="89" spans="1:8" x14ac:dyDescent="0.25">
      <c r="A89" s="10" t="s">
        <v>255</v>
      </c>
      <c r="B89" s="10" t="s">
        <v>256</v>
      </c>
      <c r="C89" s="10">
        <v>247.31</v>
      </c>
      <c r="F89" s="10" t="s">
        <v>257</v>
      </c>
      <c r="G89" s="10" t="s">
        <v>258</v>
      </c>
      <c r="H89" s="10">
        <v>214.94</v>
      </c>
    </row>
    <row r="90" spans="1:8" x14ac:dyDescent="0.25">
      <c r="A90" s="10" t="s">
        <v>259</v>
      </c>
      <c r="B90" s="10" t="s">
        <v>260</v>
      </c>
      <c r="C90" s="10">
        <v>744.66</v>
      </c>
      <c r="F90" s="10" t="s">
        <v>261</v>
      </c>
      <c r="G90" s="10" t="s">
        <v>262</v>
      </c>
      <c r="H90" s="10">
        <v>229.7</v>
      </c>
    </row>
    <row r="91" spans="1:8" x14ac:dyDescent="0.25">
      <c r="A91" s="10" t="s">
        <v>263</v>
      </c>
      <c r="B91" s="10" t="s">
        <v>264</v>
      </c>
      <c r="C91" s="10">
        <v>267.41000000000003</v>
      </c>
      <c r="F91" s="10" t="s">
        <v>265</v>
      </c>
      <c r="G91" s="10" t="s">
        <v>266</v>
      </c>
      <c r="H91" s="10">
        <v>2472.23</v>
      </c>
    </row>
    <row r="92" spans="1:8" x14ac:dyDescent="0.25">
      <c r="A92" s="10" t="s">
        <v>267</v>
      </c>
      <c r="B92" s="10" t="s">
        <v>268</v>
      </c>
      <c r="C92" s="10">
        <v>2031.81</v>
      </c>
      <c r="F92" s="10" t="s">
        <v>269</v>
      </c>
      <c r="G92" s="10" t="s">
        <v>270</v>
      </c>
      <c r="H92" s="10">
        <v>1095.6600000000001</v>
      </c>
    </row>
    <row r="93" spans="1:8" x14ac:dyDescent="0.25">
      <c r="A93" s="10" t="s">
        <v>271</v>
      </c>
      <c r="B93" s="10" t="s">
        <v>272</v>
      </c>
      <c r="C93" s="10">
        <v>24.68</v>
      </c>
      <c r="F93" s="10" t="s">
        <v>273</v>
      </c>
      <c r="G93" s="10" t="s">
        <v>274</v>
      </c>
      <c r="H93" s="10">
        <v>58.6</v>
      </c>
    </row>
    <row r="94" spans="1:8" x14ac:dyDescent="0.25">
      <c r="A94" s="10" t="s">
        <v>275</v>
      </c>
      <c r="B94" s="10" t="s">
        <v>276</v>
      </c>
      <c r="C94" s="10">
        <v>355.26</v>
      </c>
      <c r="F94" s="10" t="s">
        <v>277</v>
      </c>
      <c r="G94" s="10" t="s">
        <v>278</v>
      </c>
      <c r="H94" s="10">
        <v>250.14</v>
      </c>
    </row>
    <row r="95" spans="1:8" x14ac:dyDescent="0.25">
      <c r="A95" s="10" t="s">
        <v>279</v>
      </c>
      <c r="B95" s="10" t="s">
        <v>280</v>
      </c>
      <c r="C95" s="10">
        <v>442.7999999999999</v>
      </c>
      <c r="F95" s="10" t="s">
        <v>281</v>
      </c>
      <c r="G95" s="10" t="s">
        <v>282</v>
      </c>
      <c r="H95" s="10">
        <v>317.82</v>
      </c>
    </row>
    <row r="96" spans="1:8" x14ac:dyDescent="0.25">
      <c r="A96" s="10" t="s">
        <v>283</v>
      </c>
      <c r="B96" s="10" t="s">
        <v>284</v>
      </c>
      <c r="C96" s="10">
        <v>1949.16</v>
      </c>
      <c r="F96" s="10" t="s">
        <v>285</v>
      </c>
      <c r="G96" s="10" t="s">
        <v>286</v>
      </c>
      <c r="H96" s="10">
        <v>1250.4100000000001</v>
      </c>
    </row>
    <row r="97" spans="1:8" x14ac:dyDescent="0.25">
      <c r="A97" s="10" t="s">
        <v>287</v>
      </c>
      <c r="B97" s="10" t="s">
        <v>288</v>
      </c>
      <c r="C97" s="10">
        <v>1912.8400000000001</v>
      </c>
      <c r="F97" s="10" t="s">
        <v>289</v>
      </c>
      <c r="G97" s="10" t="s">
        <v>290</v>
      </c>
      <c r="H97" s="10">
        <v>1939.0000000000007</v>
      </c>
    </row>
    <row r="98" spans="1:8" ht="15.75" thickBot="1" x14ac:dyDescent="0.3">
      <c r="A98" s="10" t="s">
        <v>291</v>
      </c>
      <c r="B98" s="10" t="s">
        <v>292</v>
      </c>
      <c r="C98" s="10">
        <v>1003.2</v>
      </c>
      <c r="F98" s="10" t="s">
        <v>293</v>
      </c>
      <c r="G98" s="10" t="s">
        <v>294</v>
      </c>
      <c r="H98" s="10">
        <v>48.72</v>
      </c>
    </row>
    <row r="99" spans="1:8" ht="15.75" thickBot="1" x14ac:dyDescent="0.3">
      <c r="A99" s="20" t="s">
        <v>60</v>
      </c>
      <c r="B99" s="21"/>
      <c r="C99" s="22">
        <v>23740.95</v>
      </c>
      <c r="F99" s="10" t="s">
        <v>295</v>
      </c>
      <c r="G99" s="10" t="s">
        <v>296</v>
      </c>
      <c r="H99" s="10">
        <v>982.57999999999993</v>
      </c>
    </row>
    <row r="100" spans="1:8" x14ac:dyDescent="0.25">
      <c r="F100" s="10" t="s">
        <v>297</v>
      </c>
      <c r="G100" s="10" t="s">
        <v>298</v>
      </c>
      <c r="H100" s="10">
        <v>583.01</v>
      </c>
    </row>
    <row r="101" spans="1:8" x14ac:dyDescent="0.25">
      <c r="F101" s="10" t="s">
        <v>299</v>
      </c>
      <c r="G101" s="10" t="s">
        <v>300</v>
      </c>
      <c r="H101" s="10">
        <v>63.54</v>
      </c>
    </row>
    <row r="102" spans="1:8" x14ac:dyDescent="0.25">
      <c r="F102" s="10" t="s">
        <v>301</v>
      </c>
      <c r="G102" s="10" t="s">
        <v>302</v>
      </c>
      <c r="H102" s="10">
        <v>258.38</v>
      </c>
    </row>
    <row r="103" spans="1:8" x14ac:dyDescent="0.25">
      <c r="F103" s="10" t="s">
        <v>303</v>
      </c>
      <c r="G103" s="10" t="s">
        <v>304</v>
      </c>
      <c r="H103" s="10">
        <v>190.53</v>
      </c>
    </row>
    <row r="104" spans="1:8" x14ac:dyDescent="0.25">
      <c r="F104" s="10" t="s">
        <v>305</v>
      </c>
      <c r="G104" s="10" t="s">
        <v>306</v>
      </c>
      <c r="H104" s="10">
        <v>503.1</v>
      </c>
    </row>
    <row r="105" spans="1:8" x14ac:dyDescent="0.25">
      <c r="F105" s="10" t="s">
        <v>307</v>
      </c>
      <c r="G105" s="10" t="s">
        <v>308</v>
      </c>
      <c r="H105" s="10">
        <v>347.8</v>
      </c>
    </row>
    <row r="106" spans="1:8" x14ac:dyDescent="0.25">
      <c r="F106" s="10" t="s">
        <v>309</v>
      </c>
      <c r="G106" s="10" t="s">
        <v>310</v>
      </c>
      <c r="H106" s="10">
        <v>38</v>
      </c>
    </row>
    <row r="107" spans="1:8" x14ac:dyDescent="0.25">
      <c r="F107" s="10" t="s">
        <v>311</v>
      </c>
      <c r="G107" s="10" t="s">
        <v>312</v>
      </c>
      <c r="H107" s="10">
        <v>2755.1000000000004</v>
      </c>
    </row>
    <row r="108" spans="1:8" x14ac:dyDescent="0.25">
      <c r="F108" s="10" t="s">
        <v>313</v>
      </c>
      <c r="G108" s="10" t="s">
        <v>314</v>
      </c>
      <c r="H108" s="10">
        <v>444.59</v>
      </c>
    </row>
    <row r="109" spans="1:8" x14ac:dyDescent="0.25">
      <c r="F109" s="10" t="s">
        <v>315</v>
      </c>
      <c r="G109" s="10" t="s">
        <v>316</v>
      </c>
      <c r="H109" s="10">
        <v>1142.76</v>
      </c>
    </row>
    <row r="110" spans="1:8" x14ac:dyDescent="0.25">
      <c r="F110" s="10" t="s">
        <v>317</v>
      </c>
      <c r="G110" s="10" t="s">
        <v>318</v>
      </c>
      <c r="H110" s="10">
        <v>1008.0999999999999</v>
      </c>
    </row>
    <row r="111" spans="1:8" x14ac:dyDescent="0.25">
      <c r="F111" s="10" t="s">
        <v>319</v>
      </c>
      <c r="G111" s="10" t="s">
        <v>320</v>
      </c>
      <c r="H111" s="10">
        <v>587.49000000000012</v>
      </c>
    </row>
    <row r="112" spans="1:8" x14ac:dyDescent="0.25">
      <c r="F112" s="10" t="s">
        <v>321</v>
      </c>
      <c r="G112" s="10" t="s">
        <v>322</v>
      </c>
      <c r="H112" s="10">
        <v>57.400000000000006</v>
      </c>
    </row>
    <row r="113" spans="6:8" x14ac:dyDescent="0.25">
      <c r="F113" s="10" t="s">
        <v>323</v>
      </c>
      <c r="G113" s="10" t="s">
        <v>324</v>
      </c>
      <c r="H113" s="10">
        <v>111.82</v>
      </c>
    </row>
    <row r="114" spans="6:8" x14ac:dyDescent="0.25">
      <c r="F114" s="10" t="s">
        <v>325</v>
      </c>
      <c r="G114" s="10" t="s">
        <v>326</v>
      </c>
      <c r="H114" s="10">
        <v>319.77999999999997</v>
      </c>
    </row>
    <row r="115" spans="6:8" x14ac:dyDescent="0.25">
      <c r="F115" s="10" t="s">
        <v>327</v>
      </c>
      <c r="G115" s="10" t="s">
        <v>328</v>
      </c>
      <c r="H115" s="10">
        <v>94.39</v>
      </c>
    </row>
    <row r="116" spans="6:8" x14ac:dyDescent="0.25">
      <c r="F116" s="10" t="s">
        <v>329</v>
      </c>
      <c r="G116" s="10" t="s">
        <v>330</v>
      </c>
      <c r="H116" s="10">
        <v>989.03999999999985</v>
      </c>
    </row>
    <row r="117" spans="6:8" x14ac:dyDescent="0.25">
      <c r="F117" s="10" t="s">
        <v>331</v>
      </c>
      <c r="G117" s="10" t="s">
        <v>332</v>
      </c>
      <c r="H117" s="10">
        <v>630.20000000000005</v>
      </c>
    </row>
    <row r="118" spans="6:8" x14ac:dyDescent="0.25">
      <c r="F118" s="10" t="s">
        <v>333</v>
      </c>
      <c r="G118" s="10" t="s">
        <v>334</v>
      </c>
      <c r="H118" s="10">
        <v>528.38</v>
      </c>
    </row>
    <row r="119" spans="6:8" x14ac:dyDescent="0.25">
      <c r="F119" s="10" t="s">
        <v>335</v>
      </c>
      <c r="G119" s="10" t="s">
        <v>336</v>
      </c>
      <c r="H119" s="10">
        <v>553.62</v>
      </c>
    </row>
    <row r="120" spans="6:8" x14ac:dyDescent="0.25">
      <c r="F120" s="10" t="s">
        <v>337</v>
      </c>
      <c r="G120" s="10" t="s">
        <v>338</v>
      </c>
      <c r="H120" s="10">
        <v>257.21000000000004</v>
      </c>
    </row>
    <row r="121" spans="6:8" x14ac:dyDescent="0.25">
      <c r="F121" s="10" t="s">
        <v>339</v>
      </c>
      <c r="G121" s="10" t="s">
        <v>340</v>
      </c>
      <c r="H121" s="10">
        <v>501.15</v>
      </c>
    </row>
    <row r="122" spans="6:8" x14ac:dyDescent="0.25">
      <c r="F122" s="10" t="s">
        <v>341</v>
      </c>
      <c r="G122" s="10" t="s">
        <v>342</v>
      </c>
      <c r="H122" s="10">
        <v>519.03</v>
      </c>
    </row>
    <row r="123" spans="6:8" x14ac:dyDescent="0.25">
      <c r="F123" s="10" t="s">
        <v>343</v>
      </c>
      <c r="G123" s="10" t="s">
        <v>344</v>
      </c>
      <c r="H123" s="10">
        <v>878.43000000000006</v>
      </c>
    </row>
    <row r="124" spans="6:8" x14ac:dyDescent="0.25">
      <c r="F124" s="10" t="s">
        <v>345</v>
      </c>
      <c r="G124" s="10" t="s">
        <v>346</v>
      </c>
      <c r="H124" s="10">
        <v>118.64</v>
      </c>
    </row>
    <row r="125" spans="6:8" x14ac:dyDescent="0.25">
      <c r="F125" s="10" t="s">
        <v>347</v>
      </c>
      <c r="G125" s="10" t="s">
        <v>348</v>
      </c>
      <c r="H125" s="10">
        <v>86.42</v>
      </c>
    </row>
    <row r="126" spans="6:8" x14ac:dyDescent="0.25">
      <c r="F126" s="10" t="s">
        <v>349</v>
      </c>
      <c r="G126" s="10" t="s">
        <v>350</v>
      </c>
      <c r="H126" s="10">
        <v>1225.4000000000001</v>
      </c>
    </row>
    <row r="127" spans="6:8" x14ac:dyDescent="0.25">
      <c r="F127" s="10" t="s">
        <v>351</v>
      </c>
      <c r="G127" s="10" t="s">
        <v>352</v>
      </c>
      <c r="H127" s="10">
        <v>451.69999999999993</v>
      </c>
    </row>
    <row r="128" spans="6:8" x14ac:dyDescent="0.25">
      <c r="F128" s="10" t="s">
        <v>353</v>
      </c>
      <c r="G128" s="10" t="s">
        <v>354</v>
      </c>
      <c r="H128" s="10">
        <v>6346.8199999999988</v>
      </c>
    </row>
    <row r="129" spans="6:8" x14ac:dyDescent="0.25">
      <c r="F129" s="10" t="s">
        <v>355</v>
      </c>
      <c r="G129" s="10" t="s">
        <v>356</v>
      </c>
      <c r="H129" s="10">
        <v>107.18</v>
      </c>
    </row>
    <row r="130" spans="6:8" x14ac:dyDescent="0.25">
      <c r="F130" s="10" t="s">
        <v>357</v>
      </c>
      <c r="G130" s="10" t="s">
        <v>358</v>
      </c>
      <c r="H130" s="10">
        <v>672.22</v>
      </c>
    </row>
    <row r="131" spans="6:8" x14ac:dyDescent="0.25">
      <c r="F131" s="10" t="s">
        <v>359</v>
      </c>
      <c r="G131" s="10" t="s">
        <v>360</v>
      </c>
      <c r="H131" s="10">
        <v>30.57</v>
      </c>
    </row>
    <row r="132" spans="6:8" x14ac:dyDescent="0.25">
      <c r="F132" s="10" t="s">
        <v>361</v>
      </c>
      <c r="G132" s="10" t="s">
        <v>362</v>
      </c>
      <c r="H132" s="10">
        <v>240.64000000000004</v>
      </c>
    </row>
    <row r="133" spans="6:8" x14ac:dyDescent="0.25">
      <c r="F133" s="10" t="s">
        <v>363</v>
      </c>
      <c r="G133" s="10" t="s">
        <v>364</v>
      </c>
      <c r="H133" s="10">
        <v>20.16</v>
      </c>
    </row>
    <row r="134" spans="6:8" x14ac:dyDescent="0.25">
      <c r="F134" s="10" t="s">
        <v>365</v>
      </c>
      <c r="G134" s="10" t="s">
        <v>366</v>
      </c>
      <c r="H134" s="10">
        <v>107.67</v>
      </c>
    </row>
    <row r="135" spans="6:8" x14ac:dyDescent="0.25">
      <c r="F135" s="10" t="s">
        <v>367</v>
      </c>
      <c r="G135" s="10" t="s">
        <v>368</v>
      </c>
      <c r="H135" s="10">
        <v>902.82999999999993</v>
      </c>
    </row>
    <row r="136" spans="6:8" x14ac:dyDescent="0.25">
      <c r="F136" s="10" t="s">
        <v>369</v>
      </c>
      <c r="G136" s="10" t="s">
        <v>370</v>
      </c>
      <c r="H136" s="10">
        <v>117.42000000000002</v>
      </c>
    </row>
    <row r="137" spans="6:8" x14ac:dyDescent="0.25">
      <c r="F137" s="10" t="s">
        <v>371</v>
      </c>
      <c r="G137" s="10" t="s">
        <v>372</v>
      </c>
      <c r="H137" s="10">
        <v>382.62</v>
      </c>
    </row>
    <row r="138" spans="6:8" x14ac:dyDescent="0.25">
      <c r="F138" s="10" t="s">
        <v>373</v>
      </c>
      <c r="G138" s="10" t="s">
        <v>374</v>
      </c>
      <c r="H138" s="10">
        <v>369.47</v>
      </c>
    </row>
    <row r="139" spans="6:8" x14ac:dyDescent="0.25">
      <c r="F139" s="10" t="s">
        <v>375</v>
      </c>
      <c r="G139" s="10" t="s">
        <v>376</v>
      </c>
      <c r="H139" s="10">
        <v>249</v>
      </c>
    </row>
    <row r="140" spans="6:8" x14ac:dyDescent="0.25">
      <c r="F140" s="10" t="s">
        <v>377</v>
      </c>
      <c r="G140" s="10" t="s">
        <v>378</v>
      </c>
      <c r="H140" s="10">
        <v>1681.47</v>
      </c>
    </row>
    <row r="141" spans="6:8" x14ac:dyDescent="0.25">
      <c r="F141" s="10" t="s">
        <v>379</v>
      </c>
      <c r="G141" s="10" t="s">
        <v>380</v>
      </c>
      <c r="H141" s="10">
        <v>509.54</v>
      </c>
    </row>
    <row r="142" spans="6:8" x14ac:dyDescent="0.25">
      <c r="F142" s="10" t="s">
        <v>381</v>
      </c>
      <c r="G142" s="10" t="s">
        <v>382</v>
      </c>
      <c r="H142" s="10">
        <v>1933.2499999999998</v>
      </c>
    </row>
    <row r="143" spans="6:8" x14ac:dyDescent="0.25">
      <c r="F143" s="10" t="s">
        <v>383</v>
      </c>
      <c r="G143" s="10" t="s">
        <v>384</v>
      </c>
      <c r="H143" s="10">
        <v>176.95</v>
      </c>
    </row>
    <row r="144" spans="6:8" x14ac:dyDescent="0.25">
      <c r="F144" s="10" t="s">
        <v>385</v>
      </c>
      <c r="G144" s="10" t="s">
        <v>386</v>
      </c>
      <c r="H144" s="10">
        <v>134.12</v>
      </c>
    </row>
    <row r="145" spans="6:8" x14ac:dyDescent="0.25">
      <c r="F145" s="10" t="s">
        <v>387</v>
      </c>
      <c r="G145" s="10" t="s">
        <v>388</v>
      </c>
      <c r="H145" s="10">
        <v>146.68</v>
      </c>
    </row>
    <row r="146" spans="6:8" x14ac:dyDescent="0.25">
      <c r="F146" s="10" t="s">
        <v>389</v>
      </c>
      <c r="G146" s="10" t="s">
        <v>390</v>
      </c>
      <c r="H146" s="10">
        <v>270.52999999999997</v>
      </c>
    </row>
    <row r="147" spans="6:8" x14ac:dyDescent="0.25">
      <c r="F147" s="10" t="s">
        <v>391</v>
      </c>
      <c r="G147" s="10" t="s">
        <v>392</v>
      </c>
      <c r="H147" s="10">
        <v>1876.06</v>
      </c>
    </row>
    <row r="148" spans="6:8" x14ac:dyDescent="0.25">
      <c r="F148" s="10" t="s">
        <v>393</v>
      </c>
      <c r="G148" s="10" t="s">
        <v>394</v>
      </c>
      <c r="H148" s="10">
        <v>526.51</v>
      </c>
    </row>
    <row r="149" spans="6:8" x14ac:dyDescent="0.25">
      <c r="F149" s="10" t="s">
        <v>395</v>
      </c>
      <c r="G149" s="10" t="s">
        <v>396</v>
      </c>
      <c r="H149" s="10">
        <v>387.43</v>
      </c>
    </row>
    <row r="150" spans="6:8" x14ac:dyDescent="0.25">
      <c r="F150" s="10" t="s">
        <v>397</v>
      </c>
      <c r="G150" s="10" t="s">
        <v>398</v>
      </c>
      <c r="H150" s="10">
        <v>242.37</v>
      </c>
    </row>
    <row r="151" spans="6:8" x14ac:dyDescent="0.25">
      <c r="F151" s="10" t="s">
        <v>399</v>
      </c>
      <c r="G151" s="10" t="s">
        <v>400</v>
      </c>
      <c r="H151" s="10">
        <v>687.08</v>
      </c>
    </row>
    <row r="152" spans="6:8" x14ac:dyDescent="0.25">
      <c r="F152" s="10" t="s">
        <v>401</v>
      </c>
      <c r="G152" s="10" t="s">
        <v>402</v>
      </c>
      <c r="H152" s="10">
        <v>3034.5600000000009</v>
      </c>
    </row>
    <row r="153" spans="6:8" x14ac:dyDescent="0.25">
      <c r="F153" s="10" t="s">
        <v>403</v>
      </c>
      <c r="G153" s="10" t="s">
        <v>404</v>
      </c>
      <c r="H153" s="10">
        <v>309.61</v>
      </c>
    </row>
    <row r="154" spans="6:8" x14ac:dyDescent="0.25">
      <c r="F154" s="10" t="s">
        <v>405</v>
      </c>
      <c r="G154" s="10" t="s">
        <v>406</v>
      </c>
      <c r="H154" s="10">
        <v>243.66</v>
      </c>
    </row>
    <row r="155" spans="6:8" x14ac:dyDescent="0.25">
      <c r="F155" s="10" t="s">
        <v>407</v>
      </c>
      <c r="G155" s="10" t="s">
        <v>408</v>
      </c>
      <c r="H155" s="10">
        <v>169.32000000000002</v>
      </c>
    </row>
    <row r="156" spans="6:8" x14ac:dyDescent="0.25">
      <c r="F156" s="10" t="s">
        <v>409</v>
      </c>
      <c r="G156" s="10" t="s">
        <v>410</v>
      </c>
      <c r="H156" s="10">
        <v>292.24</v>
      </c>
    </row>
    <row r="157" spans="6:8" x14ac:dyDescent="0.25">
      <c r="F157" s="10" t="s">
        <v>411</v>
      </c>
      <c r="G157" s="10" t="s">
        <v>412</v>
      </c>
      <c r="H157" s="10">
        <v>7904.82</v>
      </c>
    </row>
    <row r="158" spans="6:8" x14ac:dyDescent="0.25">
      <c r="F158" s="10" t="s">
        <v>413</v>
      </c>
      <c r="G158" s="10" t="s">
        <v>414</v>
      </c>
      <c r="H158" s="10">
        <v>997.1</v>
      </c>
    </row>
    <row r="159" spans="6:8" x14ac:dyDescent="0.25">
      <c r="F159" s="10" t="s">
        <v>415</v>
      </c>
      <c r="G159" s="10" t="s">
        <v>416</v>
      </c>
      <c r="H159" s="10">
        <v>1230.1499999999999</v>
      </c>
    </row>
    <row r="160" spans="6:8" x14ac:dyDescent="0.25">
      <c r="F160" s="10" t="s">
        <v>417</v>
      </c>
      <c r="G160" s="10" t="s">
        <v>418</v>
      </c>
      <c r="H160" s="10">
        <v>4936.07</v>
      </c>
    </row>
    <row r="161" spans="6:8" x14ac:dyDescent="0.25">
      <c r="F161" s="10" t="s">
        <v>419</v>
      </c>
      <c r="G161" s="10" t="s">
        <v>420</v>
      </c>
      <c r="H161" s="10">
        <v>537.79999999999995</v>
      </c>
    </row>
    <row r="162" spans="6:8" x14ac:dyDescent="0.25">
      <c r="F162" s="10" t="s">
        <v>421</v>
      </c>
      <c r="G162" s="10" t="s">
        <v>422</v>
      </c>
      <c r="H162" s="10">
        <v>1411.6</v>
      </c>
    </row>
    <row r="163" spans="6:8" x14ac:dyDescent="0.25">
      <c r="F163" s="10" t="s">
        <v>423</v>
      </c>
      <c r="G163" s="10" t="s">
        <v>424</v>
      </c>
      <c r="H163" s="10">
        <v>61.069999999999993</v>
      </c>
    </row>
    <row r="164" spans="6:8" x14ac:dyDescent="0.25">
      <c r="F164" s="10" t="s">
        <v>425</v>
      </c>
      <c r="G164" s="10" t="s">
        <v>426</v>
      </c>
      <c r="H164" s="10">
        <v>304.44000000000005</v>
      </c>
    </row>
    <row r="165" spans="6:8" x14ac:dyDescent="0.25">
      <c r="F165" s="10" t="s">
        <v>427</v>
      </c>
      <c r="G165" s="10" t="s">
        <v>428</v>
      </c>
      <c r="H165" s="10">
        <v>359.9</v>
      </c>
    </row>
    <row r="166" spans="6:8" x14ac:dyDescent="0.25">
      <c r="F166" s="10" t="s">
        <v>429</v>
      </c>
      <c r="G166" s="10" t="s">
        <v>430</v>
      </c>
      <c r="H166" s="10">
        <v>542.29999999999995</v>
      </c>
    </row>
    <row r="167" spans="6:8" x14ac:dyDescent="0.25">
      <c r="F167" s="10" t="s">
        <v>431</v>
      </c>
      <c r="G167" s="10" t="s">
        <v>432</v>
      </c>
      <c r="H167" s="10">
        <v>1108.7</v>
      </c>
    </row>
    <row r="168" spans="6:8" x14ac:dyDescent="0.25">
      <c r="F168" s="10" t="s">
        <v>433</v>
      </c>
      <c r="G168" s="10" t="s">
        <v>434</v>
      </c>
      <c r="H168" s="10">
        <v>93.78</v>
      </c>
    </row>
    <row r="169" spans="6:8" x14ac:dyDescent="0.25">
      <c r="F169" s="10" t="s">
        <v>435</v>
      </c>
      <c r="G169" s="10" t="s">
        <v>436</v>
      </c>
      <c r="H169" s="10">
        <v>2506.1499999999996</v>
      </c>
    </row>
    <row r="170" spans="6:8" x14ac:dyDescent="0.25">
      <c r="F170" s="10" t="s">
        <v>437</v>
      </c>
      <c r="G170" s="10" t="s">
        <v>438</v>
      </c>
      <c r="H170" s="10">
        <v>550.05999999999995</v>
      </c>
    </row>
    <row r="171" spans="6:8" x14ac:dyDescent="0.25">
      <c r="F171" s="10" t="s">
        <v>439</v>
      </c>
      <c r="G171" s="10" t="s">
        <v>440</v>
      </c>
      <c r="H171" s="10">
        <v>436.08</v>
      </c>
    </row>
    <row r="172" spans="6:8" x14ac:dyDescent="0.25">
      <c r="F172" s="10" t="s">
        <v>441</v>
      </c>
      <c r="G172" s="10" t="s">
        <v>442</v>
      </c>
      <c r="H172" s="10">
        <v>813.31000000000006</v>
      </c>
    </row>
    <row r="173" spans="6:8" x14ac:dyDescent="0.25">
      <c r="F173" s="10" t="s">
        <v>443</v>
      </c>
      <c r="G173" s="10" t="s">
        <v>444</v>
      </c>
      <c r="H173" s="10">
        <v>56.379999999999995</v>
      </c>
    </row>
    <row r="174" spans="6:8" x14ac:dyDescent="0.25">
      <c r="F174" s="10" t="s">
        <v>445</v>
      </c>
      <c r="G174" s="10" t="s">
        <v>446</v>
      </c>
      <c r="H174" s="10">
        <v>682.93</v>
      </c>
    </row>
    <row r="175" spans="6:8" x14ac:dyDescent="0.25">
      <c r="F175" s="10" t="s">
        <v>447</v>
      </c>
      <c r="G175" s="10" t="s">
        <v>448</v>
      </c>
      <c r="H175" s="10">
        <v>2806.69</v>
      </c>
    </row>
    <row r="176" spans="6:8" x14ac:dyDescent="0.25">
      <c r="F176" s="10" t="s">
        <v>449</v>
      </c>
      <c r="G176" s="10" t="s">
        <v>450</v>
      </c>
      <c r="H176" s="10">
        <v>79.34</v>
      </c>
    </row>
    <row r="177" spans="6:8" x14ac:dyDescent="0.25">
      <c r="F177" s="10" t="s">
        <v>451</v>
      </c>
      <c r="G177" s="10" t="s">
        <v>452</v>
      </c>
      <c r="H177" s="10">
        <v>97.5</v>
      </c>
    </row>
    <row r="178" spans="6:8" x14ac:dyDescent="0.25">
      <c r="F178" s="10" t="s">
        <v>453</v>
      </c>
      <c r="G178" s="10" t="s">
        <v>454</v>
      </c>
      <c r="H178" s="10">
        <v>59</v>
      </c>
    </row>
    <row r="179" spans="6:8" x14ac:dyDescent="0.25">
      <c r="F179" s="10" t="s">
        <v>455</v>
      </c>
      <c r="G179" s="10" t="s">
        <v>456</v>
      </c>
      <c r="H179" s="10">
        <v>463.4</v>
      </c>
    </row>
    <row r="180" spans="6:8" ht="15.75" thickBot="1" x14ac:dyDescent="0.3">
      <c r="F180" s="10" t="s">
        <v>42</v>
      </c>
      <c r="G180" s="10" t="s">
        <v>43</v>
      </c>
      <c r="H180" s="10">
        <v>67652.86</v>
      </c>
    </row>
    <row r="181" spans="6:8" ht="15.75" thickBot="1" x14ac:dyDescent="0.3">
      <c r="F181" s="20" t="s">
        <v>60</v>
      </c>
      <c r="G181" s="21"/>
      <c r="H181" s="26">
        <v>189304.43999999994</v>
      </c>
    </row>
  </sheetData>
  <mergeCells count="11">
    <mergeCell ref="A60:B60"/>
    <mergeCell ref="A64:B64"/>
    <mergeCell ref="A99:B99"/>
    <mergeCell ref="F181:G181"/>
    <mergeCell ref="B7:C7"/>
    <mergeCell ref="A19:C19"/>
    <mergeCell ref="F19:H19"/>
    <mergeCell ref="F31:G31"/>
    <mergeCell ref="A33:B33"/>
    <mergeCell ref="A37:B37"/>
    <mergeCell ref="F37:H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DSV_2020 Publicar</vt:lpstr>
      <vt:lpstr> DIE_2020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análises e programas</dc:creator>
  <cp:lastModifiedBy>Area análises e programas</cp:lastModifiedBy>
  <dcterms:created xsi:type="dcterms:W3CDTF">2021-05-24T07:25:25Z</dcterms:created>
  <dcterms:modified xsi:type="dcterms:W3CDTF">2021-05-24T07:29:58Z</dcterms:modified>
</cp:coreProperties>
</file>