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Datos publicados no Portal\Información económica e orzamentaria\Indemnizacións por razón de servizo\"/>
    </mc:Choice>
  </mc:AlternateContent>
  <bookViews>
    <workbookView xWindow="0" yWindow="0" windowWidth="20490" windowHeight="7620"/>
  </bookViews>
  <sheets>
    <sheet name="Para public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4" i="1" l="1"/>
  <c r="C14" i="1" s="1"/>
  <c r="C38" i="1"/>
  <c r="C13" i="1"/>
  <c r="C9" i="1" s="1"/>
  <c r="C12" i="1"/>
  <c r="C11" i="1"/>
  <c r="C10" i="1"/>
  <c r="C15" i="1" s="1"/>
</calcChain>
</file>

<file path=xl/sharedStrings.xml><?xml version="1.0" encoding="utf-8"?>
<sst xmlns="http://schemas.openxmlformats.org/spreadsheetml/2006/main" count="761" uniqueCount="746">
  <si>
    <t>Unidade de Análises e Programas</t>
  </si>
  <si>
    <t>Fonte: MUS</t>
  </si>
  <si>
    <t>Data: maio 2020</t>
  </si>
  <si>
    <t>INDEMNIZACIÓNS POR RAZÓN DE SERVIZO ANO 2019</t>
  </si>
  <si>
    <t>Contías desagregadas con centro de gasto</t>
  </si>
  <si>
    <t>Servizos centrais e análogos</t>
  </si>
  <si>
    <t>Centros de investigación, agrupacións estratéxicas e centros de apoio</t>
  </si>
  <si>
    <t>Centros</t>
  </si>
  <si>
    <t>Departamentos</t>
  </si>
  <si>
    <t>Contías con cargo a proxectos</t>
  </si>
  <si>
    <t>Total ano 2019</t>
  </si>
  <si>
    <t>DESGLOSE POR CLASIFICACIÓN ORGÁNICA</t>
  </si>
  <si>
    <t>SERVIZOS CENTRAIS E ANÁLOGOS</t>
  </si>
  <si>
    <t>CENTROS DE INVESTIGACIÓN, AGRUPACIÓNS ESTRATÉXICAS E CENTROS DE APOIO</t>
  </si>
  <si>
    <t>ORGÁNICA</t>
  </si>
  <si>
    <t>CENTRO DE GASTO</t>
  </si>
  <si>
    <t>IMPORTE</t>
  </si>
  <si>
    <t>Organica</t>
  </si>
  <si>
    <t>0000</t>
  </si>
  <si>
    <t>SERVICIOS CENTRAIS</t>
  </si>
  <si>
    <t>AEO1</t>
  </si>
  <si>
    <t>AGRUPACION ESTRATEXICA OCEANOGRAFIA</t>
  </si>
  <si>
    <t>00CA</t>
  </si>
  <si>
    <t>VICERREITORIA DE CAPTACION DE ALUMNADO, ESTUDANTES E EXTENSION</t>
  </si>
  <si>
    <t>ATI1</t>
  </si>
  <si>
    <t>ATLANTIC- CENTRO SINGULAR DE INVESTIGACION</t>
  </si>
  <si>
    <t>00CS</t>
  </si>
  <si>
    <t>CONSELLO SOCIAL</t>
  </si>
  <si>
    <t>C829</t>
  </si>
  <si>
    <t>ECIMAT</t>
  </si>
  <si>
    <t>00PG</t>
  </si>
  <si>
    <t>ESCUELA OFICIAL DE DOUTORAMENTO</t>
  </si>
  <si>
    <t>CAT1</t>
  </si>
  <si>
    <t>C.A.C.T.I.</t>
  </si>
  <si>
    <t>00RS</t>
  </si>
  <si>
    <t>VICERREITORIA DE RESPONSABILIDADE SOCIAL, IGUALDADE E COOPERACION</t>
  </si>
  <si>
    <t>CIB1</t>
  </si>
  <si>
    <t>CINBIO CENTRO DE INVESTIGACIONS BIOMEDICAS</t>
  </si>
  <si>
    <t>00TG</t>
  </si>
  <si>
    <t>TRIBUNAL DE GARANTIAS</t>
  </si>
  <si>
    <t>CITI</t>
  </si>
  <si>
    <t>CENTRO DE INVESTIGACION, TRANSFERENCIA E INNOVACION DE OURENSE</t>
  </si>
  <si>
    <t>00VI</t>
  </si>
  <si>
    <t>VICERREITORIA DE INVESTIGACION</t>
  </si>
  <si>
    <t>E811</t>
  </si>
  <si>
    <t>AGRUPACIÓN ESTRATÉXICA ECOBAS</t>
  </si>
  <si>
    <t>00VT</t>
  </si>
  <si>
    <t>VICERREITORIA DE TRANSFERENCIA</t>
  </si>
  <si>
    <t>E817</t>
  </si>
  <si>
    <t>ECOBAS</t>
  </si>
  <si>
    <t>BUV1</t>
  </si>
  <si>
    <t>BIBLIOTECA UNIVERSITARIA</t>
  </si>
  <si>
    <t>INB1</t>
  </si>
  <si>
    <t>INBIOMED- AGRUPACION ESTRATEXICA: INVESTIGACION EN BIOMEDICINA</t>
  </si>
  <si>
    <t>ORI1</t>
  </si>
  <si>
    <t>OFICINA DE RELACIONS INTERNACIONAIS</t>
  </si>
  <si>
    <t>K845</t>
  </si>
  <si>
    <t>CITACA</t>
  </si>
  <si>
    <t>OUR1</t>
  </si>
  <si>
    <t>CAMPUS OURENSE</t>
  </si>
  <si>
    <t>TOTAL</t>
  </si>
  <si>
    <t>PON1</t>
  </si>
  <si>
    <t>SERVICIOS CENTRAIS CAMPUS DE PONTEVEDRA</t>
  </si>
  <si>
    <t>CENTROS</t>
  </si>
  <si>
    <t>PROXECTOS</t>
  </si>
  <si>
    <t>PROXECTO</t>
  </si>
  <si>
    <t>Importe</t>
  </si>
  <si>
    <t>0001</t>
  </si>
  <si>
    <t>E.U.DE ESTUDIOS EMPRESARIAIS</t>
  </si>
  <si>
    <t>4605</t>
  </si>
  <si>
    <t>EL TIEMPO DE LAS REFORMAS ADMINISTRATIVAS</t>
  </si>
  <si>
    <t>0003</t>
  </si>
  <si>
    <t>FACULTADE DE CIENCIAS DE VIGO</t>
  </si>
  <si>
    <t>4706</t>
  </si>
  <si>
    <t>REDES 2017/15</t>
  </si>
  <si>
    <t>0004</t>
  </si>
  <si>
    <t>FACULTADE DE C.ECONóMICAS E EMPRESARIAIS</t>
  </si>
  <si>
    <t>4806</t>
  </si>
  <si>
    <t>LOS DERECHOS FUNDAMENTALES ANTE EL CAMBIO T AUTONOM</t>
  </si>
  <si>
    <t>0005</t>
  </si>
  <si>
    <t>FACULTADE DE FILOLOXíA E TRADUCCIóN</t>
  </si>
  <si>
    <t>4904</t>
  </si>
  <si>
    <t>Contrato-programa grupo DL1</t>
  </si>
  <si>
    <t>0006</t>
  </si>
  <si>
    <t>ESCOLA DE ENXEÑARÍA INDUSTRIAL</t>
  </si>
  <si>
    <t>4906</t>
  </si>
  <si>
    <t>El derecho de la competencia y de la propiedad industrial: actualización,europeización y adaptación a la nueva economía</t>
  </si>
  <si>
    <t>0007</t>
  </si>
  <si>
    <t>ESCOLA DE ENXEÑARÍA DE TELECOMUNICACIÓN</t>
  </si>
  <si>
    <t>6601</t>
  </si>
  <si>
    <t>E-AXUDA COMPLEMENTARIA AOS BENEFICIARIOS DO PROGRAMA STG</t>
  </si>
  <si>
    <t>0008</t>
  </si>
  <si>
    <t>ESCOLA TÉCNICA SUPERIOR DE ENXEÑARÍA DE MINAS</t>
  </si>
  <si>
    <t>67I2</t>
  </si>
  <si>
    <t>TRANSFERENCIA Y VALORIZACIÓN DE NANOTECNOLOGÍAS</t>
  </si>
  <si>
    <t>0009</t>
  </si>
  <si>
    <t>FACULTADE DE BIOLOXIA DE VIGO</t>
  </si>
  <si>
    <t>ASSE</t>
  </si>
  <si>
    <t>ASSOCIATION OF EUROPEAN MARINE BIOLOGICAL</t>
  </si>
  <si>
    <t>0010</t>
  </si>
  <si>
    <t>FACULTADE DE QUIMICAS DE VIGO</t>
  </si>
  <si>
    <t>BIOM</t>
  </si>
  <si>
    <t>MEJORA DE CAPACIDADES DE INVESTIGACIÓN EN BIOMASA</t>
  </si>
  <si>
    <t>0011</t>
  </si>
  <si>
    <t>FACULTADE DE BELAS ARTES</t>
  </si>
  <si>
    <t>C368</t>
  </si>
  <si>
    <t>SOPORTEGI13-05(FA2) FISICA APLICADA</t>
  </si>
  <si>
    <t>0012</t>
  </si>
  <si>
    <t>FACULTADE DE CIENCIAS DA EDUCACIóN</t>
  </si>
  <si>
    <t>C617</t>
  </si>
  <si>
    <t>ESTRATEGIAS DE CAPTURA DE CO2 USANDO HIDRATOS</t>
  </si>
  <si>
    <t>0013</t>
  </si>
  <si>
    <t>ESCOLA DE ENXEÑERIA FORESTAL</t>
  </si>
  <si>
    <t>C619</t>
  </si>
  <si>
    <t>GRUPO REFERENCIA COMPETITIVA-FA2-FÍSICA APLICADA</t>
  </si>
  <si>
    <t>0014</t>
  </si>
  <si>
    <t>FACULTADE DE CIENCIAS SOCIAIS E DA COMUNICACIÓN</t>
  </si>
  <si>
    <t>C717</t>
  </si>
  <si>
    <t>ESPECIACION E HIBRIDACION EN PECES MARINOS: COMBINANDO ESTUDIOS DE GENOMICA,    ECOLOGIA Y COMPORTAMIENTO FRENTE AL CAMBIO GLOBAL</t>
  </si>
  <si>
    <t>0015</t>
  </si>
  <si>
    <t>FACULTADE DE DEREITO</t>
  </si>
  <si>
    <t>C720</t>
  </si>
  <si>
    <t>INTERACCIÓN DE LOS PROCESOS FÍSICOS CON LOS SEDIMENTO</t>
  </si>
  <si>
    <t>0016</t>
  </si>
  <si>
    <t>FACULTADE DE HISTORIA DE OURENSE</t>
  </si>
  <si>
    <t>C722</t>
  </si>
  <si>
    <t>ALTERN MEDIOAMB RESP PARA POLIMEROS Y SUS</t>
  </si>
  <si>
    <t>0017</t>
  </si>
  <si>
    <t>FACULTADE DE CIENCIAS DE OURENSE</t>
  </si>
  <si>
    <t>C724</t>
  </si>
  <si>
    <t>HERRAMIENTAS PARA LA TRANSICION HACIA LA GESTION ESPACIAL</t>
  </si>
  <si>
    <t>0018</t>
  </si>
  <si>
    <t>FACULTADE DE CIENCIAS EMPRESARIAIS E TURISMO</t>
  </si>
  <si>
    <t>C728</t>
  </si>
  <si>
    <t>EZ1 GRC 2017</t>
  </si>
  <si>
    <t>0019</t>
  </si>
  <si>
    <t>FACULTADE DE CIENCIAS DA EDUCACION</t>
  </si>
  <si>
    <t>C729</t>
  </si>
  <si>
    <t>XM1 GRC 2017</t>
  </si>
  <si>
    <t>0021</t>
  </si>
  <si>
    <t>ESCOLA SUPERIOR ENXEñERíA INFORMáTICA</t>
  </si>
  <si>
    <t>C730</t>
  </si>
  <si>
    <t>ESTUDO DA VARIABILIDADE ESP. CICLO R DA NAVALLA</t>
  </si>
  <si>
    <t>0022</t>
  </si>
  <si>
    <t>ESCOLA DE ENXEÑARÍA AERONÁUTICA E DO ESPAZO</t>
  </si>
  <si>
    <t>C731</t>
  </si>
  <si>
    <t>ESTUDO DA BIOLOXÍA,STATUS POBOACIONAL E DIVERSIDADE</t>
  </si>
  <si>
    <t>0030</t>
  </si>
  <si>
    <t>FACULTADE DE FISIOTERAPIA</t>
  </si>
  <si>
    <t>C831</t>
  </si>
  <si>
    <t>DOTACIÓN ADICIONAL DE LIÑA DE INVESTIGACIÓN</t>
  </si>
  <si>
    <t>0040</t>
  </si>
  <si>
    <t>FACULTADE DE CIENCIAS XURIDICAS</t>
  </si>
  <si>
    <t>C833</t>
  </si>
  <si>
    <t>VERMICOMPOSTAJE COMO INGENIERÍA ECOLÓGICA</t>
  </si>
  <si>
    <t xml:space="preserve">Total </t>
  </si>
  <si>
    <t>C834</t>
  </si>
  <si>
    <t>PAPEL DE LAS INTERACCIONES FITOPLANCTON MICROB</t>
  </si>
  <si>
    <t>C835</t>
  </si>
  <si>
    <t>DESARROLLO DE NANOFLUIDOS HÍBRIDOS,NANOLUBRICANTES</t>
  </si>
  <si>
    <t>C836</t>
  </si>
  <si>
    <t>POS-B/2018/021 AXUDA COMPLEMENTARIA LIÑA DE IN</t>
  </si>
  <si>
    <t>C837</t>
  </si>
  <si>
    <t>RED PARA COORD Y POS EST DEL NODO ESPAÑOLEMBRCERIC</t>
  </si>
  <si>
    <t>C946</t>
  </si>
  <si>
    <t>FUNDACIÓN BIODIVERSIDADE REPESCA_PLAS2</t>
  </si>
  <si>
    <t>C947</t>
  </si>
  <si>
    <t>Mejora de la gestión,seguimiento...biodiversidad en áreas marinas protegidas...</t>
  </si>
  <si>
    <t>C948</t>
  </si>
  <si>
    <t>Providing an open collaborative space for digital biology in Europe</t>
  </si>
  <si>
    <t>C950</t>
  </si>
  <si>
    <t>Avaliación e mitigación de riscos da presenza de NANOmateriais en aquaCULTURA atlántica</t>
  </si>
  <si>
    <t xml:space="preserve"> Importe </t>
  </si>
  <si>
    <t>C951</t>
  </si>
  <si>
    <t>TRIATLAS Tropical and south atlantic climate-based marine ecosystem predictions for sustainable management</t>
  </si>
  <si>
    <t>4X02</t>
  </si>
  <si>
    <t>DEREITO PRIVADO</t>
  </si>
  <si>
    <t>C952</t>
  </si>
  <si>
    <t>Laboratorio transfronteirizo de biotecnoloxía mariña. PROGRAMA INTERREG V A - POCTEP BLUEBIOLAB</t>
  </si>
  <si>
    <t>4X03</t>
  </si>
  <si>
    <t>DEREITO PUBLICO</t>
  </si>
  <si>
    <t>C953</t>
  </si>
  <si>
    <t>ACUINANO Impacto de nanopartículas metálicas en ecosistemas acuáticos e mais en produtos de acuicultura: desenvolvemento de métodos para a súa detección</t>
  </si>
  <si>
    <t>4X13</t>
  </si>
  <si>
    <t>DEREITO PUBLICO ESPECIAL</t>
  </si>
  <si>
    <t>C955</t>
  </si>
  <si>
    <t>ALGALUP Alternativa integral para a exprotación de macroalgas na zona de Galicia e Portugal</t>
  </si>
  <si>
    <t>CC04</t>
  </si>
  <si>
    <t>ECOLOXíA E BIOLOXíA ANIMAL</t>
  </si>
  <si>
    <t>C956</t>
  </si>
  <si>
    <t>RADAR ON RAIA. Radares no observatorio RAIA</t>
  </si>
  <si>
    <t>CC10</t>
  </si>
  <si>
    <t>XEOCIENCIAS MARIñAS E ORDE.DO TERRITORIO</t>
  </si>
  <si>
    <t>C957</t>
  </si>
  <si>
    <t>XM3-GRC 2019</t>
  </si>
  <si>
    <t>CT08</t>
  </si>
  <si>
    <t>FíSICA APLICADA</t>
  </si>
  <si>
    <t>C958</t>
  </si>
  <si>
    <t>XM2-GRC 2019</t>
  </si>
  <si>
    <t>EC05</t>
  </si>
  <si>
    <t>ESTATíSTICA E INVESTIGACIóN OPERATIVA</t>
  </si>
  <si>
    <t>C959</t>
  </si>
  <si>
    <t>GEA-GPC 2019</t>
  </si>
  <si>
    <t>EC06</t>
  </si>
  <si>
    <t>MATEMáTICAS</t>
  </si>
  <si>
    <t>C961</t>
  </si>
  <si>
    <t>Comprendiendo el papel de las praderas de Zostera en el mantenimiento de las poblaciones de especies de marisco comerciales en un contexto de cambio climático</t>
  </si>
  <si>
    <t>EX06</t>
  </si>
  <si>
    <t>ECONOMíA APLICADA</t>
  </si>
  <si>
    <t>C963</t>
  </si>
  <si>
    <t>Atlantic Maritime Ecosystem Network</t>
  </si>
  <si>
    <t>EX07</t>
  </si>
  <si>
    <t>ECONOMíA FINANCIERA E CONTABILIDADE</t>
  </si>
  <si>
    <t>CIGU</t>
  </si>
  <si>
    <t>CHARACTERIZATION OF CIGUATOXINS PRESENT IN EU CONTAMINATED</t>
  </si>
  <si>
    <t>EX08</t>
  </si>
  <si>
    <t>FUNADAMENTO ANÁLISE ECONÓMICA E HISTORIA E INSTITUCIÓNS ECONÓMICAS</t>
  </si>
  <si>
    <t>CLOC</t>
  </si>
  <si>
    <t>CLIMATE ADAPTATION TO SHIFTINGS STOCKS</t>
  </si>
  <si>
    <t>EX09</t>
  </si>
  <si>
    <t>ORGANIZACIóN DE EMPRESAS E MáRKETING</t>
  </si>
  <si>
    <t>CMAS</t>
  </si>
  <si>
    <t>CODIGO MAIS</t>
  </si>
  <si>
    <t>EX11</t>
  </si>
  <si>
    <t>SOCIOLOXÍA, CIENCIA POLÍTICA E DA ADMINISTRACIÓN E FILOSOFÍA</t>
  </si>
  <si>
    <t>COAS</t>
  </si>
  <si>
    <t>COMMERCIAL SERVICE PLATFORM COASTOBS</t>
  </si>
  <si>
    <t>EX14</t>
  </si>
  <si>
    <t>DEPARTAMENTO DE COMUNICACION AUDIOVISUAL E PUBLICIDADE</t>
  </si>
  <si>
    <t>CRAC</t>
  </si>
  <si>
    <t>PORTABLE SOLUTION FOR THE ELECTROCHEMICAL REGE</t>
  </si>
  <si>
    <t>GH05</t>
  </si>
  <si>
    <t>HISTORIA, ARTE E XEOGRAFíA</t>
  </si>
  <si>
    <t>CROS</t>
  </si>
  <si>
    <t>EMPOWERING REUSE OF DIGITAL CULTURAL HERITAGE IN CONTEXT-AWA</t>
  </si>
  <si>
    <t>HH03</t>
  </si>
  <si>
    <t>FILOLOXíA GALEGA E LATINA</t>
  </si>
  <si>
    <t>CVMA</t>
  </si>
  <si>
    <t>INNOVACIÓN INDUSTRIAL A TRAVES DE COLABORACIÓNS</t>
  </si>
  <si>
    <t>HH04</t>
  </si>
  <si>
    <t>FILOLOXíA INGLESA, FRANCESA E ALEMANA</t>
  </si>
  <si>
    <t>CYCO</t>
  </si>
  <si>
    <t>MOD N 139 REDISTRIBUCIÓN DE CRÉDITO APERTURA CYCO DI</t>
  </si>
  <si>
    <t>HH10</t>
  </si>
  <si>
    <t>LINGUA ESPAÑOLA</t>
  </si>
  <si>
    <t>D705</t>
  </si>
  <si>
    <t>CONFLICTO DE DERECHOS Y PRODUCCIÓN NORMATIVA</t>
  </si>
  <si>
    <t>HH11</t>
  </si>
  <si>
    <t>LITERATURA ESPAÑOLA E TEORÍA DA LITERATURA</t>
  </si>
  <si>
    <t>D708</t>
  </si>
  <si>
    <t>AGAF-GPC 2017</t>
  </si>
  <si>
    <t>HH12</t>
  </si>
  <si>
    <t>TRADUCCIÓN E LINGÜÍSTICA</t>
  </si>
  <si>
    <t>DRON</t>
  </si>
  <si>
    <t>DEV AND EXP OF INNOVATRIVE TOOLS FOR REMOTE MARIN</t>
  </si>
  <si>
    <t>IT01</t>
  </si>
  <si>
    <t>DEPARTAMENTO DE DESEÑO NA ENXEÑERIA</t>
  </si>
  <si>
    <t>DWEC</t>
  </si>
  <si>
    <t>DEMONSTRATION OF THE EFFICIENCY AND ENVIRONMENTAL IMPACT OF WAVE ENERGY CONVERTERS (WEC) IN HIGH-ENERGY COASTS (DEMOWAVE)</t>
  </si>
  <si>
    <t>IT02</t>
  </si>
  <si>
    <t>ENXEñERíA ELéCTRICA</t>
  </si>
  <si>
    <t>E114</t>
  </si>
  <si>
    <t>AVANCES NA AREA DE ESTATISTICA E INVESTIGACION OPERATIVA</t>
  </si>
  <si>
    <t>IT05</t>
  </si>
  <si>
    <t>ENXEñERíA DOS MATERIAIS, MECÁNICA APLICADA E CONSTRUCCIÓN</t>
  </si>
  <si>
    <t>E622</t>
  </si>
  <si>
    <t>GRUPO REFERENCIA COMPETITIVA- IO1-INFERENCIA ESTATÍSTICA,DEC</t>
  </si>
  <si>
    <t>IT07</t>
  </si>
  <si>
    <t>ENXEñERíA DE SISTEMAS E AUTOMáTICA</t>
  </si>
  <si>
    <t>E719</t>
  </si>
  <si>
    <t>A.- REDE</t>
  </si>
  <si>
    <t>IT11</t>
  </si>
  <si>
    <t>TECNOLOXíA ELECTRóNICA</t>
  </si>
  <si>
    <t>E720</t>
  </si>
  <si>
    <t>COOPERACIÓN, EXTERNALIDADES Y MERCADOS</t>
  </si>
  <si>
    <t>MT15</t>
  </si>
  <si>
    <t>DEPARTAMENTO DE INFORMATICA</t>
  </si>
  <si>
    <t>E721</t>
  </si>
  <si>
    <t>DESIGUALDAD, SEGREGACIÓN Y EXCLUSIÓN SOCIAL</t>
  </si>
  <si>
    <t>PH07</t>
  </si>
  <si>
    <t>ESCULTURA</t>
  </si>
  <si>
    <t>E722</t>
  </si>
  <si>
    <t>PRODUCTIVIDAD DEL CARBONO DESMATERIALIZAC</t>
  </si>
  <si>
    <t>PH08</t>
  </si>
  <si>
    <t>PINTURA</t>
  </si>
  <si>
    <t>E723</t>
  </si>
  <si>
    <t>MECANISMOS RESILIENTES PARA LA GESTIÓN FORES</t>
  </si>
  <si>
    <t>PH09</t>
  </si>
  <si>
    <t>DEBUXO</t>
  </si>
  <si>
    <t>E819</t>
  </si>
  <si>
    <t>GRUPO EA3-REDE-GRC 2018</t>
  </si>
  <si>
    <t>TT13</t>
  </si>
  <si>
    <t>ENXEÑERÍA TELEMÁTICA</t>
  </si>
  <si>
    <t>E917</t>
  </si>
  <si>
    <t>Technological approaches for circular economy solutions in terms of prevention,recover,re-use and recycle of fishing gears to obtain added-value products in the textile industry</t>
  </si>
  <si>
    <t>TT16</t>
  </si>
  <si>
    <t>MATEMATICA APLICADA I</t>
  </si>
  <si>
    <t>E918</t>
  </si>
  <si>
    <t>Patrimonio cultural intanxible na contorna terrestre e mariña da área atlántica</t>
  </si>
  <si>
    <t>TT17</t>
  </si>
  <si>
    <t>MATEMATICA APLICADA II</t>
  </si>
  <si>
    <t>E919</t>
  </si>
  <si>
    <t>Cadea de valor da mobilidade avanzada e estendida en Galicia e Norte de Portugal</t>
  </si>
  <si>
    <t>VC01</t>
  </si>
  <si>
    <t>BIOLOXIA FUNCIONAL E CIENCIAS DA SAUDE</t>
  </si>
  <si>
    <t>E920</t>
  </si>
  <si>
    <t>Convenio para a creación e funcionamento do Observatorio Eólico de Galicia</t>
  </si>
  <si>
    <t>VC02</t>
  </si>
  <si>
    <t>BIOLOXIA VEXETAL E CIENCIAS DO SOLO</t>
  </si>
  <si>
    <t>E921</t>
  </si>
  <si>
    <t>SHERPA DO MAR. Plataforma eurorrexional de fomento da competitividade no ámbito mariñomarítimo  a través do pulo de empresas de base tecnolóxica</t>
  </si>
  <si>
    <t>WT06</t>
  </si>
  <si>
    <t>ENXEÑERIA DOS RECURSOS NATURAIS E MEDIO AMBIENTE</t>
  </si>
  <si>
    <t>E922</t>
  </si>
  <si>
    <t>EA7-ECOSOT-GPC 2019</t>
  </si>
  <si>
    <t>XX01</t>
  </si>
  <si>
    <t>DPTO ANALISIS INTER. PSICOEDUCATIVA</t>
  </si>
  <si>
    <t>E923</t>
  </si>
  <si>
    <t>EA8-RGEAF-GPC 2019</t>
  </si>
  <si>
    <t>XX04</t>
  </si>
  <si>
    <t>DIDÁCTICA, ORGANIZACIÓN ESCOLAR E MÉTODOS DE INVESTIGACIÓN</t>
  </si>
  <si>
    <t>E924</t>
  </si>
  <si>
    <t>Sobre los determinantes del cambio sectorial en el proceso de crecimiento económico</t>
  </si>
  <si>
    <t>XX05</t>
  </si>
  <si>
    <t>DIDáCTICAS ESPECIAIS</t>
  </si>
  <si>
    <t>E926</t>
  </si>
  <si>
    <t>Estudios empíricos de economía industrial y economía de la salud. Aplicaciones con datos.</t>
  </si>
  <si>
    <t>ZC12</t>
  </si>
  <si>
    <t>QUIMICA ORGANICA</t>
  </si>
  <si>
    <t>EBBP</t>
  </si>
  <si>
    <t>EUROPEAN MARINE BIOLOGICAL RESOURCE CENTRE BIOBANK</t>
  </si>
  <si>
    <t>ENOL</t>
  </si>
  <si>
    <t>RED COOPERATIVA DE INVESTIGACIÓN EN EL ÁMBITO DE POL</t>
  </si>
  <si>
    <t>FIRE</t>
  </si>
  <si>
    <t>WILDFIRE PICOSATELITE COSNTELLATION AND UAVS REM</t>
  </si>
  <si>
    <t>FTEC</t>
  </si>
  <si>
    <t>FIGHTING FOREST FIRES USING ELECTRONIC</t>
  </si>
  <si>
    <t>G703</t>
  </si>
  <si>
    <t>HC1-GPC 2017</t>
  </si>
  <si>
    <t>G804</t>
  </si>
  <si>
    <t>EL REINO DE GALICIA EN LA MONARQUÍA DE FELIPE V</t>
  </si>
  <si>
    <t>G806</t>
  </si>
  <si>
    <t>OPORTUNIUS HORIZONTE 2020 FOMENTO ACTIVIDADE</t>
  </si>
  <si>
    <t>G906</t>
  </si>
  <si>
    <t>INOU19-02B	Documentación,delimitación ,estado de conservación...Aquis Querquennis</t>
  </si>
  <si>
    <t>G907</t>
  </si>
  <si>
    <t>H20-GEAAT-GPC 2019</t>
  </si>
  <si>
    <t>G908</t>
  </si>
  <si>
    <t>Proxecto arqueolóxico "Muro do Bubal"</t>
  </si>
  <si>
    <t>H612</t>
  </si>
  <si>
    <t>TRADUCCION AUDIOVISUAL. ACCESIBILIDAD A LOS MEDIOS Y CINE</t>
  </si>
  <si>
    <t>H709</t>
  </si>
  <si>
    <t>POESIA ACTUAL Y POLITICA ANALISIS DE LAS RELACIONES</t>
  </si>
  <si>
    <t>H716</t>
  </si>
  <si>
    <t>VARIATION IN MICRO DIACHRONY, LINGUISTIC CHOICE IN</t>
  </si>
  <si>
    <t>H717</t>
  </si>
  <si>
    <t>ELNEOHABITANTE COMO SUJETO SOCIAL EL PROCESO</t>
  </si>
  <si>
    <t>H720</t>
  </si>
  <si>
    <t>EFECTOS DA FRECUENCIA NA PRODUCION E PROCESAMENTO DA LINGUA</t>
  </si>
  <si>
    <t>H722</t>
  </si>
  <si>
    <t>PROXECTO DE EXCELENCIA 2017/6</t>
  </si>
  <si>
    <t>H723</t>
  </si>
  <si>
    <t>BIFEGA-GPC 2017</t>
  </si>
  <si>
    <t>H725</t>
  </si>
  <si>
    <t>HI19 GRC 2017</t>
  </si>
  <si>
    <t>H808</t>
  </si>
  <si>
    <t>VARIACIÓN MORFOSINTÁCTICA EN LOS NUEVOS INGLESE</t>
  </si>
  <si>
    <t>H809</t>
  </si>
  <si>
    <t>CUERPOS EN TRÁNSITO:DIFERENCIA E INDIFERENCIA</t>
  </si>
  <si>
    <t>H810</t>
  </si>
  <si>
    <t>INCONVENIENT TRUTHS:PRÁCTICAS CULTURALES</t>
  </si>
  <si>
    <t>H812</t>
  </si>
  <si>
    <t>CORALSE.CONOCIMIENTO Y RECONOCIMIENT</t>
  </si>
  <si>
    <t>H813</t>
  </si>
  <si>
    <t>GRUPO IA1-COLE-GRC 2018</t>
  </si>
  <si>
    <t>H909</t>
  </si>
  <si>
    <t>Europeismo y redes trasatlánticas en los siglos XX y XXI</t>
  </si>
  <si>
    <t>H910</t>
  </si>
  <si>
    <t>La poesía de cancionero en tiempos de los primeros trastámara castellanos: textos,contextos, ecos y relecturas</t>
  </si>
  <si>
    <t>I131</t>
  </si>
  <si>
    <t>PROCESAMENTO DE MATERIAIS MEDIANTE LASER</t>
  </si>
  <si>
    <t>I132</t>
  </si>
  <si>
    <t>LOXISTICA E MELLORA CONTINUA</t>
  </si>
  <si>
    <t>I136</t>
  </si>
  <si>
    <t>NOVAS ESTRATEXIAS DE DESENVOLVEMENTO E DIFUSIO</t>
  </si>
  <si>
    <t>I353</t>
  </si>
  <si>
    <t>GTE COMBUSTION</t>
  </si>
  <si>
    <t>I434</t>
  </si>
  <si>
    <t>CONTRATO SOPORTE XEOTECNOLOXÍAS APLICADAS</t>
  </si>
  <si>
    <t>I622</t>
  </si>
  <si>
    <t>CAPTACIÓN Y ALMAC DE ENERGÍA RESIDUAL PARA APLICACIONES EN SISTEMAS AISLADOS</t>
  </si>
  <si>
    <t>I625</t>
  </si>
  <si>
    <t>SMARTELDERLYCAR. CONTROL Y PLANIFICACION DE RUTAS</t>
  </si>
  <si>
    <t>I626</t>
  </si>
  <si>
    <t>EXPERIMENTO R3B DEL DIA CERO EN EL GSI</t>
  </si>
  <si>
    <t>I630</t>
  </si>
  <si>
    <t>DISEÑO DE ESTRATEGIAS INTEGRADAS PARA LA OBTENCION DE COMPUE</t>
  </si>
  <si>
    <t>I631</t>
  </si>
  <si>
    <t>GRUPO DE REFERENCIA COMPETITIVA-EM1-GTE GRUPO DE TECNOLO</t>
  </si>
  <si>
    <t>I633</t>
  </si>
  <si>
    <t>RUPO REFERENCIA COMPETITIVA-TF1-XEOTECNOLOXÍAS APLICADAS</t>
  </si>
  <si>
    <t>I714</t>
  </si>
  <si>
    <t>SISTEMAS DE CONTROL HÍBRIDOS: APLICAC EN CONTROL</t>
  </si>
  <si>
    <t>I736</t>
  </si>
  <si>
    <t>CONTROL TOLERANTE A FALTAS Y PERTURB EN ACC POLIFÁSIC</t>
  </si>
  <si>
    <t>I737</t>
  </si>
  <si>
    <t>BOMBAS DE CALOR LÍQUIDO AGUA CON REFRIGERANTE DE</t>
  </si>
  <si>
    <t>I747</t>
  </si>
  <si>
    <t>RDES 2017 13</t>
  </si>
  <si>
    <t>I748</t>
  </si>
  <si>
    <t>APET-GPC 2017</t>
  </si>
  <si>
    <t>I749</t>
  </si>
  <si>
    <t>CI11(ENCOMAT)-GPC 2017</t>
  </si>
  <si>
    <t>I750</t>
  </si>
  <si>
    <t>EQ10-GPC 2017</t>
  </si>
  <si>
    <t>I751</t>
  </si>
  <si>
    <t>EQ3 GRC 2017</t>
  </si>
  <si>
    <t>I752</t>
  </si>
  <si>
    <t>FA3 GRC 2017</t>
  </si>
  <si>
    <t>I828</t>
  </si>
  <si>
    <t>GI18 01 (APET+)</t>
  </si>
  <si>
    <t>I830</t>
  </si>
  <si>
    <t>SOPORTEGI18-06 (GTE-CFD)</t>
  </si>
  <si>
    <t>I835</t>
  </si>
  <si>
    <t>APROVEITAMENTO DOMETANO NAS GRANXAS VACÚN</t>
  </si>
  <si>
    <t>I836</t>
  </si>
  <si>
    <t>BLUE BIOTECHNOLOGY AS A ROAD FOR INNOVATION ON HUMAN</t>
  </si>
  <si>
    <t>I837</t>
  </si>
  <si>
    <t>OPTIMIZACIÓN Y COOPERACIÓN CON APLICACIONES EN</t>
  </si>
  <si>
    <t>I838</t>
  </si>
  <si>
    <t>NUEVOS AVANCES METODOLÓGICOS Y COMPUTACIONALES</t>
  </si>
  <si>
    <t>I839</t>
  </si>
  <si>
    <t>HIBRIDACIÓN DE TECNOLOGÍAS DE OXIDACIÓN</t>
  </si>
  <si>
    <t>I842</t>
  </si>
  <si>
    <t>GIS-BASED INFRASTRUCTURE MANAGEMENT SYSTEM</t>
  </si>
  <si>
    <t>I936</t>
  </si>
  <si>
    <t>SOPORTEGESA</t>
  </si>
  <si>
    <t>I937</t>
  </si>
  <si>
    <t>IGNICIA-BIOFAST OBTENCION DUN BIOMATERIAL PARA REXENERACION DO DENTE DE TIBURON</t>
  </si>
  <si>
    <t>I938</t>
  </si>
  <si>
    <t>Contrato-programa grupo OE2</t>
  </si>
  <si>
    <t>I939</t>
  </si>
  <si>
    <t>Reforzo da xestión de riscos asociados a infraestruturas no espazo atlántico</t>
  </si>
  <si>
    <t>I940</t>
  </si>
  <si>
    <t>Transformando o refugallo plástico do océano en produtos verdes para as industrias marítimas</t>
  </si>
  <si>
    <t>I942</t>
  </si>
  <si>
    <t>EG6-CIMA-GRC 2019</t>
  </si>
  <si>
    <t>I943</t>
  </si>
  <si>
    <t>FA5-GRC 2019</t>
  </si>
  <si>
    <t>I948</t>
  </si>
  <si>
    <t>Evaluación de ciclo de vida de estructuras de puentes existentes utilizando datos multiescala y multifuentes</t>
  </si>
  <si>
    <t>I949</t>
  </si>
  <si>
    <t>Puesta en marcha y primeros experimentos con haces radioactivos de alta energia en R3B</t>
  </si>
  <si>
    <t>IBER</t>
  </si>
  <si>
    <t>IBEROS</t>
  </si>
  <si>
    <t>K128</t>
  </si>
  <si>
    <t>FISICA AMBIENTAL</t>
  </si>
  <si>
    <t>K135</t>
  </si>
  <si>
    <t>UNHA APROXIMACION GLOBAL A CALIDADE E SEGURIDADE ALIMENTARIA</t>
  </si>
  <si>
    <t>K326</t>
  </si>
  <si>
    <t>INVESTIGACION  EN BIOMASA E DESENVOLVEMENTO SOSTIBLE</t>
  </si>
  <si>
    <t>K636</t>
  </si>
  <si>
    <t>EL TRANSPORTE DE HUMEDAD ATMOSFERICA, EL PUENTE ENTRE LA EV</t>
  </si>
  <si>
    <t>K638</t>
  </si>
  <si>
    <t>CIRCULACION ESTRATOSFERICA EN MODELOS: GENERACION, DIAG..</t>
  </si>
  <si>
    <t>K639</t>
  </si>
  <si>
    <t>MEJORA DE LA PREDICCION, ALERTA TEMPRANA Y MITIGACION DE SE</t>
  </si>
  <si>
    <t>K642</t>
  </si>
  <si>
    <t>DESCUBRIMIENTO DE OZONO EN PERIODO PREINDUSTRIAL E RESCATE</t>
  </si>
  <si>
    <t>K646</t>
  </si>
  <si>
    <t>EVALUACION DE LA CONTAMINACION DEL SUELO POR METALES PESADOS</t>
  </si>
  <si>
    <t>K746</t>
  </si>
  <si>
    <t>DISEÑO NUMÉRICO DE DISPOSITIVOS FLOTANTES</t>
  </si>
  <si>
    <t>K750</t>
  </si>
  <si>
    <t>PRESENCIA DE ANTIBIÓTICOS Y COCCIDIOSTATOS EN SUELO Y CULTIVOS EN LA  VALORIZACIÓN DE GALLINAZA FRESCA Y TRATADA</t>
  </si>
  <si>
    <t>K751</t>
  </si>
  <si>
    <t>BV1 GRC 2017</t>
  </si>
  <si>
    <t>K752</t>
  </si>
  <si>
    <t>FA9 GRC 2017</t>
  </si>
  <si>
    <t>K753</t>
  </si>
  <si>
    <t>NOVOS APROVEITAMENTOS MICOLÓXICOS PARA A OBTENCIÓ</t>
  </si>
  <si>
    <t>K828</t>
  </si>
  <si>
    <t>DES TECN  PROCESOS PARA O SECTOR DA PATACA</t>
  </si>
  <si>
    <t>K830</t>
  </si>
  <si>
    <t>AXUDA ADICIONAL IJCI-2016-27535PR</t>
  </si>
  <si>
    <t>K833</t>
  </si>
  <si>
    <t>AXUDA ADICIONAL CONVOCATORIA 2016 RAMÓN Y CAJAL</t>
  </si>
  <si>
    <t>K834</t>
  </si>
  <si>
    <t>SIMULACIÓN ÓPTICA DE MATERIA OSCURA</t>
  </si>
  <si>
    <t>K835</t>
  </si>
  <si>
    <t>AGUA LÍQUIDA,DISOLUCIONES ACUOSAS HIDROFOBICI</t>
  </si>
  <si>
    <t>K836</t>
  </si>
  <si>
    <t>MEDIOS ACUOSOS MODIFICADOS BIOREFINERIAS DE MA</t>
  </si>
  <si>
    <t>K842</t>
  </si>
  <si>
    <t>DESENVOLVEMENTO DE MODELOS DE PREDICCIÓN DE ORIXE V</t>
  </si>
  <si>
    <t>K843</t>
  </si>
  <si>
    <t>IDENTIFICACIÓN DE MARCADORES ESPECÍFICOS</t>
  </si>
  <si>
    <t>K844</t>
  </si>
  <si>
    <t>AYUDA ADICIONAL EJECUCIÓN ACTIV.INVEST. IJCI-2016</t>
  </si>
  <si>
    <t>K846</t>
  </si>
  <si>
    <t xml:space="preserve"> LIÑA DE REFORXO DE TRAXECTORIAS EMERXENTES</t>
  </si>
  <si>
    <t>K847</t>
  </si>
  <si>
    <t>GRUPO EQ11-GPC 2018</t>
  </si>
  <si>
    <t>K848</t>
  </si>
  <si>
    <t>GRUPO OF1-GPC 2018</t>
  </si>
  <si>
    <t>K849</t>
  </si>
  <si>
    <t>GRUPO EQ2-GRC 2018</t>
  </si>
  <si>
    <t>K850</t>
  </si>
  <si>
    <t>GRUPO AA1-GRC 2018</t>
  </si>
  <si>
    <t>K942</t>
  </si>
  <si>
    <t>RESIDUOS, SOLOS E PLANTAS (RESOPLA)</t>
  </si>
  <si>
    <t>K943</t>
  </si>
  <si>
    <t>SOILDIVERAGRO Soil biodiversity enhancement in european agroecosystems to promote their stability and resilience by external inputs reduction and crop performance increase</t>
  </si>
  <si>
    <t>K947</t>
  </si>
  <si>
    <t>INOU19-02A	Análise de inundacións no xacemento arqueolóxico de Aquis Querquennis</t>
  </si>
  <si>
    <t>K951</t>
  </si>
  <si>
    <t>Antibióticos de consumo humano en zonas agrícolas tratadas con lodos de depuradora y estrategias de control usando bioadsorbentes: degradación y efecto en los microorganismos</t>
  </si>
  <si>
    <t>K953</t>
  </si>
  <si>
    <t>Análisis lagrangiano del impacto en el ciclo hidrológico global de los principales mecanismos de transporte de humedad atmosférica</t>
  </si>
  <si>
    <t>L708</t>
  </si>
  <si>
    <t>P.GEN GRC 2017</t>
  </si>
  <si>
    <t>L807</t>
  </si>
  <si>
    <t>DESCENTRALIZACIÓN DESPUÉS DE LA GRAN RECESIÓN</t>
  </si>
  <si>
    <t>L915</t>
  </si>
  <si>
    <t>INOU19-02C	Impacto socio-económico do campamento romano de Aquis Querquennisr</t>
  </si>
  <si>
    <t>M415</t>
  </si>
  <si>
    <t>SISTEMAS DIPI SITEMAS INTELIXENTES DE PROC DE IN</t>
  </si>
  <si>
    <t>M812</t>
  </si>
  <si>
    <t>POLYDEEP:SISTEMA INTELIGENTE DE DETECCIÓN L COLOREC</t>
  </si>
  <si>
    <t>M813</t>
  </si>
  <si>
    <t>INTEGRACIÓN DE CONOCIMIENTO SEMÁNTICO PARA</t>
  </si>
  <si>
    <t>M814</t>
  </si>
  <si>
    <t>AVANCES EN NUEVOS SISTEMAS DE EXTRACCIÓN R AN SEMANT</t>
  </si>
  <si>
    <t>M816</t>
  </si>
  <si>
    <t>GRUPO SI4-GRC 2018</t>
  </si>
  <si>
    <t>M914</t>
  </si>
  <si>
    <t>INOU19-04B	AMOCa: Análise e modelaxe de opinións sobre a calidade dos servizos do sector hoteleiro ourensán</t>
  </si>
  <si>
    <t>MIÑO</t>
  </si>
  <si>
    <t>VISIT RIO MINHO</t>
  </si>
  <si>
    <t>N804</t>
  </si>
  <si>
    <t>REGLAS DE DECISIÓN COLECTIVA Y ANÁLISIS DISP LABORA</t>
  </si>
  <si>
    <t>N805</t>
  </si>
  <si>
    <t>DEBATES ELECTORALES TELEVISADOS EN ESPAÑA: MODELOS PROC</t>
  </si>
  <si>
    <t>P705</t>
  </si>
  <si>
    <t>EXPLORANDONUEVOS TERRITORIOS GRÁFICOS DESDE UNA P</t>
  </si>
  <si>
    <t>P707</t>
  </si>
  <si>
    <t>DX5 GRC 2017</t>
  </si>
  <si>
    <t>Q602</t>
  </si>
  <si>
    <t>REDES DE INNOVACION PARA LA INCLUSION EDUCATIVA Y SOCIAL</t>
  </si>
  <si>
    <t>Q704</t>
  </si>
  <si>
    <t>DISEÑO Y DESARROLLO DE UN SOFTWARE RENDIMIENTO  FUTBOL</t>
  </si>
  <si>
    <t>Q806</t>
  </si>
  <si>
    <t>GRUPO PS1-GPC 2018</t>
  </si>
  <si>
    <t>Q901</t>
  </si>
  <si>
    <t>Red de investigación en personas con discapacidad: ejercicio,actividad física y deporte inclusivo(RIPD-EAFDI)</t>
  </si>
  <si>
    <t>QCAL</t>
  </si>
  <si>
    <t>QUANTUM COMMUNICATIONS FOR ALL</t>
  </si>
  <si>
    <t>R506</t>
  </si>
  <si>
    <t>BOSQUES Y ODONATOS: ETO-DIVERSIDAD Y RIESGO DE EXTINCION</t>
  </si>
  <si>
    <t>R709</t>
  </si>
  <si>
    <t>REDES 2017 10</t>
  </si>
  <si>
    <t>R710</t>
  </si>
  <si>
    <t>RE6-GPC 2017</t>
  </si>
  <si>
    <t>R811</t>
  </si>
  <si>
    <t>ESTUDIO Y CONSERVACIÓN DEL CABALO GALEGO MONTE</t>
  </si>
  <si>
    <t>R814</t>
  </si>
  <si>
    <t>PROGRAMA DE APOIO Á INVESTIGACIÓN FORESTAL REF 2018RXCENCE</t>
  </si>
  <si>
    <t>R911</t>
  </si>
  <si>
    <t>Diversidad funcional y etiológica en comunidades continentales e insulares</t>
  </si>
  <si>
    <t>RISK</t>
  </si>
  <si>
    <t>ADAPTACIÓN COSTERA ANTE EL CAMBIO CLIMÁTICO</t>
  </si>
  <si>
    <t>RMAY</t>
  </si>
  <si>
    <t>REDMAY</t>
  </si>
  <si>
    <t>SEAC</t>
  </si>
  <si>
    <t>REDUCING THE PRESSURE OF FISH CANNERIES ON THE MARINE</t>
  </si>
  <si>
    <t>SPIL</t>
  </si>
  <si>
    <t>SPIL FIRST LINE RESPONSE TO OIL SPILL BASED</t>
  </si>
  <si>
    <t>T076</t>
  </si>
  <si>
    <t>PATRON CIRCADIANO DA PRESION ARTERIAL ....</t>
  </si>
  <si>
    <t>T083</t>
  </si>
  <si>
    <t>ALGORITMOS DE PROCESADO DE SINAL</t>
  </si>
  <si>
    <t>T085</t>
  </si>
  <si>
    <t>CARACTERIZACION ELECTROMAGNETICA DE ANTENAS E EQUIPOS .</t>
  </si>
  <si>
    <t>T135</t>
  </si>
  <si>
    <t>TICS PARA NOVAS APLICACIONS EN ENXEÑARIA WEB</t>
  </si>
  <si>
    <t>T234</t>
  </si>
  <si>
    <t>SISTEMAS DE COMUNICACIONS EN CONTORNOS RURAIS: APLICACIONS EMPRESARIAIS</t>
  </si>
  <si>
    <t>T323</t>
  </si>
  <si>
    <t>TECNOLOXIAS DA INFORMACION</t>
  </si>
  <si>
    <t>T624</t>
  </si>
  <si>
    <t>ANTENAS REFLECTORAS DE EXPLORACION DE NUEVA GENERACION EN SIS</t>
  </si>
  <si>
    <t>T625</t>
  </si>
  <si>
    <t>CONTROL OPTIMO DE ECUACIONES EN DERIVADAS PARCIALES</t>
  </si>
  <si>
    <t>T628</t>
  </si>
  <si>
    <t>IDENTIFICACION DINAMICA DE AMENAZAS EN CONTROLES DE SEGURIDAD</t>
  </si>
  <si>
    <t>T737</t>
  </si>
  <si>
    <t>DESARROLLO DE UN PEQUEÑO SATELITE PARA LA MONITORIZACION DEL ESPECTRO Y VALI-   DACION DE COMUNICACIONES ROBUSTAS</t>
  </si>
  <si>
    <t>T740</t>
  </si>
  <si>
    <t>GESTIÓN DE INTERF EN PROCESADO  DE INFORM Y COMUN</t>
  </si>
  <si>
    <t>T741</t>
  </si>
  <si>
    <t>DISEÑO DE ARQUITECTURAS  MIMO E ALGORITMOS DE P</t>
  </si>
  <si>
    <t>T744</t>
  </si>
  <si>
    <t>2016IGNICIA-UBISMART</t>
  </si>
  <si>
    <t>T746</t>
  </si>
  <si>
    <t>REDES 2017/12</t>
  </si>
  <si>
    <t>T748</t>
  </si>
  <si>
    <t>SC4-GPC 2017</t>
  </si>
  <si>
    <t>T749</t>
  </si>
  <si>
    <t>SC10 GRC 2017</t>
  </si>
  <si>
    <t>T852</t>
  </si>
  <si>
    <t>SOPORTEGI18-05(ATLANTTIC)</t>
  </si>
  <si>
    <t>T855</t>
  </si>
  <si>
    <t>INTELIGENCIA DEL COMPORTAMIENTO.UN NUEVO PARADIGMA PARA EL DISEÑO DE FUTURAS    ARQUITECTURAS DE REDES INALÁMBRICAS</t>
  </si>
  <si>
    <t>T859</t>
  </si>
  <si>
    <t>MAGOS:DETECCIÓN DE IRREGULARIDADES EN F DE DATOS</t>
  </si>
  <si>
    <t>T861</t>
  </si>
  <si>
    <t>CARACTERIZACIÓN DE ANTENAS Y CANAL RADIO PARA COMU</t>
  </si>
  <si>
    <t>T864</t>
  </si>
  <si>
    <t>SEGURIDAD DE LAS IMPLEMENTACIONES DE SISTEMAS CUÁNTI</t>
  </si>
  <si>
    <t>T865</t>
  </si>
  <si>
    <t>PLATAFORMA SEMÁNTICA PARA EL DESARROLLO S CROWD COMPU</t>
  </si>
  <si>
    <t>T866</t>
  </si>
  <si>
    <t>EUROPEAN DOCTORATE IN INDIUM PHOSPHIDE PIC</t>
  </si>
  <si>
    <t>T868</t>
  </si>
  <si>
    <t>GRUPO SC9-GPC 2018</t>
  </si>
  <si>
    <t>T869</t>
  </si>
  <si>
    <t>Grupo TC1-GTI-GRC</t>
  </si>
  <si>
    <t>T949</t>
  </si>
  <si>
    <t>RADIOUAV-DRONS PARA APLICACIÓNS MÁIS ALÁ DO VISIBLE</t>
  </si>
  <si>
    <t>T950</t>
  </si>
  <si>
    <t>AIDFORK-IGNICIA2018</t>
  </si>
  <si>
    <t>T952</t>
  </si>
  <si>
    <t>SC7-GRC 2019</t>
  </si>
  <si>
    <t>T956</t>
  </si>
  <si>
    <t>Integrated photonic for the next generation of autonomus vehivles using inP technologies</t>
  </si>
  <si>
    <t>T957</t>
  </si>
  <si>
    <t>Innovative wireless power devices using micro-thermoelectric generators arrays</t>
  </si>
  <si>
    <t>UP2U</t>
  </si>
  <si>
    <t>UP TO UNIVERSITY - BRIDGING THE GAP BETWEEN SCHOOLS ...</t>
  </si>
  <si>
    <t>V015</t>
  </si>
  <si>
    <t>"BIOMARCADORES MOLECULARES"</t>
  </si>
  <si>
    <t>V112</t>
  </si>
  <si>
    <t>"PROGRAMA XENOMICA"</t>
  </si>
  <si>
    <t>V325</t>
  </si>
  <si>
    <t>PROCESOS DE SEPARACION</t>
  </si>
  <si>
    <t>V530</t>
  </si>
  <si>
    <t>CONVENIO PARA COMPLETAR AS AXUDAS AO PERSOAL INVESTIGADOR</t>
  </si>
  <si>
    <t>V621</t>
  </si>
  <si>
    <t>EVOLUCION DE LAS ESTRATEGIAS VITALES: EL PAPEL DE LA INTEGRID</t>
  </si>
  <si>
    <t>V623</t>
  </si>
  <si>
    <t>COMPOSICION DE LA PARED CELULAR DEL MAIZ</t>
  </si>
  <si>
    <t>V625</t>
  </si>
  <si>
    <t>GRUPO REFERENCIA COMPETITIVA-IN1-INMUNOLOXÍA</t>
  </si>
  <si>
    <t>V626</t>
  </si>
  <si>
    <t>GRUPO REFERENCIA COMPETITIVA-XB2-XENÉTICA DE POBOACIÓNS E</t>
  </si>
  <si>
    <t>V736</t>
  </si>
  <si>
    <t>CAUSAS Y CONSECUENCIAS DE LA EVOLUCIÓN DE LA PREFER</t>
  </si>
  <si>
    <t>V738</t>
  </si>
  <si>
    <t>REGUL  INTEGRATIVA DE LA INGESTA DE ALIMENTO</t>
  </si>
  <si>
    <t>V746</t>
  </si>
  <si>
    <t>PROXECTO DE EXCELENCIA 2017 07</t>
  </si>
  <si>
    <t>V747</t>
  </si>
  <si>
    <t>REDES 2017/18</t>
  </si>
  <si>
    <t>V748</t>
  </si>
  <si>
    <t>REDES 2017 11</t>
  </si>
  <si>
    <t>V831</t>
  </si>
  <si>
    <t>COMPUTATIONAL ONCOLOGY TRAINING ALLIANCE-CONTRA</t>
  </si>
  <si>
    <t>V832</t>
  </si>
  <si>
    <t>AXUDAAADICIONAL IJCI-2016-29550PR</t>
  </si>
  <si>
    <t>V837</t>
  </si>
  <si>
    <t>ECOBREED(H2020-SFS2017-2) INCREASING THE EFFICIENC</t>
  </si>
  <si>
    <t>V838</t>
  </si>
  <si>
    <t>REDUSO-SOPORTE BV6+BR+QI8+QF2</t>
  </si>
  <si>
    <t>V839</t>
  </si>
  <si>
    <t>POS-B/2018/018 AXUDA COMPLEMENTARIA LIÑA DE INVESTI</t>
  </si>
  <si>
    <t>V841</t>
  </si>
  <si>
    <t>AUTOXESTIÓN E VALORIZACIÓN EN BODEGA</t>
  </si>
  <si>
    <t>V843</t>
  </si>
  <si>
    <t>LIÑA DE REFORZO DE TRAXECTORIAS EMERXENTES</t>
  </si>
  <si>
    <t>V844</t>
  </si>
  <si>
    <t>AXUDA COMPLEMENETARIA A LIÑA DE INVESTIGACIÓN</t>
  </si>
  <si>
    <t>V845</t>
  </si>
  <si>
    <t>Grupo XB5-GRC 2018</t>
  </si>
  <si>
    <t>V933</t>
  </si>
  <si>
    <t>Preservación de servizos de polinización atlánticos e control da especie invasora vespa velutina. Ref. Atlantic-POSitiVE</t>
  </si>
  <si>
    <t>V936</t>
  </si>
  <si>
    <t>BEV1-GRC 2019</t>
  </si>
  <si>
    <t>V938</t>
  </si>
  <si>
    <t>BA2-GPC 2019</t>
  </si>
  <si>
    <t>V939</t>
  </si>
  <si>
    <t>FB2-GPC 2019</t>
  </si>
  <si>
    <t>V942</t>
  </si>
  <si>
    <t>SEÑALES GENOMICAS DE LOS CAMBIOS AMBIENTALES PRODUCIDOS DIRECTA E INDIRECTAMENTE POR EL HOMBRE EN ORGANISMOS MARINOS: LA CLAVE DE LA RESILIENCIA DE LAS ESPECIES</t>
  </si>
  <si>
    <t>V943</t>
  </si>
  <si>
    <t>Estudio del modo de acción y el potencial bioherbicida de compuestos naturales con actividad fitotóxica</t>
  </si>
  <si>
    <t>V944</t>
  </si>
  <si>
    <t>Mecanismos de defensa frente a estreses bióticos en maíz. Implicaciones en la mejora para diversos usos</t>
  </si>
  <si>
    <t>VMAR</t>
  </si>
  <si>
    <t>COMISIONADO CAMPUS DO MAR</t>
  </si>
  <si>
    <t>W003</t>
  </si>
  <si>
    <t>INVESTIGACION AMBIENTAL E MINEIRA</t>
  </si>
  <si>
    <t>W805</t>
  </si>
  <si>
    <t>TEORÍA CUALITATIVA Y APLICACIONES DE ECUACIONES DIF</t>
  </si>
  <si>
    <t>W807</t>
  </si>
  <si>
    <t>GRUPO CI5-GRC 2018</t>
  </si>
  <si>
    <t>X907</t>
  </si>
  <si>
    <t>Desenvolvemento dun observatorio de investigación rural na provincia de Ourense</t>
  </si>
  <si>
    <t>XR8C</t>
  </si>
  <si>
    <t>XX COLOQUIO DE HISTORIA DE LA EDUCACIÓN CONG INTERN P XOSE MANUEL CID FERNANDE</t>
  </si>
  <si>
    <t>XR9A</t>
  </si>
  <si>
    <t>III CONGRESO EUROAMERICANO DE DEREITO E POLÍTICA. INSTITUCIÓNS, EMPRESA E DESENVOLVEMENTO HUMANO</t>
  </si>
  <si>
    <t>Z008</t>
  </si>
  <si>
    <t>"SINTESE E DETECCION DE BIONALITOS MEDIANTE SERS"</t>
  </si>
  <si>
    <t>Z010</t>
  </si>
  <si>
    <t xml:space="preserve">CONTRATO PROGRAMA REMEDIACION AMBIENTAL. </t>
  </si>
  <si>
    <t>Z318</t>
  </si>
  <si>
    <t>ANALISE QUÍMICA DE TRAZAS SOPORTEGI13-03(QA2)</t>
  </si>
  <si>
    <t>Z632</t>
  </si>
  <si>
    <t>GRUPO REFERENCIA COMPETITIVA- QF1-QUÍMICA COLOIDAL</t>
  </si>
  <si>
    <t>Z703</t>
  </si>
  <si>
    <t>EXTRACCIÓN DE ACIDOS ORGÁNICOS PRESENT EN LOS C</t>
  </si>
  <si>
    <t>Z707</t>
  </si>
  <si>
    <t>ENSAMBLAJES JERARQUICOS 3 D DE NANOPARTICULAS</t>
  </si>
  <si>
    <t>Z727</t>
  </si>
  <si>
    <t>RETINOIDES Y MODULADORES EPIGENÉTICOS INSPIRADOS</t>
  </si>
  <si>
    <t>Z730</t>
  </si>
  <si>
    <t>DESARROLLO DE SENSORES NANOESTRUCTURADOS LAB-ON-A-CHIP...</t>
  </si>
  <si>
    <t>Z731</t>
  </si>
  <si>
    <t>OSA 2019 Incubators</t>
  </si>
  <si>
    <t>Z733</t>
  </si>
  <si>
    <t>Q01 GRC 2017</t>
  </si>
  <si>
    <t>Z823</t>
  </si>
  <si>
    <t>IJCI-2016-29108 AXUDA ADICIONAL PARA ACTIV DE INVEST</t>
  </si>
  <si>
    <t>Z824</t>
  </si>
  <si>
    <t>DESARROLLO DE NUEVAS TECNOLOGÍAS AM M MARINO</t>
  </si>
  <si>
    <t>Z825</t>
  </si>
  <si>
    <t>RECONOCIMIENTO SUPRAMOLECULAR HELICOIDAL</t>
  </si>
  <si>
    <t>Z826</t>
  </si>
  <si>
    <t>INTERREGSUDOE-KET4F-GAS REDUC IMPACT AMBIENTAL</t>
  </si>
  <si>
    <t>Z829</t>
  </si>
  <si>
    <t>RED DE IONES METALICOS N SISTEMAS BIOLÓGICOS</t>
  </si>
  <si>
    <t>Z830</t>
  </si>
  <si>
    <t>Z931</t>
  </si>
  <si>
    <t>PROGRAMA SOPORTE METAMATERIAIS.  REF. SOPORTEGI19-02(TNT)</t>
  </si>
  <si>
    <t>Z934</t>
  </si>
  <si>
    <t>QF3-GRC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</si>
</sst>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6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1" xfId="0" applyBorder="1"/>
    <xf numFmtId="0" fontId="3" fillId="0" borderId="2" xfId="1" applyFont="1" applyBorder="1" applyAlignment="1">
      <alignment vertical="center" wrapText="1"/>
    </xf>
    <xf numFmtId="0" fontId="0" fillId="0" borderId="2" xfId="0" applyBorder="1"/>
    <xf numFmtId="0" fontId="4" fillId="0" borderId="2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0" fontId="5" fillId="0" borderId="0" xfId="0" applyFont="1"/>
    <xf numFmtId="0" fontId="6" fillId="2" borderId="0" xfId="0" applyFont="1" applyFill="1" applyAlignment="1">
      <alignment horizontal="center"/>
    </xf>
    <xf numFmtId="0" fontId="6" fillId="0" borderId="0" xfId="0" applyFont="1" applyFill="1" applyAlignment="1"/>
    <xf numFmtId="0" fontId="0" fillId="0" borderId="0" xfId="0" applyFill="1"/>
    <xf numFmtId="0" fontId="7" fillId="0" borderId="3" xfId="0" applyFont="1" applyBorder="1"/>
    <xf numFmtId="4" fontId="7" fillId="0" borderId="3" xfId="0" applyNumberFormat="1" applyFont="1" applyBorder="1"/>
    <xf numFmtId="0" fontId="0" fillId="0" borderId="3" xfId="0" applyBorder="1"/>
    <xf numFmtId="4" fontId="0" fillId="0" borderId="3" xfId="0" applyNumberFormat="1" applyBorder="1"/>
    <xf numFmtId="0" fontId="7" fillId="3" borderId="4" xfId="0" applyFont="1" applyFill="1" applyBorder="1" applyAlignment="1">
      <alignment horizontal="right"/>
    </xf>
    <xf numFmtId="4" fontId="7" fillId="3" borderId="4" xfId="0" applyNumberFormat="1" applyFont="1" applyFill="1" applyBorder="1" applyAlignment="1">
      <alignment horizontal="right"/>
    </xf>
    <xf numFmtId="164" fontId="0" fillId="0" borderId="0" xfId="0" applyNumberFormat="1"/>
    <xf numFmtId="0" fontId="6" fillId="2" borderId="0" xfId="0" applyFont="1" applyFill="1" applyAlignment="1"/>
    <xf numFmtId="0" fontId="1" fillId="4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right"/>
    </xf>
    <xf numFmtId="0" fontId="1" fillId="4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right"/>
    </xf>
    <xf numFmtId="0" fontId="0" fillId="0" borderId="3" xfId="0" applyFill="1" applyBorder="1"/>
    <xf numFmtId="0" fontId="0" fillId="0" borderId="7" xfId="0" applyBorder="1"/>
    <xf numFmtId="0" fontId="1" fillId="3" borderId="4" xfId="0" applyFont="1" applyFill="1" applyBorder="1"/>
    <xf numFmtId="0" fontId="1" fillId="0" borderId="0" xfId="0" applyFont="1"/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342900</xdr:rowOff>
    </xdr:from>
    <xdr:to>
      <xdr:col>1</xdr:col>
      <xdr:colOff>1981200</xdr:colOff>
      <xdr:row>0</xdr:row>
      <xdr:rowOff>685800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42900"/>
          <a:ext cx="2438400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4"/>
  <sheetViews>
    <sheetView tabSelected="1" zoomScale="90" zoomScaleNormal="90" workbookViewId="0">
      <selection activeCell="C15" sqref="C15"/>
    </sheetView>
  </sheetViews>
  <sheetFormatPr baseColWidth="10" defaultRowHeight="15" x14ac:dyDescent="0.25"/>
  <cols>
    <col min="2" max="2" width="74" customWidth="1"/>
    <col min="3" max="3" width="17" customWidth="1"/>
    <col min="4" max="4" width="12.5703125" bestFit="1" customWidth="1"/>
    <col min="6" max="6" width="14.140625" customWidth="1"/>
    <col min="7" max="7" width="67.5703125" bestFit="1" customWidth="1"/>
  </cols>
  <sheetData>
    <row r="1" spans="1:9" ht="81.75" customHeight="1" thickBot="1" x14ac:dyDescent="0.4">
      <c r="A1" s="1"/>
      <c r="B1" s="2"/>
      <c r="C1" s="3"/>
      <c r="D1" s="3"/>
      <c r="E1" s="3"/>
      <c r="F1" s="3"/>
      <c r="G1" s="4" t="s">
        <v>0</v>
      </c>
      <c r="H1" s="4"/>
      <c r="I1" s="5"/>
    </row>
    <row r="3" spans="1:9" x14ac:dyDescent="0.25">
      <c r="A3" s="6" t="s">
        <v>1</v>
      </c>
    </row>
    <row r="4" spans="1:9" x14ac:dyDescent="0.25">
      <c r="A4" s="6" t="s">
        <v>2</v>
      </c>
    </row>
    <row r="7" spans="1:9" ht="21" x14ac:dyDescent="0.35">
      <c r="B7" s="7" t="s">
        <v>3</v>
      </c>
      <c r="C7" s="7"/>
      <c r="D7" s="8"/>
      <c r="E7" s="8"/>
      <c r="F7" s="9"/>
    </row>
    <row r="9" spans="1:9" ht="17.25" x14ac:dyDescent="0.3">
      <c r="B9" s="10" t="s">
        <v>4</v>
      </c>
      <c r="C9" s="11">
        <f>SUM(C10:C13)</f>
        <v>311345.45</v>
      </c>
    </row>
    <row r="10" spans="1:9" x14ac:dyDescent="0.25">
      <c r="B10" s="12" t="s">
        <v>5</v>
      </c>
      <c r="C10" s="13">
        <f>C38</f>
        <v>157583.48000000001</v>
      </c>
    </row>
    <row r="11" spans="1:9" x14ac:dyDescent="0.25">
      <c r="B11" s="12" t="s">
        <v>6</v>
      </c>
      <c r="C11" s="13">
        <f>H36</f>
        <v>41609.86</v>
      </c>
    </row>
    <row r="12" spans="1:9" x14ac:dyDescent="0.25">
      <c r="B12" s="12" t="s">
        <v>7</v>
      </c>
      <c r="C12" s="13">
        <f>C67</f>
        <v>36147.300000000003</v>
      </c>
    </row>
    <row r="13" spans="1:9" x14ac:dyDescent="0.25">
      <c r="B13" s="12" t="s">
        <v>8</v>
      </c>
      <c r="C13" s="13">
        <f>C115</f>
        <v>76004.81</v>
      </c>
    </row>
    <row r="14" spans="1:9" ht="18" thickBot="1" x14ac:dyDescent="0.35">
      <c r="B14" s="10" t="s">
        <v>9</v>
      </c>
      <c r="C14" s="11">
        <f>H324</f>
        <v>496390.24999999988</v>
      </c>
    </row>
    <row r="15" spans="1:9" ht="18" thickBot="1" x14ac:dyDescent="0.35">
      <c r="B15" s="14" t="s">
        <v>10</v>
      </c>
      <c r="C15" s="15">
        <f>SUM(C10:C14)</f>
        <v>807735.7</v>
      </c>
      <c r="D15" s="16"/>
    </row>
    <row r="16" spans="1:9" x14ac:dyDescent="0.25">
      <c r="C16" s="16"/>
    </row>
    <row r="17" spans="1:8" x14ac:dyDescent="0.25">
      <c r="C17" s="16"/>
    </row>
    <row r="18" spans="1:8" x14ac:dyDescent="0.25">
      <c r="C18" s="16"/>
    </row>
    <row r="21" spans="1:8" ht="21" x14ac:dyDescent="0.35">
      <c r="C21" s="17" t="s">
        <v>11</v>
      </c>
      <c r="D21" s="17"/>
      <c r="E21" s="17"/>
      <c r="F21" s="17"/>
    </row>
    <row r="24" spans="1:8" ht="15.75" thickBot="1" x14ac:dyDescent="0.3">
      <c r="A24" s="18" t="s">
        <v>12</v>
      </c>
      <c r="B24" s="18"/>
      <c r="C24" s="18"/>
      <c r="F24" s="18" t="s">
        <v>13</v>
      </c>
      <c r="G24" s="18"/>
      <c r="H24" s="18"/>
    </row>
    <row r="25" spans="1:8" ht="15.75" thickBot="1" x14ac:dyDescent="0.3">
      <c r="A25" s="19" t="s">
        <v>14</v>
      </c>
      <c r="B25" s="19" t="s">
        <v>15</v>
      </c>
      <c r="C25" s="19" t="s">
        <v>16</v>
      </c>
      <c r="F25" s="19" t="s">
        <v>17</v>
      </c>
      <c r="G25" s="19" t="s">
        <v>15</v>
      </c>
      <c r="H25" s="19" t="s">
        <v>16</v>
      </c>
    </row>
    <row r="26" spans="1:8" x14ac:dyDescent="0.25">
      <c r="A26" s="12" t="s">
        <v>18</v>
      </c>
      <c r="B26" s="12" t="s">
        <v>19</v>
      </c>
      <c r="C26" s="13">
        <v>83307.929999999993</v>
      </c>
      <c r="F26" s="13" t="s">
        <v>20</v>
      </c>
      <c r="G26" s="13" t="s">
        <v>21</v>
      </c>
      <c r="H26" s="13">
        <v>11412.01</v>
      </c>
    </row>
    <row r="27" spans="1:8" x14ac:dyDescent="0.25">
      <c r="A27" s="12" t="s">
        <v>22</v>
      </c>
      <c r="B27" s="12" t="s">
        <v>23</v>
      </c>
      <c r="C27" s="13">
        <v>45799.199999999997</v>
      </c>
      <c r="F27" s="13" t="s">
        <v>24</v>
      </c>
      <c r="G27" s="13" t="s">
        <v>25</v>
      </c>
      <c r="H27" s="13">
        <v>5124.75</v>
      </c>
    </row>
    <row r="28" spans="1:8" x14ac:dyDescent="0.25">
      <c r="A28" s="12" t="s">
        <v>26</v>
      </c>
      <c r="B28" s="12" t="s">
        <v>27</v>
      </c>
      <c r="C28" s="13">
        <v>1023.06</v>
      </c>
      <c r="F28" s="13" t="s">
        <v>28</v>
      </c>
      <c r="G28" s="13" t="s">
        <v>29</v>
      </c>
      <c r="H28" s="13">
        <v>647.29</v>
      </c>
    </row>
    <row r="29" spans="1:8" x14ac:dyDescent="0.25">
      <c r="A29" s="12" t="s">
        <v>30</v>
      </c>
      <c r="B29" s="12" t="s">
        <v>31</v>
      </c>
      <c r="C29" s="13">
        <v>6233</v>
      </c>
      <c r="F29" s="13" t="s">
        <v>32</v>
      </c>
      <c r="G29" s="13" t="s">
        <v>33</v>
      </c>
      <c r="H29" s="13">
        <v>859.7</v>
      </c>
    </row>
    <row r="30" spans="1:8" x14ac:dyDescent="0.25">
      <c r="A30" s="12" t="s">
        <v>34</v>
      </c>
      <c r="B30" s="12" t="s">
        <v>35</v>
      </c>
      <c r="C30" s="13">
        <v>1628.7</v>
      </c>
      <c r="F30" s="13" t="s">
        <v>36</v>
      </c>
      <c r="G30" s="13" t="s">
        <v>37</v>
      </c>
      <c r="H30" s="13">
        <v>813.32</v>
      </c>
    </row>
    <row r="31" spans="1:8" x14ac:dyDescent="0.25">
      <c r="A31" s="12" t="s">
        <v>38</v>
      </c>
      <c r="B31" s="12" t="s">
        <v>39</v>
      </c>
      <c r="C31" s="13">
        <v>1222.3699999999999</v>
      </c>
      <c r="F31" s="13" t="s">
        <v>40</v>
      </c>
      <c r="G31" s="13" t="s">
        <v>41</v>
      </c>
      <c r="H31" s="13">
        <v>38</v>
      </c>
    </row>
    <row r="32" spans="1:8" x14ac:dyDescent="0.25">
      <c r="A32" s="12" t="s">
        <v>42</v>
      </c>
      <c r="B32" s="12" t="s">
        <v>43</v>
      </c>
      <c r="C32" s="13">
        <v>3112.32</v>
      </c>
      <c r="F32" s="13" t="s">
        <v>44</v>
      </c>
      <c r="G32" s="13" t="s">
        <v>45</v>
      </c>
      <c r="H32" s="13">
        <v>2550.41</v>
      </c>
    </row>
    <row r="33" spans="1:8" x14ac:dyDescent="0.25">
      <c r="A33" s="12" t="s">
        <v>46</v>
      </c>
      <c r="B33" s="12" t="s">
        <v>47</v>
      </c>
      <c r="C33" s="13">
        <v>3519.35</v>
      </c>
      <c r="F33" s="13" t="s">
        <v>48</v>
      </c>
      <c r="G33" s="13" t="s">
        <v>49</v>
      </c>
      <c r="H33" s="13">
        <v>6773.28</v>
      </c>
    </row>
    <row r="34" spans="1:8" x14ac:dyDescent="0.25">
      <c r="A34" s="12" t="s">
        <v>50</v>
      </c>
      <c r="B34" s="12" t="s">
        <v>51</v>
      </c>
      <c r="C34" s="13">
        <v>2464.52</v>
      </c>
      <c r="F34" s="13" t="s">
        <v>52</v>
      </c>
      <c r="G34" s="13" t="s">
        <v>53</v>
      </c>
      <c r="H34" s="13">
        <v>1996.7</v>
      </c>
    </row>
    <row r="35" spans="1:8" ht="15.75" thickBot="1" x14ac:dyDescent="0.3">
      <c r="A35" s="12" t="s">
        <v>54</v>
      </c>
      <c r="B35" s="12" t="s">
        <v>55</v>
      </c>
      <c r="C35" s="13">
        <v>8102.67</v>
      </c>
      <c r="F35" s="13" t="s">
        <v>56</v>
      </c>
      <c r="G35" s="13" t="s">
        <v>57</v>
      </c>
      <c r="H35" s="13">
        <v>11394.4</v>
      </c>
    </row>
    <row r="36" spans="1:8" ht="15.75" thickBot="1" x14ac:dyDescent="0.3">
      <c r="A36" s="12" t="s">
        <v>58</v>
      </c>
      <c r="B36" s="12" t="s">
        <v>59</v>
      </c>
      <c r="C36" s="13">
        <v>571.74</v>
      </c>
      <c r="F36" s="20" t="s">
        <v>60</v>
      </c>
      <c r="G36" s="21"/>
      <c r="H36" s="19">
        <v>41609.86</v>
      </c>
    </row>
    <row r="37" spans="1:8" ht="15.75" thickBot="1" x14ac:dyDescent="0.3">
      <c r="A37" s="12" t="s">
        <v>61</v>
      </c>
      <c r="B37" s="12" t="s">
        <v>62</v>
      </c>
      <c r="C37" s="13">
        <v>598.62</v>
      </c>
    </row>
    <row r="38" spans="1:8" ht="15.75" thickBot="1" x14ac:dyDescent="0.3">
      <c r="A38" s="20" t="s">
        <v>60</v>
      </c>
      <c r="B38" s="21"/>
      <c r="C38" s="22">
        <f>SUM(C26:C37)</f>
        <v>157583.48000000001</v>
      </c>
    </row>
    <row r="43" spans="1:8" ht="15.75" thickBot="1" x14ac:dyDescent="0.3">
      <c r="A43" s="18" t="s">
        <v>63</v>
      </c>
      <c r="B43" s="18"/>
      <c r="C43" s="23"/>
      <c r="F43" s="18" t="s">
        <v>64</v>
      </c>
      <c r="G43" s="18"/>
      <c r="H43" s="18"/>
    </row>
    <row r="44" spans="1:8" ht="15.75" thickBot="1" x14ac:dyDescent="0.3">
      <c r="A44" s="19" t="s">
        <v>17</v>
      </c>
      <c r="B44" s="19" t="s">
        <v>15</v>
      </c>
      <c r="C44" s="19" t="s">
        <v>16</v>
      </c>
      <c r="F44" s="19" t="s">
        <v>17</v>
      </c>
      <c r="G44" s="19" t="s">
        <v>65</v>
      </c>
      <c r="H44" s="19" t="s">
        <v>66</v>
      </c>
    </row>
    <row r="45" spans="1:8" x14ac:dyDescent="0.25">
      <c r="A45" s="12" t="s">
        <v>67</v>
      </c>
      <c r="B45" s="12" t="s">
        <v>68</v>
      </c>
      <c r="C45" s="12">
        <v>425.8</v>
      </c>
      <c r="F45" s="12" t="s">
        <v>69</v>
      </c>
      <c r="G45" s="12" t="s">
        <v>70</v>
      </c>
      <c r="H45" s="12">
        <v>5386.6</v>
      </c>
    </row>
    <row r="46" spans="1:8" x14ac:dyDescent="0.25">
      <c r="A46" s="12" t="s">
        <v>71</v>
      </c>
      <c r="B46" s="12" t="s">
        <v>72</v>
      </c>
      <c r="C46" s="12">
        <v>1367.63</v>
      </c>
      <c r="F46" s="12" t="s">
        <v>73</v>
      </c>
      <c r="G46" s="12" t="s">
        <v>74</v>
      </c>
      <c r="H46" s="12">
        <v>279.75</v>
      </c>
    </row>
    <row r="47" spans="1:8" x14ac:dyDescent="0.25">
      <c r="A47" s="12" t="s">
        <v>75</v>
      </c>
      <c r="B47" s="12" t="s">
        <v>76</v>
      </c>
      <c r="C47" s="12">
        <v>2190.81</v>
      </c>
      <c r="F47" s="12" t="s">
        <v>77</v>
      </c>
      <c r="G47" s="12" t="s">
        <v>78</v>
      </c>
      <c r="H47" s="12">
        <v>566.1</v>
      </c>
    </row>
    <row r="48" spans="1:8" x14ac:dyDescent="0.25">
      <c r="A48" s="12" t="s">
        <v>79</v>
      </c>
      <c r="B48" s="12" t="s">
        <v>80</v>
      </c>
      <c r="C48" s="12">
        <v>932.83</v>
      </c>
      <c r="F48" s="12" t="s">
        <v>81</v>
      </c>
      <c r="G48" s="12" t="s">
        <v>82</v>
      </c>
      <c r="H48" s="12">
        <v>1413.11</v>
      </c>
    </row>
    <row r="49" spans="1:8" x14ac:dyDescent="0.25">
      <c r="A49" s="12" t="s">
        <v>83</v>
      </c>
      <c r="B49" s="12" t="s">
        <v>84</v>
      </c>
      <c r="C49" s="12">
        <v>1901.35</v>
      </c>
      <c r="F49" s="12" t="s">
        <v>85</v>
      </c>
      <c r="G49" s="12" t="s">
        <v>86</v>
      </c>
      <c r="H49" s="12">
        <v>1677.65</v>
      </c>
    </row>
    <row r="50" spans="1:8" x14ac:dyDescent="0.25">
      <c r="A50" s="12" t="s">
        <v>87</v>
      </c>
      <c r="B50" s="12" t="s">
        <v>88</v>
      </c>
      <c r="C50" s="12">
        <v>1830.69</v>
      </c>
      <c r="F50" s="12" t="s">
        <v>89</v>
      </c>
      <c r="G50" s="12" t="s">
        <v>90</v>
      </c>
      <c r="H50" s="12">
        <v>620.98</v>
      </c>
    </row>
    <row r="51" spans="1:8" x14ac:dyDescent="0.25">
      <c r="A51" s="12" t="s">
        <v>91</v>
      </c>
      <c r="B51" s="12" t="s">
        <v>92</v>
      </c>
      <c r="C51" s="12">
        <v>2726.44</v>
      </c>
      <c r="F51" s="12" t="s">
        <v>93</v>
      </c>
      <c r="G51" s="12" t="s">
        <v>94</v>
      </c>
      <c r="H51" s="12">
        <v>4863.88</v>
      </c>
    </row>
    <row r="52" spans="1:8" x14ac:dyDescent="0.25">
      <c r="A52" s="12" t="s">
        <v>95</v>
      </c>
      <c r="B52" s="12" t="s">
        <v>96</v>
      </c>
      <c r="C52" s="12">
        <v>1600.38</v>
      </c>
      <c r="F52" s="12" t="s">
        <v>97</v>
      </c>
      <c r="G52" s="12" t="s">
        <v>98</v>
      </c>
      <c r="H52" s="12">
        <v>4550.3</v>
      </c>
    </row>
    <row r="53" spans="1:8" x14ac:dyDescent="0.25">
      <c r="A53" s="12" t="s">
        <v>99</v>
      </c>
      <c r="B53" s="12" t="s">
        <v>100</v>
      </c>
      <c r="C53" s="12">
        <v>1548.08</v>
      </c>
      <c r="F53" s="12" t="s">
        <v>101</v>
      </c>
      <c r="G53" s="12" t="s">
        <v>102</v>
      </c>
      <c r="H53" s="12">
        <v>222.5</v>
      </c>
    </row>
    <row r="54" spans="1:8" x14ac:dyDescent="0.25">
      <c r="A54" s="12" t="s">
        <v>103</v>
      </c>
      <c r="B54" s="12" t="s">
        <v>104</v>
      </c>
      <c r="C54" s="12">
        <v>1472.9</v>
      </c>
      <c r="F54" s="12" t="s">
        <v>105</v>
      </c>
      <c r="G54" s="12" t="s">
        <v>106</v>
      </c>
      <c r="H54" s="12">
        <v>1289.21</v>
      </c>
    </row>
    <row r="55" spans="1:8" x14ac:dyDescent="0.25">
      <c r="A55" s="12" t="s">
        <v>107</v>
      </c>
      <c r="B55" s="12" t="s">
        <v>108</v>
      </c>
      <c r="C55" s="12">
        <v>1823.22</v>
      </c>
      <c r="F55" s="12" t="s">
        <v>109</v>
      </c>
      <c r="G55" s="12" t="s">
        <v>110</v>
      </c>
      <c r="H55" s="12">
        <v>3823.9</v>
      </c>
    </row>
    <row r="56" spans="1:8" x14ac:dyDescent="0.25">
      <c r="A56" s="12" t="s">
        <v>111</v>
      </c>
      <c r="B56" s="12" t="s">
        <v>112</v>
      </c>
      <c r="C56" s="12">
        <v>1678.23</v>
      </c>
      <c r="F56" s="12" t="s">
        <v>113</v>
      </c>
      <c r="G56" s="12" t="s">
        <v>114</v>
      </c>
      <c r="H56" s="12">
        <v>9048.49</v>
      </c>
    </row>
    <row r="57" spans="1:8" x14ac:dyDescent="0.25">
      <c r="A57" s="12" t="s">
        <v>115</v>
      </c>
      <c r="B57" s="12" t="s">
        <v>116</v>
      </c>
      <c r="C57" s="12">
        <v>498.82</v>
      </c>
      <c r="F57" s="12" t="s">
        <v>117</v>
      </c>
      <c r="G57" s="12" t="s">
        <v>118</v>
      </c>
      <c r="H57" s="12">
        <v>791.07</v>
      </c>
    </row>
    <row r="58" spans="1:8" x14ac:dyDescent="0.25">
      <c r="A58" s="12" t="s">
        <v>119</v>
      </c>
      <c r="B58" s="12" t="s">
        <v>120</v>
      </c>
      <c r="C58" s="12">
        <v>910.48</v>
      </c>
      <c r="F58" s="12" t="s">
        <v>121</v>
      </c>
      <c r="G58" s="12" t="s">
        <v>122</v>
      </c>
      <c r="H58" s="12">
        <v>1331.87</v>
      </c>
    </row>
    <row r="59" spans="1:8" x14ac:dyDescent="0.25">
      <c r="A59" s="12" t="s">
        <v>123</v>
      </c>
      <c r="B59" s="12" t="s">
        <v>124</v>
      </c>
      <c r="C59" s="12">
        <v>2984.24</v>
      </c>
      <c r="F59" s="12" t="s">
        <v>125</v>
      </c>
      <c r="G59" s="12" t="s">
        <v>126</v>
      </c>
      <c r="H59" s="12">
        <v>134.44</v>
      </c>
    </row>
    <row r="60" spans="1:8" x14ac:dyDescent="0.25">
      <c r="A60" s="12" t="s">
        <v>127</v>
      </c>
      <c r="B60" s="12" t="s">
        <v>128</v>
      </c>
      <c r="C60" s="12">
        <v>2684.28</v>
      </c>
      <c r="F60" s="12" t="s">
        <v>129</v>
      </c>
      <c r="G60" s="12" t="s">
        <v>130</v>
      </c>
      <c r="H60" s="12">
        <v>1986.18</v>
      </c>
    </row>
    <row r="61" spans="1:8" x14ac:dyDescent="0.25">
      <c r="A61" s="12" t="s">
        <v>131</v>
      </c>
      <c r="B61" s="12" t="s">
        <v>132</v>
      </c>
      <c r="C61" s="12">
        <v>3203.46</v>
      </c>
      <c r="F61" s="12" t="s">
        <v>133</v>
      </c>
      <c r="G61" s="12" t="s">
        <v>134</v>
      </c>
      <c r="H61" s="12">
        <v>5513.81</v>
      </c>
    </row>
    <row r="62" spans="1:8" x14ac:dyDescent="0.25">
      <c r="A62" s="12" t="s">
        <v>135</v>
      </c>
      <c r="B62" s="12" t="s">
        <v>136</v>
      </c>
      <c r="C62" s="12">
        <v>1431.84</v>
      </c>
      <c r="F62" s="12" t="s">
        <v>137</v>
      </c>
      <c r="G62" s="12" t="s">
        <v>138</v>
      </c>
      <c r="H62" s="12">
        <v>948.26</v>
      </c>
    </row>
    <row r="63" spans="1:8" x14ac:dyDescent="0.25">
      <c r="A63" s="12" t="s">
        <v>139</v>
      </c>
      <c r="B63" s="12" t="s">
        <v>140</v>
      </c>
      <c r="C63" s="12">
        <v>1357.77</v>
      </c>
      <c r="F63" s="12" t="s">
        <v>141</v>
      </c>
      <c r="G63" s="12" t="s">
        <v>142</v>
      </c>
      <c r="H63" s="12">
        <v>1427.03</v>
      </c>
    </row>
    <row r="64" spans="1:8" x14ac:dyDescent="0.25">
      <c r="A64" s="12" t="s">
        <v>143</v>
      </c>
      <c r="B64" s="12" t="s">
        <v>144</v>
      </c>
      <c r="C64" s="12">
        <v>1864.44</v>
      </c>
      <c r="F64" s="12" t="s">
        <v>145</v>
      </c>
      <c r="G64" s="12" t="s">
        <v>146</v>
      </c>
      <c r="H64" s="12">
        <v>575.88</v>
      </c>
    </row>
    <row r="65" spans="1:8" x14ac:dyDescent="0.25">
      <c r="A65" s="12" t="s">
        <v>147</v>
      </c>
      <c r="B65" s="12" t="s">
        <v>148</v>
      </c>
      <c r="C65" s="12">
        <v>867.08</v>
      </c>
      <c r="F65" s="12" t="s">
        <v>149</v>
      </c>
      <c r="G65" s="12" t="s">
        <v>150</v>
      </c>
      <c r="H65" s="12">
        <v>248.54</v>
      </c>
    </row>
    <row r="66" spans="1:8" ht="15.75" thickBot="1" x14ac:dyDescent="0.3">
      <c r="A66" s="12" t="s">
        <v>151</v>
      </c>
      <c r="B66" s="12" t="s">
        <v>152</v>
      </c>
      <c r="C66" s="12">
        <v>846.53</v>
      </c>
      <c r="F66" s="12" t="s">
        <v>153</v>
      </c>
      <c r="G66" s="12" t="s">
        <v>154</v>
      </c>
      <c r="H66" s="12">
        <v>5586.72</v>
      </c>
    </row>
    <row r="67" spans="1:8" ht="15.75" thickBot="1" x14ac:dyDescent="0.3">
      <c r="A67" s="20" t="s">
        <v>155</v>
      </c>
      <c r="B67" s="21"/>
      <c r="C67" s="24">
        <v>36147.300000000003</v>
      </c>
      <c r="F67" s="12" t="s">
        <v>156</v>
      </c>
      <c r="G67" s="12" t="s">
        <v>157</v>
      </c>
      <c r="H67" s="12">
        <v>686.34</v>
      </c>
    </row>
    <row r="68" spans="1:8" x14ac:dyDescent="0.25">
      <c r="F68" s="12" t="s">
        <v>158</v>
      </c>
      <c r="G68" s="12" t="s">
        <v>159</v>
      </c>
      <c r="H68" s="12">
        <v>1399.69</v>
      </c>
    </row>
    <row r="69" spans="1:8" x14ac:dyDescent="0.25">
      <c r="F69" s="12" t="s">
        <v>160</v>
      </c>
      <c r="G69" s="12" t="s">
        <v>161</v>
      </c>
      <c r="H69" s="12">
        <v>2028.62</v>
      </c>
    </row>
    <row r="70" spans="1:8" x14ac:dyDescent="0.25">
      <c r="F70" s="12" t="s">
        <v>162</v>
      </c>
      <c r="G70" s="12" t="s">
        <v>163</v>
      </c>
      <c r="H70" s="12">
        <v>1428.02</v>
      </c>
    </row>
    <row r="71" spans="1:8" x14ac:dyDescent="0.25">
      <c r="F71" s="12" t="s">
        <v>164</v>
      </c>
      <c r="G71" s="12" t="s">
        <v>165</v>
      </c>
      <c r="H71" s="12">
        <v>132.47</v>
      </c>
    </row>
    <row r="72" spans="1:8" x14ac:dyDescent="0.25">
      <c r="F72" s="12" t="s">
        <v>166</v>
      </c>
      <c r="G72" s="12" t="s">
        <v>167</v>
      </c>
      <c r="H72" s="12">
        <v>692.46</v>
      </c>
    </row>
    <row r="73" spans="1:8" x14ac:dyDescent="0.25">
      <c r="F73" s="12" t="s">
        <v>168</v>
      </c>
      <c r="G73" s="12" t="s">
        <v>169</v>
      </c>
      <c r="H73" s="12">
        <v>448.66</v>
      </c>
    </row>
    <row r="74" spans="1:8" ht="15.75" thickBot="1" x14ac:dyDescent="0.3">
      <c r="A74" s="18" t="s">
        <v>8</v>
      </c>
      <c r="B74" s="18"/>
      <c r="C74" s="23"/>
      <c r="F74" s="12" t="s">
        <v>170</v>
      </c>
      <c r="G74" s="12" t="s">
        <v>171</v>
      </c>
      <c r="H74" s="12">
        <v>47.95</v>
      </c>
    </row>
    <row r="75" spans="1:8" ht="15.75" thickBot="1" x14ac:dyDescent="0.3">
      <c r="A75" s="19" t="s">
        <v>17</v>
      </c>
      <c r="B75" s="19" t="s">
        <v>15</v>
      </c>
      <c r="C75" s="19" t="s">
        <v>172</v>
      </c>
      <c r="F75" s="12" t="s">
        <v>173</v>
      </c>
      <c r="G75" s="12" t="s">
        <v>174</v>
      </c>
      <c r="H75" s="12">
        <v>289.47000000000003</v>
      </c>
    </row>
    <row r="76" spans="1:8" x14ac:dyDescent="0.25">
      <c r="A76" s="12" t="s">
        <v>175</v>
      </c>
      <c r="B76" s="12" t="s">
        <v>176</v>
      </c>
      <c r="C76" s="12">
        <v>806.84</v>
      </c>
      <c r="F76" s="12" t="s">
        <v>177</v>
      </c>
      <c r="G76" s="12" t="s">
        <v>178</v>
      </c>
      <c r="H76" s="12">
        <v>149.96</v>
      </c>
    </row>
    <row r="77" spans="1:8" x14ac:dyDescent="0.25">
      <c r="A77" s="12" t="s">
        <v>179</v>
      </c>
      <c r="B77" s="12" t="s">
        <v>180</v>
      </c>
      <c r="C77" s="12">
        <v>1119.17</v>
      </c>
      <c r="F77" s="12" t="s">
        <v>181</v>
      </c>
      <c r="G77" s="12" t="s">
        <v>182</v>
      </c>
      <c r="H77" s="12">
        <v>70.58</v>
      </c>
    </row>
    <row r="78" spans="1:8" x14ac:dyDescent="0.25">
      <c r="A78" s="12" t="s">
        <v>183</v>
      </c>
      <c r="B78" s="12" t="s">
        <v>184</v>
      </c>
      <c r="C78" s="12">
        <v>1286.1500000000001</v>
      </c>
      <c r="F78" s="12" t="s">
        <v>185</v>
      </c>
      <c r="G78" s="12" t="s">
        <v>186</v>
      </c>
      <c r="H78" s="12">
        <v>1211.6199999999999</v>
      </c>
    </row>
    <row r="79" spans="1:8" x14ac:dyDescent="0.25">
      <c r="A79" s="12" t="s">
        <v>187</v>
      </c>
      <c r="B79" s="12" t="s">
        <v>188</v>
      </c>
      <c r="C79" s="12">
        <v>11496.55</v>
      </c>
      <c r="F79" s="12" t="s">
        <v>189</v>
      </c>
      <c r="G79" s="12" t="s">
        <v>190</v>
      </c>
      <c r="H79" s="12">
        <v>98.64</v>
      </c>
    </row>
    <row r="80" spans="1:8" x14ac:dyDescent="0.25">
      <c r="A80" s="12" t="s">
        <v>191</v>
      </c>
      <c r="B80" s="12" t="s">
        <v>192</v>
      </c>
      <c r="C80" s="12">
        <v>540.5</v>
      </c>
      <c r="F80" s="12" t="s">
        <v>193</v>
      </c>
      <c r="G80" s="12" t="s">
        <v>194</v>
      </c>
      <c r="H80" s="12">
        <v>1407.4</v>
      </c>
    </row>
    <row r="81" spans="1:8" x14ac:dyDescent="0.25">
      <c r="A81" s="12" t="s">
        <v>195</v>
      </c>
      <c r="B81" s="12" t="s">
        <v>196</v>
      </c>
      <c r="C81" s="12">
        <v>2152.48</v>
      </c>
      <c r="F81" s="12" t="s">
        <v>197</v>
      </c>
      <c r="G81" s="12" t="s">
        <v>198</v>
      </c>
      <c r="H81" s="12">
        <v>299.32</v>
      </c>
    </row>
    <row r="82" spans="1:8" x14ac:dyDescent="0.25">
      <c r="A82" s="12" t="s">
        <v>199</v>
      </c>
      <c r="B82" s="12" t="s">
        <v>200</v>
      </c>
      <c r="C82" s="12">
        <v>2685.24</v>
      </c>
      <c r="F82" s="12" t="s">
        <v>201</v>
      </c>
      <c r="G82" s="12" t="s">
        <v>202</v>
      </c>
      <c r="H82" s="12">
        <v>1998.96</v>
      </c>
    </row>
    <row r="83" spans="1:8" x14ac:dyDescent="0.25">
      <c r="A83" s="12" t="s">
        <v>203</v>
      </c>
      <c r="B83" s="12" t="s">
        <v>204</v>
      </c>
      <c r="C83" s="12">
        <v>301.69</v>
      </c>
      <c r="F83" s="12" t="s">
        <v>205</v>
      </c>
      <c r="G83" s="12" t="s">
        <v>206</v>
      </c>
      <c r="H83" s="12">
        <v>751.99</v>
      </c>
    </row>
    <row r="84" spans="1:8" x14ac:dyDescent="0.25">
      <c r="A84" s="12" t="s">
        <v>207</v>
      </c>
      <c r="B84" s="12" t="s">
        <v>208</v>
      </c>
      <c r="C84" s="12">
        <v>4462.07</v>
      </c>
      <c r="F84" s="12" t="s">
        <v>209</v>
      </c>
      <c r="G84" s="12" t="s">
        <v>210</v>
      </c>
      <c r="H84" s="12">
        <v>197.44</v>
      </c>
    </row>
    <row r="85" spans="1:8" x14ac:dyDescent="0.25">
      <c r="A85" s="12" t="s">
        <v>211</v>
      </c>
      <c r="B85" s="12" t="s">
        <v>212</v>
      </c>
      <c r="C85" s="12">
        <v>3322.31</v>
      </c>
      <c r="F85" s="12" t="s">
        <v>213</v>
      </c>
      <c r="G85" s="12" t="s">
        <v>214</v>
      </c>
      <c r="H85" s="12">
        <v>311.5</v>
      </c>
    </row>
    <row r="86" spans="1:8" x14ac:dyDescent="0.25">
      <c r="A86" s="12" t="s">
        <v>215</v>
      </c>
      <c r="B86" s="12" t="s">
        <v>216</v>
      </c>
      <c r="C86" s="12">
        <v>1193.05</v>
      </c>
      <c r="F86" s="12" t="s">
        <v>217</v>
      </c>
      <c r="G86" s="12" t="s">
        <v>218</v>
      </c>
      <c r="H86" s="12">
        <v>3223.3</v>
      </c>
    </row>
    <row r="87" spans="1:8" x14ac:dyDescent="0.25">
      <c r="A87" s="12" t="s">
        <v>219</v>
      </c>
      <c r="B87" s="12" t="s">
        <v>220</v>
      </c>
      <c r="C87" s="12">
        <v>5154.5600000000004</v>
      </c>
      <c r="F87" s="12" t="s">
        <v>221</v>
      </c>
      <c r="G87" s="12" t="s">
        <v>222</v>
      </c>
      <c r="H87" s="12">
        <v>1387.1</v>
      </c>
    </row>
    <row r="88" spans="1:8" x14ac:dyDescent="0.25">
      <c r="A88" s="12" t="s">
        <v>223</v>
      </c>
      <c r="B88" s="12" t="s">
        <v>224</v>
      </c>
      <c r="C88" s="12">
        <v>1485.91</v>
      </c>
      <c r="F88" s="12" t="s">
        <v>225</v>
      </c>
      <c r="G88" s="12" t="s">
        <v>226</v>
      </c>
      <c r="H88" s="12">
        <v>399.04</v>
      </c>
    </row>
    <row r="89" spans="1:8" x14ac:dyDescent="0.25">
      <c r="A89" s="12" t="s">
        <v>227</v>
      </c>
      <c r="B89" s="12" t="s">
        <v>228</v>
      </c>
      <c r="C89" s="12">
        <v>823.24</v>
      </c>
      <c r="F89" s="12" t="s">
        <v>229</v>
      </c>
      <c r="G89" s="12" t="s">
        <v>230</v>
      </c>
      <c r="H89" s="12">
        <v>855.47</v>
      </c>
    </row>
    <row r="90" spans="1:8" x14ac:dyDescent="0.25">
      <c r="A90" s="12" t="s">
        <v>231</v>
      </c>
      <c r="B90" s="12" t="s">
        <v>232</v>
      </c>
      <c r="C90" s="12">
        <v>1166.3499999999999</v>
      </c>
      <c r="F90" s="12" t="s">
        <v>233</v>
      </c>
      <c r="G90" s="12" t="s">
        <v>234</v>
      </c>
      <c r="H90" s="12">
        <v>1157.1400000000001</v>
      </c>
    </row>
    <row r="91" spans="1:8" x14ac:dyDescent="0.25">
      <c r="A91" s="12" t="s">
        <v>235</v>
      </c>
      <c r="B91" s="12" t="s">
        <v>236</v>
      </c>
      <c r="C91" s="12">
        <v>629.83000000000004</v>
      </c>
      <c r="F91" s="12" t="s">
        <v>237</v>
      </c>
      <c r="G91" s="12" t="s">
        <v>238</v>
      </c>
      <c r="H91" s="12">
        <v>1821.41</v>
      </c>
    </row>
    <row r="92" spans="1:8" x14ac:dyDescent="0.25">
      <c r="A92" s="12" t="s">
        <v>239</v>
      </c>
      <c r="B92" s="12" t="s">
        <v>240</v>
      </c>
      <c r="C92" s="12">
        <v>2928.6</v>
      </c>
      <c r="F92" s="12" t="s">
        <v>241</v>
      </c>
      <c r="G92" s="12" t="s">
        <v>242</v>
      </c>
      <c r="H92" s="12">
        <v>361.78</v>
      </c>
    </row>
    <row r="93" spans="1:8" x14ac:dyDescent="0.25">
      <c r="A93" s="12" t="s">
        <v>243</v>
      </c>
      <c r="B93" s="12" t="s">
        <v>244</v>
      </c>
      <c r="C93" s="12">
        <v>1117.99</v>
      </c>
      <c r="F93" s="12" t="s">
        <v>245</v>
      </c>
      <c r="G93" s="12" t="s">
        <v>246</v>
      </c>
      <c r="H93" s="12">
        <v>2928.7</v>
      </c>
    </row>
    <row r="94" spans="1:8" x14ac:dyDescent="0.25">
      <c r="A94" s="12" t="s">
        <v>247</v>
      </c>
      <c r="B94" s="12" t="s">
        <v>248</v>
      </c>
      <c r="C94" s="12">
        <v>486.82</v>
      </c>
      <c r="F94" s="12" t="s">
        <v>249</v>
      </c>
      <c r="G94" s="12" t="s">
        <v>250</v>
      </c>
      <c r="H94" s="12">
        <v>9235.82</v>
      </c>
    </row>
    <row r="95" spans="1:8" x14ac:dyDescent="0.25">
      <c r="A95" s="12" t="s">
        <v>251</v>
      </c>
      <c r="B95" s="12" t="s">
        <v>252</v>
      </c>
      <c r="C95" s="12">
        <v>4513.45</v>
      </c>
      <c r="F95" s="12" t="s">
        <v>253</v>
      </c>
      <c r="G95" s="12" t="s">
        <v>254</v>
      </c>
      <c r="H95" s="12">
        <v>471.5</v>
      </c>
    </row>
    <row r="96" spans="1:8" x14ac:dyDescent="0.25">
      <c r="A96" s="12" t="s">
        <v>255</v>
      </c>
      <c r="B96" s="12" t="s">
        <v>256</v>
      </c>
      <c r="C96" s="12">
        <v>2344.9499999999998</v>
      </c>
      <c r="F96" s="12" t="s">
        <v>257</v>
      </c>
      <c r="G96" s="12" t="s">
        <v>258</v>
      </c>
      <c r="H96" s="12">
        <v>356.52</v>
      </c>
    </row>
    <row r="97" spans="1:8" x14ac:dyDescent="0.25">
      <c r="A97" s="12" t="s">
        <v>259</v>
      </c>
      <c r="B97" s="12" t="s">
        <v>260</v>
      </c>
      <c r="C97" s="12">
        <v>2219.6799999999998</v>
      </c>
      <c r="F97" s="12" t="s">
        <v>261</v>
      </c>
      <c r="G97" s="12" t="s">
        <v>262</v>
      </c>
      <c r="H97" s="12">
        <v>226.41</v>
      </c>
    </row>
    <row r="98" spans="1:8" x14ac:dyDescent="0.25">
      <c r="A98" s="12" t="s">
        <v>263</v>
      </c>
      <c r="B98" s="12" t="s">
        <v>264</v>
      </c>
      <c r="C98" s="12">
        <v>235.58</v>
      </c>
      <c r="F98" s="12" t="s">
        <v>265</v>
      </c>
      <c r="G98" s="12" t="s">
        <v>266</v>
      </c>
      <c r="H98" s="12">
        <v>296.45</v>
      </c>
    </row>
    <row r="99" spans="1:8" x14ac:dyDescent="0.25">
      <c r="A99" s="12" t="s">
        <v>267</v>
      </c>
      <c r="B99" s="12" t="s">
        <v>268</v>
      </c>
      <c r="C99" s="12">
        <v>266</v>
      </c>
      <c r="F99" s="12" t="s">
        <v>269</v>
      </c>
      <c r="G99" s="12" t="s">
        <v>270</v>
      </c>
      <c r="H99" s="12">
        <v>11367.21</v>
      </c>
    </row>
    <row r="100" spans="1:8" x14ac:dyDescent="0.25">
      <c r="A100" s="12" t="s">
        <v>271</v>
      </c>
      <c r="B100" s="12" t="s">
        <v>272</v>
      </c>
      <c r="C100" s="12">
        <v>38</v>
      </c>
      <c r="F100" s="12" t="s">
        <v>273</v>
      </c>
      <c r="G100" s="12" t="s">
        <v>274</v>
      </c>
      <c r="H100" s="12">
        <v>664.08</v>
      </c>
    </row>
    <row r="101" spans="1:8" x14ac:dyDescent="0.25">
      <c r="A101" s="12" t="s">
        <v>275</v>
      </c>
      <c r="B101" s="12" t="s">
        <v>276</v>
      </c>
      <c r="C101" s="12">
        <v>5353.86</v>
      </c>
      <c r="F101" s="12" t="s">
        <v>277</v>
      </c>
      <c r="G101" s="12" t="s">
        <v>278</v>
      </c>
      <c r="H101" s="12">
        <v>1160.45</v>
      </c>
    </row>
    <row r="102" spans="1:8" x14ac:dyDescent="0.25">
      <c r="A102" s="12" t="s">
        <v>279</v>
      </c>
      <c r="B102" s="12" t="s">
        <v>280</v>
      </c>
      <c r="C102" s="12">
        <v>37.64</v>
      </c>
      <c r="F102" s="12" t="s">
        <v>281</v>
      </c>
      <c r="G102" s="12" t="s">
        <v>282</v>
      </c>
      <c r="H102" s="12">
        <v>1234.27</v>
      </c>
    </row>
    <row r="103" spans="1:8" x14ac:dyDescent="0.25">
      <c r="A103" s="12" t="s">
        <v>283</v>
      </c>
      <c r="B103" s="12" t="s">
        <v>284</v>
      </c>
      <c r="C103" s="12">
        <v>250.89</v>
      </c>
      <c r="F103" s="12" t="s">
        <v>285</v>
      </c>
      <c r="G103" s="12" t="s">
        <v>286</v>
      </c>
      <c r="H103" s="12">
        <v>499.08</v>
      </c>
    </row>
    <row r="104" spans="1:8" x14ac:dyDescent="0.25">
      <c r="A104" s="12" t="s">
        <v>287</v>
      </c>
      <c r="B104" s="12" t="s">
        <v>288</v>
      </c>
      <c r="C104" s="12">
        <v>39.39</v>
      </c>
      <c r="F104" s="12" t="s">
        <v>289</v>
      </c>
      <c r="G104" s="12" t="s">
        <v>290</v>
      </c>
      <c r="H104" s="12">
        <v>1417.12</v>
      </c>
    </row>
    <row r="105" spans="1:8" x14ac:dyDescent="0.25">
      <c r="A105" s="12" t="s">
        <v>291</v>
      </c>
      <c r="B105" s="12" t="s">
        <v>292</v>
      </c>
      <c r="C105" s="12">
        <v>461.55</v>
      </c>
      <c r="F105" s="12" t="s">
        <v>293</v>
      </c>
      <c r="G105" s="12" t="s">
        <v>294</v>
      </c>
      <c r="H105" s="12">
        <v>165.13</v>
      </c>
    </row>
    <row r="106" spans="1:8" x14ac:dyDescent="0.25">
      <c r="A106" s="12" t="s">
        <v>295</v>
      </c>
      <c r="B106" s="12" t="s">
        <v>296</v>
      </c>
      <c r="C106" s="12">
        <v>1015.36</v>
      </c>
      <c r="F106" s="12" t="s">
        <v>297</v>
      </c>
      <c r="G106" s="12" t="s">
        <v>298</v>
      </c>
      <c r="H106" s="12">
        <v>1665.72</v>
      </c>
    </row>
    <row r="107" spans="1:8" x14ac:dyDescent="0.25">
      <c r="A107" s="12" t="s">
        <v>299</v>
      </c>
      <c r="B107" s="12" t="s">
        <v>300</v>
      </c>
      <c r="C107" s="12">
        <v>2657.9</v>
      </c>
      <c r="F107" s="12" t="s">
        <v>301</v>
      </c>
      <c r="G107" s="12" t="s">
        <v>302</v>
      </c>
      <c r="H107" s="12">
        <v>171.39</v>
      </c>
    </row>
    <row r="108" spans="1:8" x14ac:dyDescent="0.25">
      <c r="A108" s="12" t="s">
        <v>303</v>
      </c>
      <c r="B108" s="12" t="s">
        <v>304</v>
      </c>
      <c r="C108" s="12">
        <v>1527.94</v>
      </c>
      <c r="F108" s="12" t="s">
        <v>305</v>
      </c>
      <c r="G108" s="12" t="s">
        <v>306</v>
      </c>
      <c r="H108" s="12">
        <v>566.20000000000005</v>
      </c>
    </row>
    <row r="109" spans="1:8" x14ac:dyDescent="0.25">
      <c r="A109" s="12" t="s">
        <v>307</v>
      </c>
      <c r="B109" s="12" t="s">
        <v>308</v>
      </c>
      <c r="C109" s="12">
        <v>3654.24</v>
      </c>
      <c r="F109" s="12" t="s">
        <v>309</v>
      </c>
      <c r="G109" s="12" t="s">
        <v>310</v>
      </c>
      <c r="H109" s="12">
        <v>263.7</v>
      </c>
    </row>
    <row r="110" spans="1:8" x14ac:dyDescent="0.25">
      <c r="A110" s="12" t="s">
        <v>311</v>
      </c>
      <c r="B110" s="12" t="s">
        <v>312</v>
      </c>
      <c r="C110" s="12">
        <v>1684.02</v>
      </c>
      <c r="F110" s="12" t="s">
        <v>313</v>
      </c>
      <c r="G110" s="12" t="s">
        <v>314</v>
      </c>
      <c r="H110" s="12">
        <v>1422.6</v>
      </c>
    </row>
    <row r="111" spans="1:8" x14ac:dyDescent="0.25">
      <c r="A111" s="12" t="s">
        <v>315</v>
      </c>
      <c r="B111" s="12" t="s">
        <v>316</v>
      </c>
      <c r="C111" s="12">
        <v>990.73</v>
      </c>
      <c r="F111" s="12" t="s">
        <v>317</v>
      </c>
      <c r="G111" s="12" t="s">
        <v>318</v>
      </c>
      <c r="H111" s="12">
        <v>1970.03</v>
      </c>
    </row>
    <row r="112" spans="1:8" x14ac:dyDescent="0.25">
      <c r="A112" s="12" t="s">
        <v>319</v>
      </c>
      <c r="B112" s="12" t="s">
        <v>320</v>
      </c>
      <c r="C112" s="12">
        <v>2629.52</v>
      </c>
      <c r="F112" s="12" t="s">
        <v>321</v>
      </c>
      <c r="G112" s="12" t="s">
        <v>322</v>
      </c>
      <c r="H112" s="12">
        <v>347.65</v>
      </c>
    </row>
    <row r="113" spans="1:8" x14ac:dyDescent="0.25">
      <c r="A113" s="12" t="s">
        <v>323</v>
      </c>
      <c r="B113" s="12" t="s">
        <v>324</v>
      </c>
      <c r="C113" s="12">
        <v>2851.93</v>
      </c>
      <c r="F113" s="12" t="s">
        <v>325</v>
      </c>
      <c r="G113" s="12" t="s">
        <v>326</v>
      </c>
      <c r="H113" s="12">
        <v>560.98</v>
      </c>
    </row>
    <row r="114" spans="1:8" ht="15.75" thickBot="1" x14ac:dyDescent="0.3">
      <c r="A114" s="12" t="s">
        <v>327</v>
      </c>
      <c r="B114" s="12" t="s">
        <v>328</v>
      </c>
      <c r="C114" s="12">
        <v>72.83</v>
      </c>
      <c r="F114" s="12" t="s">
        <v>329</v>
      </c>
      <c r="G114" s="12" t="s">
        <v>330</v>
      </c>
      <c r="H114" s="12">
        <v>1515.8</v>
      </c>
    </row>
    <row r="115" spans="1:8" ht="15.75" thickBot="1" x14ac:dyDescent="0.3">
      <c r="A115" s="20" t="s">
        <v>155</v>
      </c>
      <c r="B115" s="21"/>
      <c r="C115" s="24">
        <v>76004.81</v>
      </c>
      <c r="F115" s="12" t="s">
        <v>331</v>
      </c>
      <c r="G115" s="12" t="s">
        <v>332</v>
      </c>
      <c r="H115" s="12">
        <v>687.89</v>
      </c>
    </row>
    <row r="116" spans="1:8" x14ac:dyDescent="0.25">
      <c r="F116" s="12" t="s">
        <v>333</v>
      </c>
      <c r="G116" s="12" t="s">
        <v>334</v>
      </c>
      <c r="H116" s="12">
        <v>2893.28</v>
      </c>
    </row>
    <row r="117" spans="1:8" x14ac:dyDescent="0.25">
      <c r="F117" s="12" t="s">
        <v>335</v>
      </c>
      <c r="G117" s="12" t="s">
        <v>336</v>
      </c>
      <c r="H117" s="12">
        <v>82.15</v>
      </c>
    </row>
    <row r="118" spans="1:8" x14ac:dyDescent="0.25">
      <c r="F118" s="12" t="s">
        <v>337</v>
      </c>
      <c r="G118" s="12" t="s">
        <v>338</v>
      </c>
      <c r="H118" s="12">
        <v>2229.91</v>
      </c>
    </row>
    <row r="119" spans="1:8" x14ac:dyDescent="0.25">
      <c r="F119" s="12" t="s">
        <v>339</v>
      </c>
      <c r="G119" s="12" t="s">
        <v>340</v>
      </c>
      <c r="H119" s="12">
        <v>364.26</v>
      </c>
    </row>
    <row r="120" spans="1:8" x14ac:dyDescent="0.25">
      <c r="F120" s="12" t="s">
        <v>341</v>
      </c>
      <c r="G120" s="12" t="s">
        <v>342</v>
      </c>
      <c r="H120" s="12">
        <v>5876.32</v>
      </c>
    </row>
    <row r="121" spans="1:8" x14ac:dyDescent="0.25">
      <c r="F121" s="12" t="s">
        <v>343</v>
      </c>
      <c r="G121" s="12" t="s">
        <v>344</v>
      </c>
      <c r="H121" s="12">
        <v>280.83999999999997</v>
      </c>
    </row>
    <row r="122" spans="1:8" x14ac:dyDescent="0.25">
      <c r="F122" s="12" t="s">
        <v>345</v>
      </c>
      <c r="G122" s="12" t="s">
        <v>346</v>
      </c>
      <c r="H122" s="12">
        <v>453.12</v>
      </c>
    </row>
    <row r="123" spans="1:8" x14ac:dyDescent="0.25">
      <c r="F123" s="12" t="s">
        <v>347</v>
      </c>
      <c r="G123" s="12" t="s">
        <v>348</v>
      </c>
      <c r="H123" s="12">
        <v>1689.91</v>
      </c>
    </row>
    <row r="124" spans="1:8" x14ac:dyDescent="0.25">
      <c r="F124" s="12" t="s">
        <v>349</v>
      </c>
      <c r="G124" s="12" t="s">
        <v>350</v>
      </c>
      <c r="H124" s="12">
        <v>1568.25</v>
      </c>
    </row>
    <row r="125" spans="1:8" x14ac:dyDescent="0.25">
      <c r="F125" s="12" t="s">
        <v>351</v>
      </c>
      <c r="G125" s="12" t="s">
        <v>352</v>
      </c>
      <c r="H125" s="12">
        <v>585.6</v>
      </c>
    </row>
    <row r="126" spans="1:8" x14ac:dyDescent="0.25">
      <c r="F126" s="12" t="s">
        <v>353</v>
      </c>
      <c r="G126" s="12" t="s">
        <v>354</v>
      </c>
      <c r="H126" s="12">
        <v>1380.91</v>
      </c>
    </row>
    <row r="127" spans="1:8" x14ac:dyDescent="0.25">
      <c r="F127" s="12" t="s">
        <v>355</v>
      </c>
      <c r="G127" s="12" t="s">
        <v>356</v>
      </c>
      <c r="H127" s="12">
        <v>567.04999999999995</v>
      </c>
    </row>
    <row r="128" spans="1:8" x14ac:dyDescent="0.25">
      <c r="F128" s="12" t="s">
        <v>357</v>
      </c>
      <c r="G128" s="12" t="s">
        <v>358</v>
      </c>
      <c r="H128" s="12">
        <v>98.71</v>
      </c>
    </row>
    <row r="129" spans="6:8" x14ac:dyDescent="0.25">
      <c r="F129" s="12" t="s">
        <v>359</v>
      </c>
      <c r="G129" s="12" t="s">
        <v>360</v>
      </c>
      <c r="H129" s="12">
        <v>1360.52</v>
      </c>
    </row>
    <row r="130" spans="6:8" x14ac:dyDescent="0.25">
      <c r="F130" s="12" t="s">
        <v>361</v>
      </c>
      <c r="G130" s="12" t="s">
        <v>362</v>
      </c>
      <c r="H130" s="12">
        <v>1660.53</v>
      </c>
    </row>
    <row r="131" spans="6:8" x14ac:dyDescent="0.25">
      <c r="F131" s="12" t="s">
        <v>363</v>
      </c>
      <c r="G131" s="12" t="s">
        <v>364</v>
      </c>
      <c r="H131" s="12">
        <v>5496.39</v>
      </c>
    </row>
    <row r="132" spans="6:8" x14ac:dyDescent="0.25">
      <c r="F132" s="12" t="s">
        <v>365</v>
      </c>
      <c r="G132" s="12" t="s">
        <v>366</v>
      </c>
      <c r="H132" s="12">
        <v>1453.99</v>
      </c>
    </row>
    <row r="133" spans="6:8" x14ac:dyDescent="0.25">
      <c r="F133" s="12" t="s">
        <v>367</v>
      </c>
      <c r="G133" s="12" t="s">
        <v>368</v>
      </c>
      <c r="H133" s="12">
        <v>509.41</v>
      </c>
    </row>
    <row r="134" spans="6:8" x14ac:dyDescent="0.25">
      <c r="F134" s="12" t="s">
        <v>369</v>
      </c>
      <c r="G134" s="12" t="s">
        <v>370</v>
      </c>
      <c r="H134" s="12">
        <v>5850</v>
      </c>
    </row>
    <row r="135" spans="6:8" x14ac:dyDescent="0.25">
      <c r="F135" s="12" t="s">
        <v>371</v>
      </c>
      <c r="G135" s="12" t="s">
        <v>372</v>
      </c>
      <c r="H135" s="12">
        <v>1354.13</v>
      </c>
    </row>
    <row r="136" spans="6:8" x14ac:dyDescent="0.25">
      <c r="F136" s="12" t="s">
        <v>373</v>
      </c>
      <c r="G136" s="12" t="s">
        <v>374</v>
      </c>
      <c r="H136" s="12">
        <v>754.35</v>
      </c>
    </row>
    <row r="137" spans="6:8" x14ac:dyDescent="0.25">
      <c r="F137" s="12" t="s">
        <v>375</v>
      </c>
      <c r="G137" s="12" t="s">
        <v>376</v>
      </c>
      <c r="H137" s="12">
        <v>3466.8</v>
      </c>
    </row>
    <row r="138" spans="6:8" x14ac:dyDescent="0.25">
      <c r="F138" s="12" t="s">
        <v>377</v>
      </c>
      <c r="G138" s="12" t="s">
        <v>378</v>
      </c>
      <c r="H138" s="12">
        <v>690.58</v>
      </c>
    </row>
    <row r="139" spans="6:8" x14ac:dyDescent="0.25">
      <c r="F139" s="12" t="s">
        <v>379</v>
      </c>
      <c r="G139" s="12" t="s">
        <v>380</v>
      </c>
      <c r="H139" s="12">
        <v>430.04</v>
      </c>
    </row>
    <row r="140" spans="6:8" x14ac:dyDescent="0.25">
      <c r="F140" s="12" t="s">
        <v>381</v>
      </c>
      <c r="G140" s="12" t="s">
        <v>382</v>
      </c>
      <c r="H140" s="12">
        <v>6548.39</v>
      </c>
    </row>
    <row r="141" spans="6:8" x14ac:dyDescent="0.25">
      <c r="F141" s="12" t="s">
        <v>383</v>
      </c>
      <c r="G141" s="12" t="s">
        <v>384</v>
      </c>
      <c r="H141" s="12">
        <v>881.27</v>
      </c>
    </row>
    <row r="142" spans="6:8" x14ac:dyDescent="0.25">
      <c r="F142" s="12" t="s">
        <v>385</v>
      </c>
      <c r="G142" s="12" t="s">
        <v>386</v>
      </c>
      <c r="H142" s="12">
        <v>748.65</v>
      </c>
    </row>
    <row r="143" spans="6:8" x14ac:dyDescent="0.25">
      <c r="F143" s="12" t="s">
        <v>387</v>
      </c>
      <c r="G143" s="12" t="s">
        <v>388</v>
      </c>
      <c r="H143" s="12">
        <v>2268.4899999999998</v>
      </c>
    </row>
    <row r="144" spans="6:8" x14ac:dyDescent="0.25">
      <c r="F144" s="12" t="s">
        <v>389</v>
      </c>
      <c r="G144" s="12" t="s">
        <v>390</v>
      </c>
      <c r="H144" s="12">
        <v>665.44</v>
      </c>
    </row>
    <row r="145" spans="6:8" x14ac:dyDescent="0.25">
      <c r="F145" s="12" t="s">
        <v>391</v>
      </c>
      <c r="G145" s="12" t="s">
        <v>392</v>
      </c>
      <c r="H145" s="12">
        <v>430.18</v>
      </c>
    </row>
    <row r="146" spans="6:8" x14ac:dyDescent="0.25">
      <c r="F146" s="12" t="s">
        <v>393</v>
      </c>
      <c r="G146" s="12" t="s">
        <v>394</v>
      </c>
      <c r="H146" s="12">
        <v>405.9</v>
      </c>
    </row>
    <row r="147" spans="6:8" x14ac:dyDescent="0.25">
      <c r="F147" s="12" t="s">
        <v>395</v>
      </c>
      <c r="G147" s="12" t="s">
        <v>396</v>
      </c>
      <c r="H147" s="12">
        <v>1157.57</v>
      </c>
    </row>
    <row r="148" spans="6:8" x14ac:dyDescent="0.25">
      <c r="F148" s="12" t="s">
        <v>397</v>
      </c>
      <c r="G148" s="12" t="s">
        <v>398</v>
      </c>
      <c r="H148" s="12">
        <v>2330.3000000000002</v>
      </c>
    </row>
    <row r="149" spans="6:8" x14ac:dyDescent="0.25">
      <c r="F149" s="12" t="s">
        <v>399</v>
      </c>
      <c r="G149" s="12" t="s">
        <v>400</v>
      </c>
      <c r="H149" s="12">
        <v>3628.24</v>
      </c>
    </row>
    <row r="150" spans="6:8" x14ac:dyDescent="0.25">
      <c r="F150" s="12" t="s">
        <v>401</v>
      </c>
      <c r="G150" s="12" t="s">
        <v>402</v>
      </c>
      <c r="H150" s="12">
        <v>1440.04</v>
      </c>
    </row>
    <row r="151" spans="6:8" x14ac:dyDescent="0.25">
      <c r="F151" s="12" t="s">
        <v>403</v>
      </c>
      <c r="G151" s="12" t="s">
        <v>404</v>
      </c>
      <c r="H151" s="12">
        <v>1119.8800000000001</v>
      </c>
    </row>
    <row r="152" spans="6:8" x14ac:dyDescent="0.25">
      <c r="F152" s="12" t="s">
        <v>405</v>
      </c>
      <c r="G152" s="12" t="s">
        <v>406</v>
      </c>
      <c r="H152" s="12">
        <v>513.37</v>
      </c>
    </row>
    <row r="153" spans="6:8" x14ac:dyDescent="0.25">
      <c r="F153" s="12" t="s">
        <v>407</v>
      </c>
      <c r="G153" s="12" t="s">
        <v>408</v>
      </c>
      <c r="H153" s="12">
        <v>699.75</v>
      </c>
    </row>
    <row r="154" spans="6:8" x14ac:dyDescent="0.25">
      <c r="F154" s="12" t="s">
        <v>409</v>
      </c>
      <c r="G154" s="12" t="s">
        <v>410</v>
      </c>
      <c r="H154" s="12">
        <v>157.77000000000001</v>
      </c>
    </row>
    <row r="155" spans="6:8" x14ac:dyDescent="0.25">
      <c r="F155" s="12" t="s">
        <v>411</v>
      </c>
      <c r="G155" s="12" t="s">
        <v>412</v>
      </c>
      <c r="H155" s="12">
        <v>306.29000000000002</v>
      </c>
    </row>
    <row r="156" spans="6:8" x14ac:dyDescent="0.25">
      <c r="F156" s="12" t="s">
        <v>413</v>
      </c>
      <c r="G156" s="12" t="s">
        <v>414</v>
      </c>
      <c r="H156" s="12">
        <v>701.72</v>
      </c>
    </row>
    <row r="157" spans="6:8" x14ac:dyDescent="0.25">
      <c r="F157" s="12" t="s">
        <v>415</v>
      </c>
      <c r="G157" s="12" t="s">
        <v>416</v>
      </c>
      <c r="H157" s="12">
        <v>833.9</v>
      </c>
    </row>
    <row r="158" spans="6:8" x14ac:dyDescent="0.25">
      <c r="F158" s="12" t="s">
        <v>417</v>
      </c>
      <c r="G158" s="12" t="s">
        <v>418</v>
      </c>
      <c r="H158" s="12">
        <v>269.95999999999998</v>
      </c>
    </row>
    <row r="159" spans="6:8" x14ac:dyDescent="0.25">
      <c r="F159" s="12" t="s">
        <v>419</v>
      </c>
      <c r="G159" s="12" t="s">
        <v>420</v>
      </c>
      <c r="H159" s="12">
        <v>185.22</v>
      </c>
    </row>
    <row r="160" spans="6:8" x14ac:dyDescent="0.25">
      <c r="F160" s="12" t="s">
        <v>421</v>
      </c>
      <c r="G160" s="12" t="s">
        <v>422</v>
      </c>
      <c r="H160" s="12">
        <v>422.56</v>
      </c>
    </row>
    <row r="161" spans="6:8" x14ac:dyDescent="0.25">
      <c r="F161" s="12" t="s">
        <v>423</v>
      </c>
      <c r="G161" s="12" t="s">
        <v>424</v>
      </c>
      <c r="H161" s="12">
        <v>117.71</v>
      </c>
    </row>
    <row r="162" spans="6:8" x14ac:dyDescent="0.25">
      <c r="F162" s="12" t="s">
        <v>425</v>
      </c>
      <c r="G162" s="12" t="s">
        <v>426</v>
      </c>
      <c r="H162" s="12">
        <v>316.29000000000002</v>
      </c>
    </row>
    <row r="163" spans="6:8" x14ac:dyDescent="0.25">
      <c r="F163" s="12" t="s">
        <v>427</v>
      </c>
      <c r="G163" s="12" t="s">
        <v>428</v>
      </c>
      <c r="H163" s="12">
        <v>598.71</v>
      </c>
    </row>
    <row r="164" spans="6:8" x14ac:dyDescent="0.25">
      <c r="F164" s="12" t="s">
        <v>429</v>
      </c>
      <c r="G164" s="12" t="s">
        <v>430</v>
      </c>
      <c r="H164" s="12">
        <v>2215.9299999999998</v>
      </c>
    </row>
    <row r="165" spans="6:8" x14ac:dyDescent="0.25">
      <c r="F165" s="12" t="s">
        <v>431</v>
      </c>
      <c r="G165" s="12" t="s">
        <v>432</v>
      </c>
      <c r="H165" s="12">
        <v>1789.59</v>
      </c>
    </row>
    <row r="166" spans="6:8" x14ac:dyDescent="0.25">
      <c r="F166" s="12" t="s">
        <v>433</v>
      </c>
      <c r="G166" s="12" t="s">
        <v>434</v>
      </c>
      <c r="H166" s="12">
        <v>2869.14</v>
      </c>
    </row>
    <row r="167" spans="6:8" x14ac:dyDescent="0.25">
      <c r="F167" s="12" t="s">
        <v>435</v>
      </c>
      <c r="G167" s="12" t="s">
        <v>436</v>
      </c>
      <c r="H167" s="12">
        <v>501.24</v>
      </c>
    </row>
    <row r="168" spans="6:8" x14ac:dyDescent="0.25">
      <c r="F168" s="12" t="s">
        <v>437</v>
      </c>
      <c r="G168" s="12" t="s">
        <v>438</v>
      </c>
      <c r="H168" s="12">
        <v>487.92</v>
      </c>
    </row>
    <row r="169" spans="6:8" x14ac:dyDescent="0.25">
      <c r="F169" s="12" t="s">
        <v>439</v>
      </c>
      <c r="G169" s="12" t="s">
        <v>440</v>
      </c>
      <c r="H169" s="12">
        <v>289.68</v>
      </c>
    </row>
    <row r="170" spans="6:8" x14ac:dyDescent="0.25">
      <c r="F170" s="12" t="s">
        <v>441</v>
      </c>
      <c r="G170" s="12" t="s">
        <v>442</v>
      </c>
      <c r="H170" s="12">
        <v>264.51</v>
      </c>
    </row>
    <row r="171" spans="6:8" x14ac:dyDescent="0.25">
      <c r="F171" s="12" t="s">
        <v>443</v>
      </c>
      <c r="G171" s="12" t="s">
        <v>444</v>
      </c>
      <c r="H171" s="12">
        <v>476.93</v>
      </c>
    </row>
    <row r="172" spans="6:8" x14ac:dyDescent="0.25">
      <c r="F172" s="12" t="s">
        <v>445</v>
      </c>
      <c r="G172" s="12" t="s">
        <v>446</v>
      </c>
      <c r="H172" s="12">
        <v>246.86</v>
      </c>
    </row>
    <row r="173" spans="6:8" x14ac:dyDescent="0.25">
      <c r="F173" s="12" t="s">
        <v>447</v>
      </c>
      <c r="G173" s="12" t="s">
        <v>448</v>
      </c>
      <c r="H173" s="12">
        <v>4762.9399999999996</v>
      </c>
    </row>
    <row r="174" spans="6:8" x14ac:dyDescent="0.25">
      <c r="F174" s="12" t="s">
        <v>449</v>
      </c>
      <c r="G174" s="12" t="s">
        <v>450</v>
      </c>
      <c r="H174" s="12">
        <v>3564.76</v>
      </c>
    </row>
    <row r="175" spans="6:8" x14ac:dyDescent="0.25">
      <c r="F175" s="12" t="s">
        <v>451</v>
      </c>
      <c r="G175" s="12" t="s">
        <v>452</v>
      </c>
      <c r="H175" s="12">
        <v>1833.58</v>
      </c>
    </row>
    <row r="176" spans="6:8" x14ac:dyDescent="0.25">
      <c r="F176" s="12" t="s">
        <v>453</v>
      </c>
      <c r="G176" s="12" t="s">
        <v>454</v>
      </c>
      <c r="H176" s="12">
        <v>2153.36</v>
      </c>
    </row>
    <row r="177" spans="6:8" x14ac:dyDescent="0.25">
      <c r="F177" s="12" t="s">
        <v>455</v>
      </c>
      <c r="G177" s="12" t="s">
        <v>456</v>
      </c>
      <c r="H177" s="12">
        <v>856.78</v>
      </c>
    </row>
    <row r="178" spans="6:8" x14ac:dyDescent="0.25">
      <c r="F178" s="12" t="s">
        <v>457</v>
      </c>
      <c r="G178" s="12" t="s">
        <v>458</v>
      </c>
      <c r="H178" s="12">
        <v>1164.19</v>
      </c>
    </row>
    <row r="179" spans="6:8" x14ac:dyDescent="0.25">
      <c r="F179" s="12" t="s">
        <v>459</v>
      </c>
      <c r="G179" s="12" t="s">
        <v>460</v>
      </c>
      <c r="H179" s="12">
        <v>1039.3800000000001</v>
      </c>
    </row>
    <row r="180" spans="6:8" x14ac:dyDescent="0.25">
      <c r="F180" s="12" t="s">
        <v>461</v>
      </c>
      <c r="G180" s="12" t="s">
        <v>462</v>
      </c>
      <c r="H180" s="12">
        <v>3179.41</v>
      </c>
    </row>
    <row r="181" spans="6:8" x14ac:dyDescent="0.25">
      <c r="F181" s="12" t="s">
        <v>463</v>
      </c>
      <c r="G181" s="12" t="s">
        <v>464</v>
      </c>
      <c r="H181" s="12">
        <v>397.02</v>
      </c>
    </row>
    <row r="182" spans="6:8" x14ac:dyDescent="0.25">
      <c r="F182" s="12" t="s">
        <v>465</v>
      </c>
      <c r="G182" s="12" t="s">
        <v>466</v>
      </c>
      <c r="H182" s="12">
        <v>578.64</v>
      </c>
    </row>
    <row r="183" spans="6:8" x14ac:dyDescent="0.25">
      <c r="F183" s="12" t="s">
        <v>467</v>
      </c>
      <c r="G183" s="12" t="s">
        <v>468</v>
      </c>
      <c r="H183" s="12">
        <v>591.96</v>
      </c>
    </row>
    <row r="184" spans="6:8" x14ac:dyDescent="0.25">
      <c r="F184" s="12" t="s">
        <v>469</v>
      </c>
      <c r="G184" s="12" t="s">
        <v>470</v>
      </c>
      <c r="H184" s="12">
        <v>627.33000000000004</v>
      </c>
    </row>
    <row r="185" spans="6:8" x14ac:dyDescent="0.25">
      <c r="F185" s="12" t="s">
        <v>471</v>
      </c>
      <c r="G185" s="12" t="s">
        <v>472</v>
      </c>
      <c r="H185" s="12">
        <v>765.14</v>
      </c>
    </row>
    <row r="186" spans="6:8" x14ac:dyDescent="0.25">
      <c r="F186" s="12" t="s">
        <v>473</v>
      </c>
      <c r="G186" s="12" t="s">
        <v>474</v>
      </c>
      <c r="H186" s="12">
        <v>47</v>
      </c>
    </row>
    <row r="187" spans="6:8" x14ac:dyDescent="0.25">
      <c r="F187" s="12" t="s">
        <v>475</v>
      </c>
      <c r="G187" s="12" t="s">
        <v>476</v>
      </c>
      <c r="H187" s="12">
        <v>3899.17</v>
      </c>
    </row>
    <row r="188" spans="6:8" x14ac:dyDescent="0.25">
      <c r="F188" s="12" t="s">
        <v>477</v>
      </c>
      <c r="G188" s="12" t="s">
        <v>478</v>
      </c>
      <c r="H188" s="12">
        <v>6202.62</v>
      </c>
    </row>
    <row r="189" spans="6:8" x14ac:dyDescent="0.25">
      <c r="F189" s="12" t="s">
        <v>479</v>
      </c>
      <c r="G189" s="12" t="s">
        <v>480</v>
      </c>
      <c r="H189" s="12">
        <v>613.74</v>
      </c>
    </row>
    <row r="190" spans="6:8" x14ac:dyDescent="0.25">
      <c r="F190" s="12" t="s">
        <v>481</v>
      </c>
      <c r="G190" s="12" t="s">
        <v>482</v>
      </c>
      <c r="H190" s="12">
        <v>320.33999999999997</v>
      </c>
    </row>
    <row r="191" spans="6:8" x14ac:dyDescent="0.25">
      <c r="F191" s="12" t="s">
        <v>483</v>
      </c>
      <c r="G191" s="12" t="s">
        <v>484</v>
      </c>
      <c r="H191" s="12">
        <v>478.5</v>
      </c>
    </row>
    <row r="192" spans="6:8" x14ac:dyDescent="0.25">
      <c r="F192" s="12" t="s">
        <v>485</v>
      </c>
      <c r="G192" s="12" t="s">
        <v>486</v>
      </c>
      <c r="H192" s="12">
        <v>942.4</v>
      </c>
    </row>
    <row r="193" spans="6:8" x14ac:dyDescent="0.25">
      <c r="F193" s="12" t="s">
        <v>487</v>
      </c>
      <c r="G193" s="12" t="s">
        <v>488</v>
      </c>
      <c r="H193" s="12">
        <v>1066.49</v>
      </c>
    </row>
    <row r="194" spans="6:8" x14ac:dyDescent="0.25">
      <c r="F194" s="12" t="s">
        <v>489</v>
      </c>
      <c r="G194" s="12" t="s">
        <v>490</v>
      </c>
      <c r="H194" s="12">
        <v>2198.64</v>
      </c>
    </row>
    <row r="195" spans="6:8" x14ac:dyDescent="0.25">
      <c r="F195" s="12" t="s">
        <v>491</v>
      </c>
      <c r="G195" s="12" t="s">
        <v>492</v>
      </c>
      <c r="H195" s="12">
        <v>1326.25</v>
      </c>
    </row>
    <row r="196" spans="6:8" x14ac:dyDescent="0.25">
      <c r="F196" s="12" t="s">
        <v>493</v>
      </c>
      <c r="G196" s="12" t="s">
        <v>494</v>
      </c>
      <c r="H196" s="12">
        <v>268.06</v>
      </c>
    </row>
    <row r="197" spans="6:8" x14ac:dyDescent="0.25">
      <c r="F197" s="12" t="s">
        <v>495</v>
      </c>
      <c r="G197" s="12" t="s">
        <v>496</v>
      </c>
      <c r="H197" s="12">
        <v>297.39</v>
      </c>
    </row>
    <row r="198" spans="6:8" x14ac:dyDescent="0.25">
      <c r="F198" s="12" t="s">
        <v>497</v>
      </c>
      <c r="G198" s="12" t="s">
        <v>498</v>
      </c>
      <c r="H198" s="12">
        <v>162.69999999999999</v>
      </c>
    </row>
    <row r="199" spans="6:8" x14ac:dyDescent="0.25">
      <c r="F199" s="12" t="s">
        <v>499</v>
      </c>
      <c r="G199" s="12" t="s">
        <v>500</v>
      </c>
      <c r="H199" s="12">
        <v>2377.39</v>
      </c>
    </row>
    <row r="200" spans="6:8" x14ac:dyDescent="0.25">
      <c r="F200" s="12" t="s">
        <v>501</v>
      </c>
      <c r="G200" s="12" t="s">
        <v>502</v>
      </c>
      <c r="H200" s="12">
        <v>765.18</v>
      </c>
    </row>
    <row r="201" spans="6:8" x14ac:dyDescent="0.25">
      <c r="F201" s="12" t="s">
        <v>503</v>
      </c>
      <c r="G201" s="12" t="s">
        <v>504</v>
      </c>
      <c r="H201" s="12">
        <v>610.99</v>
      </c>
    </row>
    <row r="202" spans="6:8" x14ac:dyDescent="0.25">
      <c r="F202" s="12" t="s">
        <v>505</v>
      </c>
      <c r="G202" s="12" t="s">
        <v>506</v>
      </c>
      <c r="H202" s="12">
        <v>1637.03</v>
      </c>
    </row>
    <row r="203" spans="6:8" x14ac:dyDescent="0.25">
      <c r="F203" s="12" t="s">
        <v>507</v>
      </c>
      <c r="G203" s="12" t="s">
        <v>508</v>
      </c>
      <c r="H203" s="12">
        <v>198.6</v>
      </c>
    </row>
    <row r="204" spans="6:8" x14ac:dyDescent="0.25">
      <c r="F204" s="12" t="s">
        <v>509</v>
      </c>
      <c r="G204" s="12" t="s">
        <v>510</v>
      </c>
      <c r="H204" s="12">
        <v>2067.65</v>
      </c>
    </row>
    <row r="205" spans="6:8" x14ac:dyDescent="0.25">
      <c r="F205" s="12" t="s">
        <v>511</v>
      </c>
      <c r="G205" s="12" t="s">
        <v>512</v>
      </c>
      <c r="H205" s="12">
        <v>3148.31</v>
      </c>
    </row>
    <row r="206" spans="6:8" x14ac:dyDescent="0.25">
      <c r="F206" s="12" t="s">
        <v>513</v>
      </c>
      <c r="G206" s="12" t="s">
        <v>514</v>
      </c>
      <c r="H206" s="12">
        <v>319.60000000000002</v>
      </c>
    </row>
    <row r="207" spans="6:8" x14ac:dyDescent="0.25">
      <c r="F207" s="12" t="s">
        <v>515</v>
      </c>
      <c r="G207" s="12" t="s">
        <v>516</v>
      </c>
      <c r="H207" s="12">
        <v>490.84</v>
      </c>
    </row>
    <row r="208" spans="6:8" x14ac:dyDescent="0.25">
      <c r="F208" s="12" t="s">
        <v>517</v>
      </c>
      <c r="G208" s="12" t="s">
        <v>518</v>
      </c>
      <c r="H208" s="12">
        <v>1597.3</v>
      </c>
    </row>
    <row r="209" spans="6:8" x14ac:dyDescent="0.25">
      <c r="F209" s="12" t="s">
        <v>519</v>
      </c>
      <c r="G209" s="12" t="s">
        <v>520</v>
      </c>
      <c r="H209" s="12">
        <v>2952.14</v>
      </c>
    </row>
    <row r="210" spans="6:8" x14ac:dyDescent="0.25">
      <c r="F210" s="12" t="s">
        <v>521</v>
      </c>
      <c r="G210" s="12" t="s">
        <v>522</v>
      </c>
      <c r="H210" s="12">
        <v>1922.96</v>
      </c>
    </row>
    <row r="211" spans="6:8" x14ac:dyDescent="0.25">
      <c r="F211" s="12" t="s">
        <v>523</v>
      </c>
      <c r="G211" s="12" t="s">
        <v>524</v>
      </c>
      <c r="H211" s="12">
        <v>95.05</v>
      </c>
    </row>
    <row r="212" spans="6:8" x14ac:dyDescent="0.25">
      <c r="F212" s="12" t="s">
        <v>525</v>
      </c>
      <c r="G212" s="12" t="s">
        <v>526</v>
      </c>
      <c r="H212" s="12">
        <v>957.81</v>
      </c>
    </row>
    <row r="213" spans="6:8" x14ac:dyDescent="0.25">
      <c r="F213" s="12" t="s">
        <v>527</v>
      </c>
      <c r="G213" s="12" t="s">
        <v>528</v>
      </c>
      <c r="H213" s="12">
        <v>93.5</v>
      </c>
    </row>
    <row r="214" spans="6:8" x14ac:dyDescent="0.25">
      <c r="F214" s="12" t="s">
        <v>529</v>
      </c>
      <c r="G214" s="12" t="s">
        <v>530</v>
      </c>
      <c r="H214" s="12">
        <v>460.2</v>
      </c>
    </row>
    <row r="215" spans="6:8" x14ac:dyDescent="0.25">
      <c r="F215" s="12" t="s">
        <v>531</v>
      </c>
      <c r="G215" s="12" t="s">
        <v>532</v>
      </c>
      <c r="H215" s="12">
        <v>852</v>
      </c>
    </row>
    <row r="216" spans="6:8" x14ac:dyDescent="0.25">
      <c r="F216" s="12" t="s">
        <v>533</v>
      </c>
      <c r="G216" s="12" t="s">
        <v>534</v>
      </c>
      <c r="H216" s="12">
        <v>1584.02</v>
      </c>
    </row>
    <row r="217" spans="6:8" x14ac:dyDescent="0.25">
      <c r="F217" s="12" t="s">
        <v>535</v>
      </c>
      <c r="G217" s="12" t="s">
        <v>536</v>
      </c>
      <c r="H217" s="12">
        <v>299.77999999999997</v>
      </c>
    </row>
    <row r="218" spans="6:8" x14ac:dyDescent="0.25">
      <c r="F218" s="12" t="s">
        <v>537</v>
      </c>
      <c r="G218" s="12" t="s">
        <v>538</v>
      </c>
      <c r="H218" s="12">
        <v>624.86</v>
      </c>
    </row>
    <row r="219" spans="6:8" x14ac:dyDescent="0.25">
      <c r="F219" s="12" t="s">
        <v>539</v>
      </c>
      <c r="G219" s="12" t="s">
        <v>540</v>
      </c>
      <c r="H219" s="12">
        <v>2650.89</v>
      </c>
    </row>
    <row r="220" spans="6:8" x14ac:dyDescent="0.25">
      <c r="F220" s="12" t="s">
        <v>541</v>
      </c>
      <c r="G220" s="12" t="s">
        <v>542</v>
      </c>
      <c r="H220" s="12">
        <v>931.23</v>
      </c>
    </row>
    <row r="221" spans="6:8" x14ac:dyDescent="0.25">
      <c r="F221" s="12" t="s">
        <v>543</v>
      </c>
      <c r="G221" s="12" t="s">
        <v>544</v>
      </c>
      <c r="H221" s="12">
        <v>419.6</v>
      </c>
    </row>
    <row r="222" spans="6:8" x14ac:dyDescent="0.25">
      <c r="F222" s="12" t="s">
        <v>545</v>
      </c>
      <c r="G222" s="12" t="s">
        <v>546</v>
      </c>
      <c r="H222" s="12">
        <v>3520.94</v>
      </c>
    </row>
    <row r="223" spans="6:8" x14ac:dyDescent="0.25">
      <c r="F223" s="12" t="s">
        <v>547</v>
      </c>
      <c r="G223" s="12" t="s">
        <v>548</v>
      </c>
      <c r="H223" s="12">
        <v>2079.15</v>
      </c>
    </row>
    <row r="224" spans="6:8" x14ac:dyDescent="0.25">
      <c r="F224" s="12" t="s">
        <v>549</v>
      </c>
      <c r="G224" s="12" t="s">
        <v>550</v>
      </c>
      <c r="H224" s="12">
        <v>741.01</v>
      </c>
    </row>
    <row r="225" spans="6:8" x14ac:dyDescent="0.25">
      <c r="F225" s="12" t="s">
        <v>551</v>
      </c>
      <c r="G225" s="12" t="s">
        <v>552</v>
      </c>
      <c r="H225" s="12">
        <v>911.69</v>
      </c>
    </row>
    <row r="226" spans="6:8" x14ac:dyDescent="0.25">
      <c r="F226" s="12" t="s">
        <v>553</v>
      </c>
      <c r="G226" s="12" t="s">
        <v>554</v>
      </c>
      <c r="H226" s="12">
        <v>245.88</v>
      </c>
    </row>
    <row r="227" spans="6:8" x14ac:dyDescent="0.25">
      <c r="F227" s="12" t="s">
        <v>555</v>
      </c>
      <c r="G227" s="12" t="s">
        <v>556</v>
      </c>
      <c r="H227" s="12">
        <v>7595.8</v>
      </c>
    </row>
    <row r="228" spans="6:8" x14ac:dyDescent="0.25">
      <c r="F228" s="12" t="s">
        <v>557</v>
      </c>
      <c r="G228" s="12" t="s">
        <v>558</v>
      </c>
      <c r="H228" s="12">
        <v>358.14</v>
      </c>
    </row>
    <row r="229" spans="6:8" x14ac:dyDescent="0.25">
      <c r="F229" s="12" t="s">
        <v>559</v>
      </c>
      <c r="G229" s="12" t="s">
        <v>560</v>
      </c>
      <c r="H229" s="12">
        <v>370.13</v>
      </c>
    </row>
    <row r="230" spans="6:8" x14ac:dyDescent="0.25">
      <c r="F230" s="12" t="s">
        <v>561</v>
      </c>
      <c r="G230" s="12" t="s">
        <v>562</v>
      </c>
      <c r="H230" s="12">
        <v>4300.88</v>
      </c>
    </row>
    <row r="231" spans="6:8" x14ac:dyDescent="0.25">
      <c r="F231" s="12" t="s">
        <v>563</v>
      </c>
      <c r="G231" s="12" t="s">
        <v>564</v>
      </c>
      <c r="H231" s="12">
        <v>307.39</v>
      </c>
    </row>
    <row r="232" spans="6:8" x14ac:dyDescent="0.25">
      <c r="F232" s="12" t="s">
        <v>565</v>
      </c>
      <c r="G232" s="12" t="s">
        <v>566</v>
      </c>
      <c r="H232" s="12">
        <v>1505.03</v>
      </c>
    </row>
    <row r="233" spans="6:8" x14ac:dyDescent="0.25">
      <c r="F233" s="12" t="s">
        <v>567</v>
      </c>
      <c r="G233" s="12" t="s">
        <v>568</v>
      </c>
      <c r="H233" s="12">
        <v>5575.49</v>
      </c>
    </row>
    <row r="234" spans="6:8" x14ac:dyDescent="0.25">
      <c r="F234" s="12" t="s">
        <v>569</v>
      </c>
      <c r="G234" s="12" t="s">
        <v>570</v>
      </c>
      <c r="H234" s="12">
        <v>3815.25</v>
      </c>
    </row>
    <row r="235" spans="6:8" x14ac:dyDescent="0.25">
      <c r="F235" s="12" t="s">
        <v>571</v>
      </c>
      <c r="G235" s="12" t="s">
        <v>572</v>
      </c>
      <c r="H235" s="12">
        <v>82.44</v>
      </c>
    </row>
    <row r="236" spans="6:8" x14ac:dyDescent="0.25">
      <c r="F236" s="12" t="s">
        <v>573</v>
      </c>
      <c r="G236" s="12" t="s">
        <v>574</v>
      </c>
      <c r="H236" s="12">
        <v>1671.46</v>
      </c>
    </row>
    <row r="237" spans="6:8" x14ac:dyDescent="0.25">
      <c r="F237" s="12" t="s">
        <v>575</v>
      </c>
      <c r="G237" s="12" t="s">
        <v>576</v>
      </c>
      <c r="H237" s="12">
        <v>157.91999999999999</v>
      </c>
    </row>
    <row r="238" spans="6:8" x14ac:dyDescent="0.25">
      <c r="F238" s="12" t="s">
        <v>577</v>
      </c>
      <c r="G238" s="12" t="s">
        <v>578</v>
      </c>
      <c r="H238" s="12">
        <v>1429.21</v>
      </c>
    </row>
    <row r="239" spans="6:8" x14ac:dyDescent="0.25">
      <c r="F239" s="12" t="s">
        <v>579</v>
      </c>
      <c r="G239" s="12" t="s">
        <v>580</v>
      </c>
      <c r="H239" s="12">
        <v>2068.11</v>
      </c>
    </row>
    <row r="240" spans="6:8" x14ac:dyDescent="0.25">
      <c r="F240" s="12" t="s">
        <v>581</v>
      </c>
      <c r="G240" s="12" t="s">
        <v>582</v>
      </c>
      <c r="H240" s="12">
        <v>1752.5</v>
      </c>
    </row>
    <row r="241" spans="6:8" x14ac:dyDescent="0.25">
      <c r="F241" s="12" t="s">
        <v>583</v>
      </c>
      <c r="G241" s="12" t="s">
        <v>584</v>
      </c>
      <c r="H241" s="12">
        <v>3382.24</v>
      </c>
    </row>
    <row r="242" spans="6:8" x14ac:dyDescent="0.25">
      <c r="F242" s="12" t="s">
        <v>585</v>
      </c>
      <c r="G242" s="12" t="s">
        <v>586</v>
      </c>
      <c r="H242" s="12">
        <v>273.16000000000003</v>
      </c>
    </row>
    <row r="243" spans="6:8" x14ac:dyDescent="0.25">
      <c r="F243" s="12" t="s">
        <v>587</v>
      </c>
      <c r="G243" s="12" t="s">
        <v>588</v>
      </c>
      <c r="H243" s="12">
        <v>425.21</v>
      </c>
    </row>
    <row r="244" spans="6:8" x14ac:dyDescent="0.25">
      <c r="F244" s="12" t="s">
        <v>589</v>
      </c>
      <c r="G244" s="12" t="s">
        <v>590</v>
      </c>
      <c r="H244" s="12">
        <v>905.94</v>
      </c>
    </row>
    <row r="245" spans="6:8" x14ac:dyDescent="0.25">
      <c r="F245" s="12" t="s">
        <v>591</v>
      </c>
      <c r="G245" s="12" t="s">
        <v>592</v>
      </c>
      <c r="H245" s="12">
        <v>893.74</v>
      </c>
    </row>
    <row r="246" spans="6:8" x14ac:dyDescent="0.25">
      <c r="F246" s="12" t="s">
        <v>593</v>
      </c>
      <c r="G246" s="12" t="s">
        <v>594</v>
      </c>
      <c r="H246" s="12">
        <v>722.91</v>
      </c>
    </row>
    <row r="247" spans="6:8" x14ac:dyDescent="0.25">
      <c r="F247" s="12" t="s">
        <v>595</v>
      </c>
      <c r="G247" s="12" t="s">
        <v>596</v>
      </c>
      <c r="H247" s="12">
        <v>300.12</v>
      </c>
    </row>
    <row r="248" spans="6:8" x14ac:dyDescent="0.25">
      <c r="F248" s="12" t="s">
        <v>597</v>
      </c>
      <c r="G248" s="12" t="s">
        <v>598</v>
      </c>
      <c r="H248" s="12">
        <v>1865.63</v>
      </c>
    </row>
    <row r="249" spans="6:8" x14ac:dyDescent="0.25">
      <c r="F249" s="12" t="s">
        <v>599</v>
      </c>
      <c r="G249" s="12" t="s">
        <v>600</v>
      </c>
      <c r="H249" s="12">
        <v>2327.44</v>
      </c>
    </row>
    <row r="250" spans="6:8" x14ac:dyDescent="0.25">
      <c r="F250" s="12" t="s">
        <v>601</v>
      </c>
      <c r="G250" s="12" t="s">
        <v>602</v>
      </c>
      <c r="H250" s="12">
        <v>2740.32</v>
      </c>
    </row>
    <row r="251" spans="6:8" x14ac:dyDescent="0.25">
      <c r="F251" s="12" t="s">
        <v>603</v>
      </c>
      <c r="G251" s="12" t="s">
        <v>604</v>
      </c>
      <c r="H251" s="12">
        <v>170.67</v>
      </c>
    </row>
    <row r="252" spans="6:8" x14ac:dyDescent="0.25">
      <c r="F252" s="12" t="s">
        <v>605</v>
      </c>
      <c r="G252" s="12" t="s">
        <v>606</v>
      </c>
      <c r="H252" s="12">
        <v>4357.34</v>
      </c>
    </row>
    <row r="253" spans="6:8" x14ac:dyDescent="0.25">
      <c r="F253" s="12" t="s">
        <v>607</v>
      </c>
      <c r="G253" s="12" t="s">
        <v>608</v>
      </c>
      <c r="H253" s="12">
        <v>474.61</v>
      </c>
    </row>
    <row r="254" spans="6:8" x14ac:dyDescent="0.25">
      <c r="F254" s="12" t="s">
        <v>609</v>
      </c>
      <c r="G254" s="12" t="s">
        <v>610</v>
      </c>
      <c r="H254" s="12">
        <v>2897.53</v>
      </c>
    </row>
    <row r="255" spans="6:8" x14ac:dyDescent="0.25">
      <c r="F255" s="12" t="s">
        <v>611</v>
      </c>
      <c r="G255" s="12" t="s">
        <v>612</v>
      </c>
      <c r="H255" s="12">
        <v>422.14</v>
      </c>
    </row>
    <row r="256" spans="6:8" x14ac:dyDescent="0.25">
      <c r="F256" s="12" t="s">
        <v>613</v>
      </c>
      <c r="G256" s="12" t="s">
        <v>614</v>
      </c>
      <c r="H256" s="12">
        <v>150.62</v>
      </c>
    </row>
    <row r="257" spans="6:8" x14ac:dyDescent="0.25">
      <c r="F257" s="12" t="s">
        <v>615</v>
      </c>
      <c r="G257" s="12" t="s">
        <v>616</v>
      </c>
      <c r="H257" s="12">
        <v>607.74</v>
      </c>
    </row>
    <row r="258" spans="6:8" x14ac:dyDescent="0.25">
      <c r="F258" s="12" t="s">
        <v>617</v>
      </c>
      <c r="G258" s="12" t="s">
        <v>618</v>
      </c>
      <c r="H258" s="12">
        <v>6393.73</v>
      </c>
    </row>
    <row r="259" spans="6:8" x14ac:dyDescent="0.25">
      <c r="F259" s="12" t="s">
        <v>619</v>
      </c>
      <c r="G259" s="12" t="s">
        <v>620</v>
      </c>
      <c r="H259" s="12">
        <v>520.32000000000005</v>
      </c>
    </row>
    <row r="260" spans="6:8" x14ac:dyDescent="0.25">
      <c r="F260" s="12" t="s">
        <v>621</v>
      </c>
      <c r="G260" s="12" t="s">
        <v>622</v>
      </c>
      <c r="H260" s="12">
        <v>1680.62</v>
      </c>
    </row>
    <row r="261" spans="6:8" x14ac:dyDescent="0.25">
      <c r="F261" s="12" t="s">
        <v>623</v>
      </c>
      <c r="G261" s="12" t="s">
        <v>624</v>
      </c>
      <c r="H261" s="12">
        <v>410.96</v>
      </c>
    </row>
    <row r="262" spans="6:8" x14ac:dyDescent="0.25">
      <c r="F262" s="12" t="s">
        <v>625</v>
      </c>
      <c r="G262" s="12" t="s">
        <v>626</v>
      </c>
      <c r="H262" s="12">
        <v>2632.64</v>
      </c>
    </row>
    <row r="263" spans="6:8" x14ac:dyDescent="0.25">
      <c r="F263" s="12" t="s">
        <v>627</v>
      </c>
      <c r="G263" s="12" t="s">
        <v>628</v>
      </c>
      <c r="H263" s="12">
        <v>4583.0600000000004</v>
      </c>
    </row>
    <row r="264" spans="6:8" x14ac:dyDescent="0.25">
      <c r="F264" s="12" t="s">
        <v>629</v>
      </c>
      <c r="G264" s="12" t="s">
        <v>630</v>
      </c>
      <c r="H264" s="12">
        <v>238.13</v>
      </c>
    </row>
    <row r="265" spans="6:8" x14ac:dyDescent="0.25">
      <c r="F265" s="12" t="s">
        <v>631</v>
      </c>
      <c r="G265" s="12" t="s">
        <v>632</v>
      </c>
      <c r="H265" s="12">
        <v>950.21</v>
      </c>
    </row>
    <row r="266" spans="6:8" x14ac:dyDescent="0.25">
      <c r="F266" s="12" t="s">
        <v>633</v>
      </c>
      <c r="G266" s="12" t="s">
        <v>634</v>
      </c>
      <c r="H266" s="12">
        <v>232.75</v>
      </c>
    </row>
    <row r="267" spans="6:8" x14ac:dyDescent="0.25">
      <c r="F267" s="12" t="s">
        <v>635</v>
      </c>
      <c r="G267" s="12" t="s">
        <v>636</v>
      </c>
      <c r="H267" s="12">
        <v>253.72</v>
      </c>
    </row>
    <row r="268" spans="6:8" x14ac:dyDescent="0.25">
      <c r="F268" s="12" t="s">
        <v>637</v>
      </c>
      <c r="G268" s="12" t="s">
        <v>638</v>
      </c>
      <c r="H268" s="12">
        <v>947.53</v>
      </c>
    </row>
    <row r="269" spans="6:8" x14ac:dyDescent="0.25">
      <c r="F269" s="12" t="s">
        <v>639</v>
      </c>
      <c r="G269" s="12" t="s">
        <v>640</v>
      </c>
      <c r="H269" s="12">
        <v>878.97</v>
      </c>
    </row>
    <row r="270" spans="6:8" x14ac:dyDescent="0.25">
      <c r="F270" s="12" t="s">
        <v>641</v>
      </c>
      <c r="G270" s="12" t="s">
        <v>642</v>
      </c>
      <c r="H270" s="12">
        <v>876.86</v>
      </c>
    </row>
    <row r="271" spans="6:8" x14ac:dyDescent="0.25">
      <c r="F271" s="12" t="s">
        <v>643</v>
      </c>
      <c r="G271" s="12" t="s">
        <v>644</v>
      </c>
      <c r="H271" s="12">
        <v>214.86</v>
      </c>
    </row>
    <row r="272" spans="6:8" x14ac:dyDescent="0.25">
      <c r="F272" s="12" t="s">
        <v>645</v>
      </c>
      <c r="G272" s="12" t="s">
        <v>646</v>
      </c>
      <c r="H272" s="12">
        <v>1239.79</v>
      </c>
    </row>
    <row r="273" spans="6:8" x14ac:dyDescent="0.25">
      <c r="F273" s="12" t="s">
        <v>647</v>
      </c>
      <c r="G273" s="12" t="s">
        <v>648</v>
      </c>
      <c r="H273" s="12">
        <v>1003.27</v>
      </c>
    </row>
    <row r="274" spans="6:8" x14ac:dyDescent="0.25">
      <c r="F274" s="12" t="s">
        <v>649</v>
      </c>
      <c r="G274" s="12" t="s">
        <v>650</v>
      </c>
      <c r="H274" s="12">
        <v>281.77999999999997</v>
      </c>
    </row>
    <row r="275" spans="6:8" x14ac:dyDescent="0.25">
      <c r="F275" s="12" t="s">
        <v>651</v>
      </c>
      <c r="G275" s="12" t="s">
        <v>652</v>
      </c>
      <c r="H275" s="12">
        <v>1999.65</v>
      </c>
    </row>
    <row r="276" spans="6:8" x14ac:dyDescent="0.25">
      <c r="F276" s="12" t="s">
        <v>653</v>
      </c>
      <c r="G276" s="12" t="s">
        <v>654</v>
      </c>
      <c r="H276" s="12">
        <v>1270.3800000000001</v>
      </c>
    </row>
    <row r="277" spans="6:8" x14ac:dyDescent="0.25">
      <c r="F277" s="12" t="s">
        <v>655</v>
      </c>
      <c r="G277" s="12" t="s">
        <v>656</v>
      </c>
      <c r="H277" s="12">
        <v>2139.04</v>
      </c>
    </row>
    <row r="278" spans="6:8" x14ac:dyDescent="0.25">
      <c r="F278" s="12" t="s">
        <v>657</v>
      </c>
      <c r="G278" s="12" t="s">
        <v>658</v>
      </c>
      <c r="H278" s="12">
        <v>263.97000000000003</v>
      </c>
    </row>
    <row r="279" spans="6:8" x14ac:dyDescent="0.25">
      <c r="F279" s="12" t="s">
        <v>659</v>
      </c>
      <c r="G279" s="12" t="s">
        <v>660</v>
      </c>
      <c r="H279" s="12">
        <v>133.62</v>
      </c>
    </row>
    <row r="280" spans="6:8" x14ac:dyDescent="0.25">
      <c r="F280" s="12" t="s">
        <v>661</v>
      </c>
      <c r="G280" s="12" t="s">
        <v>662</v>
      </c>
      <c r="H280" s="12">
        <v>1789.26</v>
      </c>
    </row>
    <row r="281" spans="6:8" x14ac:dyDescent="0.25">
      <c r="F281" s="12" t="s">
        <v>663</v>
      </c>
      <c r="G281" s="12" t="s">
        <v>664</v>
      </c>
      <c r="H281" s="12">
        <v>375.26</v>
      </c>
    </row>
    <row r="282" spans="6:8" x14ac:dyDescent="0.25">
      <c r="F282" s="12" t="s">
        <v>665</v>
      </c>
      <c r="G282" s="12" t="s">
        <v>666</v>
      </c>
      <c r="H282" s="12">
        <v>10025.99</v>
      </c>
    </row>
    <row r="283" spans="6:8" x14ac:dyDescent="0.25">
      <c r="F283" s="12" t="s">
        <v>667</v>
      </c>
      <c r="G283" s="12" t="s">
        <v>668</v>
      </c>
      <c r="H283" s="12">
        <v>617.9</v>
      </c>
    </row>
    <row r="284" spans="6:8" x14ac:dyDescent="0.25">
      <c r="F284" s="12" t="s">
        <v>669</v>
      </c>
      <c r="G284" s="12" t="s">
        <v>670</v>
      </c>
      <c r="H284" s="12">
        <v>282.36</v>
      </c>
    </row>
    <row r="285" spans="6:8" x14ac:dyDescent="0.25">
      <c r="F285" s="12" t="s">
        <v>671</v>
      </c>
      <c r="G285" s="12" t="s">
        <v>672</v>
      </c>
      <c r="H285" s="12">
        <v>1817.51</v>
      </c>
    </row>
    <row r="286" spans="6:8" x14ac:dyDescent="0.25">
      <c r="F286" s="12" t="s">
        <v>673</v>
      </c>
      <c r="G286" s="12" t="s">
        <v>674</v>
      </c>
      <c r="H286" s="12">
        <v>576.02</v>
      </c>
    </row>
    <row r="287" spans="6:8" x14ac:dyDescent="0.25">
      <c r="F287" s="12" t="s">
        <v>675</v>
      </c>
      <c r="G287" s="12" t="s">
        <v>676</v>
      </c>
      <c r="H287" s="12">
        <v>994.93</v>
      </c>
    </row>
    <row r="288" spans="6:8" x14ac:dyDescent="0.25">
      <c r="F288" s="12" t="s">
        <v>677</v>
      </c>
      <c r="G288" s="12" t="s">
        <v>678</v>
      </c>
      <c r="H288" s="12">
        <v>1946.14</v>
      </c>
    </row>
    <row r="289" spans="6:8" x14ac:dyDescent="0.25">
      <c r="F289" s="12" t="s">
        <v>679</v>
      </c>
      <c r="G289" s="12" t="s">
        <v>680</v>
      </c>
      <c r="H289" s="12">
        <v>799.93</v>
      </c>
    </row>
    <row r="290" spans="6:8" x14ac:dyDescent="0.25">
      <c r="F290" s="12" t="s">
        <v>681</v>
      </c>
      <c r="G290" s="12" t="s">
        <v>682</v>
      </c>
      <c r="H290" s="12">
        <v>1516.02</v>
      </c>
    </row>
    <row r="291" spans="6:8" x14ac:dyDescent="0.25">
      <c r="F291" s="12" t="s">
        <v>683</v>
      </c>
      <c r="G291" s="12" t="s">
        <v>684</v>
      </c>
      <c r="H291" s="12">
        <v>2056.42</v>
      </c>
    </row>
    <row r="292" spans="6:8" x14ac:dyDescent="0.25">
      <c r="F292" s="12" t="s">
        <v>685</v>
      </c>
      <c r="G292" s="12" t="s">
        <v>686</v>
      </c>
      <c r="H292" s="12">
        <v>1169.76</v>
      </c>
    </row>
    <row r="293" spans="6:8" x14ac:dyDescent="0.25">
      <c r="F293" s="12" t="s">
        <v>687</v>
      </c>
      <c r="G293" s="12" t="s">
        <v>688</v>
      </c>
      <c r="H293" s="12">
        <v>1450.01</v>
      </c>
    </row>
    <row r="294" spans="6:8" x14ac:dyDescent="0.25">
      <c r="F294" s="12" t="s">
        <v>689</v>
      </c>
      <c r="G294" s="12" t="s">
        <v>690</v>
      </c>
      <c r="H294" s="12">
        <v>42.22</v>
      </c>
    </row>
    <row r="295" spans="6:8" x14ac:dyDescent="0.25">
      <c r="F295" s="12" t="s">
        <v>691</v>
      </c>
      <c r="G295" s="12" t="s">
        <v>692</v>
      </c>
      <c r="H295" s="12">
        <v>47.16</v>
      </c>
    </row>
    <row r="296" spans="6:8" x14ac:dyDescent="0.25">
      <c r="F296" s="12" t="s">
        <v>693</v>
      </c>
      <c r="G296" s="12" t="s">
        <v>694</v>
      </c>
      <c r="H296" s="12">
        <v>542.61</v>
      </c>
    </row>
    <row r="297" spans="6:8" x14ac:dyDescent="0.25">
      <c r="F297" s="12" t="s">
        <v>695</v>
      </c>
      <c r="G297" s="12" t="s">
        <v>696</v>
      </c>
      <c r="H297" s="12">
        <v>1276.1400000000001</v>
      </c>
    </row>
    <row r="298" spans="6:8" x14ac:dyDescent="0.25">
      <c r="F298" s="12" t="s">
        <v>697</v>
      </c>
      <c r="G298" s="12" t="s">
        <v>698</v>
      </c>
      <c r="H298" s="12">
        <v>7362.07</v>
      </c>
    </row>
    <row r="299" spans="6:8" x14ac:dyDescent="0.25">
      <c r="F299" s="12" t="s">
        <v>699</v>
      </c>
      <c r="G299" s="12" t="s">
        <v>700</v>
      </c>
      <c r="H299" s="12">
        <v>1008.35</v>
      </c>
    </row>
    <row r="300" spans="6:8" x14ac:dyDescent="0.25">
      <c r="F300" s="12" t="s">
        <v>701</v>
      </c>
      <c r="G300" s="12" t="s">
        <v>702</v>
      </c>
      <c r="H300" s="12">
        <v>1806.02</v>
      </c>
    </row>
    <row r="301" spans="6:8" x14ac:dyDescent="0.25">
      <c r="F301" s="12" t="s">
        <v>703</v>
      </c>
      <c r="G301" s="12" t="s">
        <v>704</v>
      </c>
      <c r="H301" s="12">
        <v>2622.17</v>
      </c>
    </row>
    <row r="302" spans="6:8" x14ac:dyDescent="0.25">
      <c r="F302" s="12" t="s">
        <v>705</v>
      </c>
      <c r="G302" s="12" t="s">
        <v>706</v>
      </c>
      <c r="H302" s="12">
        <v>299.92</v>
      </c>
    </row>
    <row r="303" spans="6:8" x14ac:dyDescent="0.25">
      <c r="F303" s="12" t="s">
        <v>707</v>
      </c>
      <c r="G303" s="12" t="s">
        <v>708</v>
      </c>
      <c r="H303" s="12">
        <v>135.06</v>
      </c>
    </row>
    <row r="304" spans="6:8" x14ac:dyDescent="0.25">
      <c r="F304" s="12" t="s">
        <v>709</v>
      </c>
      <c r="G304" s="12" t="s">
        <v>710</v>
      </c>
      <c r="H304" s="12">
        <v>305.08</v>
      </c>
    </row>
    <row r="305" spans="6:8" x14ac:dyDescent="0.25">
      <c r="F305" s="12" t="s">
        <v>711</v>
      </c>
      <c r="G305" s="12" t="s">
        <v>712</v>
      </c>
      <c r="H305" s="12">
        <v>910.41</v>
      </c>
    </row>
    <row r="306" spans="6:8" x14ac:dyDescent="0.25">
      <c r="F306" s="12" t="s">
        <v>713</v>
      </c>
      <c r="G306" s="12" t="s">
        <v>714</v>
      </c>
      <c r="H306" s="12">
        <v>736.99</v>
      </c>
    </row>
    <row r="307" spans="6:8" x14ac:dyDescent="0.25">
      <c r="F307" s="12" t="s">
        <v>715</v>
      </c>
      <c r="G307" s="12" t="s">
        <v>716</v>
      </c>
      <c r="H307" s="12">
        <v>967.92</v>
      </c>
    </row>
    <row r="308" spans="6:8" x14ac:dyDescent="0.25">
      <c r="F308" s="12" t="s">
        <v>717</v>
      </c>
      <c r="G308" s="12" t="s">
        <v>718</v>
      </c>
      <c r="H308" s="12">
        <v>2920.27</v>
      </c>
    </row>
    <row r="309" spans="6:8" x14ac:dyDescent="0.25">
      <c r="F309" s="12" t="s">
        <v>719</v>
      </c>
      <c r="G309" s="12" t="s">
        <v>720</v>
      </c>
      <c r="H309" s="12">
        <v>243</v>
      </c>
    </row>
    <row r="310" spans="6:8" x14ac:dyDescent="0.25">
      <c r="F310" s="12" t="s">
        <v>721</v>
      </c>
      <c r="G310" s="12" t="s">
        <v>722</v>
      </c>
      <c r="H310" s="12">
        <v>812.79</v>
      </c>
    </row>
    <row r="311" spans="6:8" x14ac:dyDescent="0.25">
      <c r="F311" s="12" t="s">
        <v>723</v>
      </c>
      <c r="G311" s="12" t="s">
        <v>724</v>
      </c>
      <c r="H311" s="12">
        <v>53.6</v>
      </c>
    </row>
    <row r="312" spans="6:8" x14ac:dyDescent="0.25">
      <c r="F312" s="12" t="s">
        <v>725</v>
      </c>
      <c r="G312" s="12" t="s">
        <v>726</v>
      </c>
      <c r="H312" s="12">
        <v>1352.28</v>
      </c>
    </row>
    <row r="313" spans="6:8" x14ac:dyDescent="0.25">
      <c r="F313" s="12" t="s">
        <v>727</v>
      </c>
      <c r="G313" t="s">
        <v>728</v>
      </c>
      <c r="H313" s="12">
        <v>288.72000000000003</v>
      </c>
    </row>
    <row r="314" spans="6:8" x14ac:dyDescent="0.25">
      <c r="F314" s="12" t="s">
        <v>729</v>
      </c>
      <c r="G314" s="12" t="s">
        <v>730</v>
      </c>
      <c r="H314" s="12">
        <v>222.16</v>
      </c>
    </row>
    <row r="315" spans="6:8" x14ac:dyDescent="0.25">
      <c r="F315" s="12" t="s">
        <v>731</v>
      </c>
      <c r="G315" s="12" t="s">
        <v>732</v>
      </c>
      <c r="H315" s="12">
        <v>748.07</v>
      </c>
    </row>
    <row r="316" spans="6:8" x14ac:dyDescent="0.25">
      <c r="F316" s="12" t="s">
        <v>733</v>
      </c>
      <c r="G316" s="12" t="s">
        <v>734</v>
      </c>
      <c r="H316" s="12">
        <v>1411.45</v>
      </c>
    </row>
    <row r="317" spans="6:8" x14ac:dyDescent="0.25">
      <c r="F317" s="12" t="s">
        <v>735</v>
      </c>
      <c r="G317" s="12" t="s">
        <v>736</v>
      </c>
      <c r="H317" s="12">
        <v>22.3</v>
      </c>
    </row>
    <row r="318" spans="6:8" x14ac:dyDescent="0.25">
      <c r="F318" s="12" t="s">
        <v>737</v>
      </c>
      <c r="G318" s="12" t="s">
        <v>738</v>
      </c>
      <c r="H318" s="12">
        <v>452.84</v>
      </c>
    </row>
    <row r="319" spans="6:8" x14ac:dyDescent="0.25">
      <c r="F319" s="12" t="s">
        <v>739</v>
      </c>
      <c r="G319" s="12" t="s">
        <v>740</v>
      </c>
      <c r="H319" s="12">
        <v>94.8</v>
      </c>
    </row>
    <row r="320" spans="6:8" x14ac:dyDescent="0.25">
      <c r="F320" s="12" t="s">
        <v>741</v>
      </c>
      <c r="G320" s="12" t="s">
        <v>678</v>
      </c>
      <c r="H320" s="12">
        <v>817.21</v>
      </c>
    </row>
    <row r="321" spans="6:9" x14ac:dyDescent="0.25">
      <c r="F321" s="12" t="s">
        <v>742</v>
      </c>
      <c r="G321" s="12" t="s">
        <v>743</v>
      </c>
      <c r="H321" s="12">
        <v>140.15</v>
      </c>
    </row>
    <row r="322" spans="6:9" x14ac:dyDescent="0.25">
      <c r="F322" s="12" t="s">
        <v>744</v>
      </c>
      <c r="G322" s="12" t="s">
        <v>745</v>
      </c>
      <c r="H322" s="12">
        <v>302.91000000000003</v>
      </c>
    </row>
    <row r="323" spans="6:9" ht="15.75" thickBot="1" x14ac:dyDescent="0.3">
      <c r="F323" s="12" t="s">
        <v>46</v>
      </c>
      <c r="G323" s="25" t="s">
        <v>47</v>
      </c>
      <c r="H323" s="26">
        <v>94757.959999999992</v>
      </c>
    </row>
    <row r="324" spans="6:9" ht="15.75" thickBot="1" x14ac:dyDescent="0.3">
      <c r="F324" s="20" t="s">
        <v>60</v>
      </c>
      <c r="G324" s="21"/>
      <c r="H324" s="27">
        <f>SUM(H45:H323)</f>
        <v>496390.24999999988</v>
      </c>
      <c r="I324" s="28"/>
    </row>
  </sheetData>
  <mergeCells count="11">
    <mergeCell ref="A67:B67"/>
    <mergeCell ref="A74:B74"/>
    <mergeCell ref="A115:B115"/>
    <mergeCell ref="F324:G324"/>
    <mergeCell ref="B7:C7"/>
    <mergeCell ref="A24:C24"/>
    <mergeCell ref="F24:H24"/>
    <mergeCell ref="F36:G36"/>
    <mergeCell ref="A38:B38"/>
    <mergeCell ref="A43:B43"/>
    <mergeCell ref="F43:H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Para 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Canoura Leira</dc:creator>
  <cp:lastModifiedBy>Victoria Canoura Leira</cp:lastModifiedBy>
  <dcterms:created xsi:type="dcterms:W3CDTF">2020-05-18T08:35:04Z</dcterms:created>
  <dcterms:modified xsi:type="dcterms:W3CDTF">2020-05-18T09:31:06Z</dcterms:modified>
</cp:coreProperties>
</file>