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DATOS\2022\2022_ORZAMENTO\2022_Execución orzamentaria\"/>
    </mc:Choice>
  </mc:AlternateContent>
  <xr:revisionPtr revIDLastSave="0" documentId="13_ncr:1_{92B6BA41-E8C1-44DB-8412-34B9511088FC}" xr6:coauthVersionLast="47" xr6:coauthVersionMax="47" xr10:uidLastSave="{00000000-0000-0000-0000-000000000000}"/>
  <bookViews>
    <workbookView xWindow="-120" yWindow="-120" windowWidth="29040" windowHeight="15720" activeTab="1" xr2:uid="{7757A783-9013-43A7-A0EC-5E48CE435153}"/>
  </bookViews>
  <sheets>
    <sheet name="Ingresos por capítulo" sheetId="9" r:id="rId1"/>
    <sheet name="Ingresos por artigo" sheetId="10" r:id="rId2"/>
    <sheet name="Ingresos por concepto" sheetId="11" r:id="rId3"/>
    <sheet name="Ingresos por subconcepto" sheetId="22" r:id="rId4"/>
    <sheet name="Ingresos por orgánica" sheetId="21" r:id="rId5"/>
    <sheet name="Gastos por capítulo" sheetId="1" r:id="rId6"/>
    <sheet name="Gastos por artigo" sheetId="2" r:id="rId7"/>
    <sheet name="Gastos por concepto" sheetId="3" r:id="rId8"/>
    <sheet name="Gastos por subconcepto" sheetId="4" r:id="rId9"/>
    <sheet name="Gastos por programa" sheetId="5" r:id="rId10"/>
    <sheet name="Gastos por subprogramas" sheetId="6" r:id="rId11"/>
    <sheet name="Gastos por elementos" sheetId="7" r:id="rId12"/>
    <sheet name="Gastos por orgánica" sheetId="20" r:id="rId13"/>
  </sheets>
  <externalReferences>
    <externalReference r:id="rId14"/>
    <externalReference r:id="rId15"/>
  </externalReferences>
  <definedNames>
    <definedName name="_xlnm._FilterDatabase" localSheetId="7" hidden="1">'Gastos por concepto'!$A$10:$K$74</definedName>
    <definedName name="_xlnm._FilterDatabase" localSheetId="8" hidden="1">'Gastos por subconcepto'!$A$10:$K$220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5" i="22" l="1"/>
  <c r="J115" i="22"/>
  <c r="I115" i="22"/>
  <c r="H115" i="22"/>
  <c r="G115" i="22"/>
  <c r="F115" i="22"/>
  <c r="E115" i="22"/>
  <c r="D115" i="22"/>
  <c r="C115" i="22"/>
  <c r="K309" i="21"/>
  <c r="J309" i="21"/>
  <c r="I309" i="21"/>
  <c r="H309" i="21"/>
  <c r="G309" i="21"/>
  <c r="F309" i="21"/>
  <c r="E309" i="21"/>
  <c r="D309" i="21"/>
  <c r="C309" i="21"/>
  <c r="D64" i="11"/>
  <c r="E64" i="11"/>
  <c r="F64" i="11"/>
  <c r="G64" i="11"/>
  <c r="H64" i="11"/>
  <c r="I64" i="11"/>
  <c r="J64" i="11"/>
  <c r="K64" i="11"/>
  <c r="C64" i="11"/>
  <c r="D38" i="10"/>
  <c r="E38" i="10"/>
  <c r="F38" i="10"/>
  <c r="G38" i="10"/>
  <c r="H38" i="10"/>
  <c r="I38" i="10"/>
  <c r="J38" i="10"/>
  <c r="K38" i="10"/>
  <c r="C38" i="10"/>
  <c r="I629" i="20"/>
  <c r="H629" i="20"/>
  <c r="G629" i="20"/>
  <c r="F629" i="20"/>
  <c r="E629" i="20"/>
  <c r="D629" i="20"/>
  <c r="C629" i="20"/>
  <c r="I56" i="6"/>
  <c r="H56" i="6"/>
  <c r="G56" i="6"/>
  <c r="F56" i="6"/>
  <c r="E56" i="6"/>
  <c r="D56" i="6"/>
  <c r="I164" i="7"/>
  <c r="G164" i="7"/>
  <c r="F164" i="7"/>
  <c r="H164" i="7"/>
  <c r="E164" i="7"/>
  <c r="D164" i="7"/>
  <c r="C164" i="7"/>
  <c r="F220" i="4"/>
  <c r="J16" i="9"/>
  <c r="C56" i="6" l="1"/>
  <c r="C18" i="5"/>
  <c r="C220" i="4"/>
  <c r="C74" i="3"/>
  <c r="C36" i="2"/>
  <c r="C20" i="1"/>
  <c r="D16" i="9"/>
  <c r="E16" i="9"/>
  <c r="F16" i="9"/>
  <c r="G16" i="9"/>
  <c r="H16" i="9"/>
  <c r="I16" i="9"/>
  <c r="K16" i="9"/>
  <c r="C16" i="9"/>
  <c r="D18" i="5"/>
  <c r="D220" i="4"/>
  <c r="D74" i="3"/>
  <c r="D36" i="2"/>
  <c r="D20" i="1"/>
  <c r="F18" i="5"/>
  <c r="G18" i="5"/>
  <c r="H18" i="5"/>
  <c r="I18" i="5"/>
  <c r="J18" i="5"/>
  <c r="K18" i="5"/>
  <c r="E18" i="5"/>
  <c r="G220" i="4"/>
  <c r="H220" i="4"/>
  <c r="I220" i="4"/>
  <c r="J220" i="4"/>
  <c r="K220" i="4"/>
  <c r="E220" i="4"/>
  <c r="F74" i="3"/>
  <c r="G74" i="3"/>
  <c r="H74" i="3"/>
  <c r="I74" i="3"/>
  <c r="J74" i="3"/>
  <c r="K74" i="3"/>
  <c r="E74" i="3"/>
  <c r="F36" i="2" l="1"/>
  <c r="G36" i="2"/>
  <c r="H36" i="2"/>
  <c r="I36" i="2"/>
  <c r="J36" i="2"/>
  <c r="K36" i="2"/>
  <c r="E36" i="2"/>
  <c r="F20" i="1"/>
  <c r="G20" i="1"/>
  <c r="H20" i="1"/>
  <c r="I20" i="1"/>
  <c r="J20" i="1"/>
  <c r="K20" i="1"/>
  <c r="E20" i="1"/>
</calcChain>
</file>

<file path=xl/sharedStrings.xml><?xml version="1.0" encoding="utf-8"?>
<sst xmlns="http://schemas.openxmlformats.org/spreadsheetml/2006/main" count="3186" uniqueCount="2339">
  <si>
    <t>Unidade de Análises  e Programas</t>
  </si>
  <si>
    <t>Fonte: Servizo de contabilidade, orzamentos e tesourería</t>
  </si>
  <si>
    <t>Capítulo</t>
  </si>
  <si>
    <t>Crédito inicial</t>
  </si>
  <si>
    <t>Modificacións orzamentarias</t>
  </si>
  <si>
    <t>Compromisos</t>
  </si>
  <si>
    <t>Reintegros</t>
  </si>
  <si>
    <t>Modificacións 
orzamentarias</t>
  </si>
  <si>
    <t>Pagos Realizados</t>
  </si>
  <si>
    <t>Autorizacións</t>
  </si>
  <si>
    <t>Retencións</t>
  </si>
  <si>
    <t>Obrigas</t>
  </si>
  <si>
    <t xml:space="preserve">GASTOS DE PERSOAL                       </t>
  </si>
  <si>
    <t>GASTOS CORRENTES EN BENS E SERVIZOS</t>
  </si>
  <si>
    <t xml:space="preserve">GASTOS FINANCEIROS                              </t>
  </si>
  <si>
    <t xml:space="preserve">TRANSFERENCIAS CORRENTES                         </t>
  </si>
  <si>
    <t xml:space="preserve">INVESTIMENTOS REAIS                       </t>
  </si>
  <si>
    <t xml:space="preserve">ACTIVOS FINANCEIROS                         </t>
  </si>
  <si>
    <t xml:space="preserve">PASIVOS FINANCIEROS             </t>
  </si>
  <si>
    <t>Artigo</t>
  </si>
  <si>
    <t xml:space="preserve">ALTOS CARGOS E DELEGADOS                                              </t>
  </si>
  <si>
    <t xml:space="preserve">PERSOAL EVENTUAL                                                      </t>
  </si>
  <si>
    <t xml:space="preserve">FUNCIONARIOS                                                          </t>
  </si>
  <si>
    <t xml:space="preserve">OUTRO PERSOAL                                                         </t>
  </si>
  <si>
    <t>ARRENDAMENTOS</t>
  </si>
  <si>
    <t>A SOCIEDADES MERCANTÍS ESTATAIS, ENTIDADES ...</t>
  </si>
  <si>
    <t>SUBVENCIÓN EMPRESAS PRIVADAS</t>
  </si>
  <si>
    <t>A FAMILIAS E INSTITUCIÓNS SEN FINS DE LUCRO</t>
  </si>
  <si>
    <t xml:space="preserve">FONDO CONTINGENCIA                                                    </t>
  </si>
  <si>
    <t>GASTOS EN INVESTIMENTOS DE CARACTER INMATERIAL</t>
  </si>
  <si>
    <t>100</t>
  </si>
  <si>
    <t>110</t>
  </si>
  <si>
    <t>120</t>
  </si>
  <si>
    <t>121</t>
  </si>
  <si>
    <t>125</t>
  </si>
  <si>
    <t>130</t>
  </si>
  <si>
    <t>131</t>
  </si>
  <si>
    <t>140</t>
  </si>
  <si>
    <t>143</t>
  </si>
  <si>
    <t>150</t>
  </si>
  <si>
    <t>151</t>
  </si>
  <si>
    <t>160</t>
  </si>
  <si>
    <t>162</t>
  </si>
  <si>
    <t>202</t>
  </si>
  <si>
    <t>204</t>
  </si>
  <si>
    <t>205</t>
  </si>
  <si>
    <t>208</t>
  </si>
  <si>
    <t>209</t>
  </si>
  <si>
    <t>210</t>
  </si>
  <si>
    <t>212</t>
  </si>
  <si>
    <t>213</t>
  </si>
  <si>
    <t>214</t>
  </si>
  <si>
    <t>215</t>
  </si>
  <si>
    <t>220</t>
  </si>
  <si>
    <t>221</t>
  </si>
  <si>
    <t>222</t>
  </si>
  <si>
    <t>223</t>
  </si>
  <si>
    <t>224</t>
  </si>
  <si>
    <t>225</t>
  </si>
  <si>
    <t>226</t>
  </si>
  <si>
    <t>227</t>
  </si>
  <si>
    <t>230</t>
  </si>
  <si>
    <t>233</t>
  </si>
  <si>
    <t>270</t>
  </si>
  <si>
    <t>300</t>
  </si>
  <si>
    <t>352</t>
  </si>
  <si>
    <t>359</t>
  </si>
  <si>
    <t>444</t>
  </si>
  <si>
    <t>470</t>
  </si>
  <si>
    <t>481</t>
  </si>
  <si>
    <t>482</t>
  </si>
  <si>
    <t>484</t>
  </si>
  <si>
    <t>500</t>
  </si>
  <si>
    <t>622</t>
  </si>
  <si>
    <t>623</t>
  </si>
  <si>
    <t>624</t>
  </si>
  <si>
    <t>625</t>
  </si>
  <si>
    <t>626</t>
  </si>
  <si>
    <t>628</t>
  </si>
  <si>
    <t>641</t>
  </si>
  <si>
    <t>644</t>
  </si>
  <si>
    <t>645</t>
  </si>
  <si>
    <t>646</t>
  </si>
  <si>
    <t>647</t>
  </si>
  <si>
    <t>648</t>
  </si>
  <si>
    <t>649</t>
  </si>
  <si>
    <t>831</t>
  </si>
  <si>
    <t>860</t>
  </si>
  <si>
    <t>952</t>
  </si>
  <si>
    <t xml:space="preserve">ALTOS CARGOS. RETRIBUCIONES BASICAS                                   </t>
  </si>
  <si>
    <t xml:space="preserve">RETRIBUCIÓNS BÁSICAS                                                  </t>
  </si>
  <si>
    <t>RETRIBUCIONS BASICAS</t>
  </si>
  <si>
    <t xml:space="preserve">RETRIBUCIONS COMPLEMENTARIAS                                          </t>
  </si>
  <si>
    <t xml:space="preserve">RETRIBUCIÓNS LIGADAS Á INVESTIGACIÓN                                  </t>
  </si>
  <si>
    <t xml:space="preserve">LABORAL FIXO                                                          </t>
  </si>
  <si>
    <t xml:space="preserve">LABORAL EVENTUAL                                                      </t>
  </si>
  <si>
    <t xml:space="preserve">PERSOAL DOCENTE E CONTRATADO                                          </t>
  </si>
  <si>
    <t xml:space="preserve">OUTROS PERSOAL                                                        </t>
  </si>
  <si>
    <t xml:space="preserve">PRODUCTIVIDADE FUNCIONARIOS P.A.S.                                    </t>
  </si>
  <si>
    <t xml:space="preserve">GRATIFICACONS DO FUNCIONARIADO P.A.S.                                 </t>
  </si>
  <si>
    <t xml:space="preserve">COTAS SEGURIDADE SOCIAL                                               </t>
  </si>
  <si>
    <t xml:space="preserve">GASTOS SOCIAIS DO PERSOAL                                             </t>
  </si>
  <si>
    <t>ARRENDAMENTO EDIFICIOS E OUTRAS CONSTRUCCIONS</t>
  </si>
  <si>
    <t xml:space="preserve">ARRENDAMENTOS MATERIAL DE TRANSPORTE                                  </t>
  </si>
  <si>
    <t xml:space="preserve">ARRENDAMENTO MOBILIARIO E EQUIPAMENTO                                 </t>
  </si>
  <si>
    <t xml:space="preserve">LICENCIAS E CANONES                                                   </t>
  </si>
  <si>
    <t xml:space="preserve">DE INFRAESTRUTURA E BENS NATURAIS                                     </t>
  </si>
  <si>
    <t xml:space="preserve">EDIFICIOS E OUTRAS CONSTRUCC                                          </t>
  </si>
  <si>
    <t>MAQUINARIA INSTALACIONS E FERRRAMENTA</t>
  </si>
  <si>
    <t>MATERIAL DE TRANSPORTE</t>
  </si>
  <si>
    <t>MOBILIARIO E EQUIPAMENTO</t>
  </si>
  <si>
    <t>MATERIAL DE OFICINA</t>
  </si>
  <si>
    <t>COMUNICACIONS</t>
  </si>
  <si>
    <t>TRANSPORTES</t>
  </si>
  <si>
    <t xml:space="preserve">PRIMAS DE SEGUROS                                                     </t>
  </si>
  <si>
    <t xml:space="preserve">TRIBUTOS                                                              </t>
  </si>
  <si>
    <t xml:space="preserve">GASTOS DIVERSOS                                                       </t>
  </si>
  <si>
    <t xml:space="preserve">TRABALLOS REALIZADOS POR OUTRAS EMPRESAS E PROFESIONAIS               </t>
  </si>
  <si>
    <t>AXUDAS DE CUSTO E LOCOMOCION</t>
  </si>
  <si>
    <t xml:space="preserve">OUTRAS INDEMNIZACIONS                                                 </t>
  </si>
  <si>
    <t>GASTOS DE PUBLICACIONES</t>
  </si>
  <si>
    <t>XUROS DE PRESTAMOS</t>
  </si>
  <si>
    <t xml:space="preserve">XUROS DE DEMORA                                                       </t>
  </si>
  <si>
    <t xml:space="preserve">OUTROS GASTOS FINANCEIROS                                             </t>
  </si>
  <si>
    <t>CONVENIOS ENTIDADES PÚBLICAS</t>
  </si>
  <si>
    <t>SUBVENCION EMPRESAS PRIVADAS</t>
  </si>
  <si>
    <t>BOLSAS DE FORMACION INVESTIGACION E PROFESORADO</t>
  </si>
  <si>
    <t>BOLSAS DE ESTUDANTES</t>
  </si>
  <si>
    <t>OUTRAS SUBVENCIONS E TRANSFERENCIAS</t>
  </si>
  <si>
    <t>EDIFICIOS E OUTRAS CONSTRUCIONS</t>
  </si>
  <si>
    <t>MAQUINARIA, INSTALACIONS E FERRAMENTAS</t>
  </si>
  <si>
    <t>EQUIPAMENTO  DE LABORATORIO</t>
  </si>
  <si>
    <t>ORDINARIO INVENTARIABLE MATERIAL BIBLIOTECA</t>
  </si>
  <si>
    <t>AXUDA XERAL A INVESTIGACION</t>
  </si>
  <si>
    <t>PROXECTOS INVESTIGACION FINANCIADOS ADMON CENTRAL.</t>
  </si>
  <si>
    <t>PROXECTOS INVESTIGACION FINANCIADOS XUNTA</t>
  </si>
  <si>
    <t>PROXECTOS INVESTIGACION COFINANCIADOS</t>
  </si>
  <si>
    <t>PROXECTO INVESTIGACION FINANCIADOS POR OUTROS ORGANISMOS</t>
  </si>
  <si>
    <t>CONTRATOS DE INVESTIGACIÓN</t>
  </si>
  <si>
    <t>CONTRATOS PROGRAMA GRUPOS INVESTIGACION</t>
  </si>
  <si>
    <t>PRESTAMOS LONGO PRAZO</t>
  </si>
  <si>
    <t>ADQUISICION DE ACCIÓNS E PARTICIPACIONS FORA DO SECTOR PÚBLICO</t>
  </si>
  <si>
    <t>DEVOLUCION PRESTAMOS SECTOR PUBLICO</t>
  </si>
  <si>
    <t>TOTAL XERAL</t>
  </si>
  <si>
    <t xml:space="preserve">100  </t>
  </si>
  <si>
    <t xml:space="preserve">110  </t>
  </si>
  <si>
    <t xml:space="preserve">120  </t>
  </si>
  <si>
    <t>12000</t>
  </si>
  <si>
    <t>12001</t>
  </si>
  <si>
    <t>12002</t>
  </si>
  <si>
    <t>12003</t>
  </si>
  <si>
    <t>12005</t>
  </si>
  <si>
    <t>12006</t>
  </si>
  <si>
    <t xml:space="preserve">121  </t>
  </si>
  <si>
    <t>12100</t>
  </si>
  <si>
    <t>12101</t>
  </si>
  <si>
    <t>12102</t>
  </si>
  <si>
    <t>12107</t>
  </si>
  <si>
    <t>12108</t>
  </si>
  <si>
    <t>12500</t>
  </si>
  <si>
    <t xml:space="preserve">130  </t>
  </si>
  <si>
    <t>13000</t>
  </si>
  <si>
    <t>13001</t>
  </si>
  <si>
    <t>13002</t>
  </si>
  <si>
    <t>13005</t>
  </si>
  <si>
    <t>13008</t>
  </si>
  <si>
    <t xml:space="preserve">131  </t>
  </si>
  <si>
    <t>13100</t>
  </si>
  <si>
    <t>13101</t>
  </si>
  <si>
    <t>13105</t>
  </si>
  <si>
    <t>13108</t>
  </si>
  <si>
    <t>14000</t>
  </si>
  <si>
    <t>14005</t>
  </si>
  <si>
    <t>14006</t>
  </si>
  <si>
    <t>14008</t>
  </si>
  <si>
    <t>14009</t>
  </si>
  <si>
    <t>14301</t>
  </si>
  <si>
    <t xml:space="preserve">150  </t>
  </si>
  <si>
    <t xml:space="preserve">151  </t>
  </si>
  <si>
    <t xml:space="preserve">160  </t>
  </si>
  <si>
    <t>16000</t>
  </si>
  <si>
    <t>16001</t>
  </si>
  <si>
    <t>16200</t>
  </si>
  <si>
    <t>16204</t>
  </si>
  <si>
    <t>16299</t>
  </si>
  <si>
    <t xml:space="preserve">202  </t>
  </si>
  <si>
    <t>20201</t>
  </si>
  <si>
    <t>20202</t>
  </si>
  <si>
    <t>20206</t>
  </si>
  <si>
    <t>20401</t>
  </si>
  <si>
    <t xml:space="preserve">205  </t>
  </si>
  <si>
    <t>20502</t>
  </si>
  <si>
    <t xml:space="preserve">208  </t>
  </si>
  <si>
    <t xml:space="preserve">209  </t>
  </si>
  <si>
    <t xml:space="preserve">210  </t>
  </si>
  <si>
    <t xml:space="preserve">212  </t>
  </si>
  <si>
    <t>21201</t>
  </si>
  <si>
    <t>21202</t>
  </si>
  <si>
    <t>21203</t>
  </si>
  <si>
    <t>21299</t>
  </si>
  <si>
    <t xml:space="preserve">213  </t>
  </si>
  <si>
    <t>21301</t>
  </si>
  <si>
    <t>21302</t>
  </si>
  <si>
    <t>21303</t>
  </si>
  <si>
    <t>21304</t>
  </si>
  <si>
    <t>21305</t>
  </si>
  <si>
    <t>21399</t>
  </si>
  <si>
    <t xml:space="preserve">214  </t>
  </si>
  <si>
    <t>21401</t>
  </si>
  <si>
    <t>21402</t>
  </si>
  <si>
    <t>21403</t>
  </si>
  <si>
    <t xml:space="preserve">215  </t>
  </si>
  <si>
    <t>21502</t>
  </si>
  <si>
    <t>21503</t>
  </si>
  <si>
    <t>21504</t>
  </si>
  <si>
    <t>21505</t>
  </si>
  <si>
    <t>21506</t>
  </si>
  <si>
    <t>21507</t>
  </si>
  <si>
    <t>21508</t>
  </si>
  <si>
    <t>21509</t>
  </si>
  <si>
    <t>21599</t>
  </si>
  <si>
    <t xml:space="preserve">220  </t>
  </si>
  <si>
    <t>22001</t>
  </si>
  <si>
    <t>22002</t>
  </si>
  <si>
    <t>22003</t>
  </si>
  <si>
    <t>22004</t>
  </si>
  <si>
    <t>22005</t>
  </si>
  <si>
    <t>22006</t>
  </si>
  <si>
    <t>22007</t>
  </si>
  <si>
    <t>22101</t>
  </si>
  <si>
    <t>22102</t>
  </si>
  <si>
    <t>22103</t>
  </si>
  <si>
    <t>22123</t>
  </si>
  <si>
    <t xml:space="preserve">222  </t>
  </si>
  <si>
    <t>22201</t>
  </si>
  <si>
    <t>22203</t>
  </si>
  <si>
    <t xml:space="preserve">223  </t>
  </si>
  <si>
    <t>22300</t>
  </si>
  <si>
    <t xml:space="preserve">224  </t>
  </si>
  <si>
    <t>22401</t>
  </si>
  <si>
    <t>22402</t>
  </si>
  <si>
    <t>22404</t>
  </si>
  <si>
    <t>22499</t>
  </si>
  <si>
    <t>22501</t>
  </si>
  <si>
    <t>22504</t>
  </si>
  <si>
    <t>22601</t>
  </si>
  <si>
    <t>22602</t>
  </si>
  <si>
    <t>22603</t>
  </si>
  <si>
    <t>22606</t>
  </si>
  <si>
    <t>22609</t>
  </si>
  <si>
    <t>22699</t>
  </si>
  <si>
    <t xml:space="preserve">227  </t>
  </si>
  <si>
    <t>22700</t>
  </si>
  <si>
    <t>22701</t>
  </si>
  <si>
    <t>22706</t>
  </si>
  <si>
    <t>22799</t>
  </si>
  <si>
    <t xml:space="preserve">230  </t>
  </si>
  <si>
    <t>23001</t>
  </si>
  <si>
    <t>23002</t>
  </si>
  <si>
    <t>23003</t>
  </si>
  <si>
    <t>23099</t>
  </si>
  <si>
    <t xml:space="preserve">233  </t>
  </si>
  <si>
    <t>23301</t>
  </si>
  <si>
    <t>23302</t>
  </si>
  <si>
    <t>23303</t>
  </si>
  <si>
    <t>23304</t>
  </si>
  <si>
    <t>23305</t>
  </si>
  <si>
    <t>23306</t>
  </si>
  <si>
    <t>23307</t>
  </si>
  <si>
    <t>23399</t>
  </si>
  <si>
    <t xml:space="preserve">270  </t>
  </si>
  <si>
    <t xml:space="preserve">300  </t>
  </si>
  <si>
    <t xml:space="preserve">352  </t>
  </si>
  <si>
    <t xml:space="preserve">359  </t>
  </si>
  <si>
    <t xml:space="preserve">444  </t>
  </si>
  <si>
    <t xml:space="preserve">470  </t>
  </si>
  <si>
    <t>47001</t>
  </si>
  <si>
    <t>48101</t>
  </si>
  <si>
    <t>48103</t>
  </si>
  <si>
    <t xml:space="preserve">482  </t>
  </si>
  <si>
    <t>48201</t>
  </si>
  <si>
    <t>48202</t>
  </si>
  <si>
    <t>48203</t>
  </si>
  <si>
    <t>48206</t>
  </si>
  <si>
    <t>48210</t>
  </si>
  <si>
    <t>48211</t>
  </si>
  <si>
    <t>48212</t>
  </si>
  <si>
    <t>48215</t>
  </si>
  <si>
    <t>48299</t>
  </si>
  <si>
    <t>48403</t>
  </si>
  <si>
    <t>48499</t>
  </si>
  <si>
    <t xml:space="preserve">500  </t>
  </si>
  <si>
    <t xml:space="preserve">622  </t>
  </si>
  <si>
    <t>62201</t>
  </si>
  <si>
    <t>62202</t>
  </si>
  <si>
    <t xml:space="preserve">623  </t>
  </si>
  <si>
    <t>62301</t>
  </si>
  <si>
    <t>62302</t>
  </si>
  <si>
    <t>62304</t>
  </si>
  <si>
    <t>62399</t>
  </si>
  <si>
    <t>62402</t>
  </si>
  <si>
    <t xml:space="preserve">625  </t>
  </si>
  <si>
    <t>62501</t>
  </si>
  <si>
    <t>62502</t>
  </si>
  <si>
    <t>62503</t>
  </si>
  <si>
    <t>62504</t>
  </si>
  <si>
    <t>62506</t>
  </si>
  <si>
    <t>62507</t>
  </si>
  <si>
    <t>62508</t>
  </si>
  <si>
    <t>62599</t>
  </si>
  <si>
    <t xml:space="preserve">626  </t>
  </si>
  <si>
    <t xml:space="preserve">628  </t>
  </si>
  <si>
    <t>62802</t>
  </si>
  <si>
    <t>64102</t>
  </si>
  <si>
    <t>64105</t>
  </si>
  <si>
    <t xml:space="preserve">644  </t>
  </si>
  <si>
    <t>64402</t>
  </si>
  <si>
    <t xml:space="preserve">645  </t>
  </si>
  <si>
    <t>64502</t>
  </si>
  <si>
    <t>64503</t>
  </si>
  <si>
    <t xml:space="preserve">646  </t>
  </si>
  <si>
    <t>64602</t>
  </si>
  <si>
    <t>64610</t>
  </si>
  <si>
    <t xml:space="preserve">647  </t>
  </si>
  <si>
    <t>64702</t>
  </si>
  <si>
    <t xml:space="preserve">648  </t>
  </si>
  <si>
    <t>64802</t>
  </si>
  <si>
    <t xml:space="preserve">649  </t>
  </si>
  <si>
    <t>64902</t>
  </si>
  <si>
    <t xml:space="preserve">831  </t>
  </si>
  <si>
    <t xml:space="preserve">860  </t>
  </si>
  <si>
    <t xml:space="preserve">952  </t>
  </si>
  <si>
    <t xml:space="preserve">RETRIBUCIONS BASICAS GRUPO A                                          </t>
  </si>
  <si>
    <t xml:space="preserve">RETRIBUCIONS BÁSICAS GRUPO B                                          </t>
  </si>
  <si>
    <t xml:space="preserve">RETRIBUCIONS BASICAS GRUPO C                                          </t>
  </si>
  <si>
    <t xml:space="preserve">RETRIBUCIONS BASICAS BRUPO D                                          </t>
  </si>
  <si>
    <t xml:space="preserve">TRIENIOS                                                              </t>
  </si>
  <si>
    <t xml:space="preserve">OUTRAS RETRIBUCIÓNS BÁSICAS                                           </t>
  </si>
  <si>
    <t xml:space="preserve">COMPLEMENTO DESTINO                                                   </t>
  </si>
  <si>
    <t xml:space="preserve">COMPLEMENTO ESPECIFICO                                                </t>
  </si>
  <si>
    <t xml:space="preserve">OUTROS COMPLEMENTOS                                                   </t>
  </si>
  <si>
    <t xml:space="preserve">SEXENIOS                                                              </t>
  </si>
  <si>
    <t xml:space="preserve">I.P.C. GALEGO                                                         </t>
  </si>
  <si>
    <t xml:space="preserve">PARTICIPACIÓN EN DEREITOS DE PROPIEDADE                               </t>
  </si>
  <si>
    <t xml:space="preserve">RETRIBUCIONS BASICAS                                                  </t>
  </si>
  <si>
    <t xml:space="preserve">OUTRAS REMUNERACIONS                                                  </t>
  </si>
  <si>
    <t xml:space="preserve">COMPLEMENTO DE PERIGOSIDADE                                           </t>
  </si>
  <si>
    <t xml:space="preserve">IPC GALEGO                                                            </t>
  </si>
  <si>
    <t xml:space="preserve">OUTRAS RETRIBUCIÓNS LABORAIS EVENTUAIS                                </t>
  </si>
  <si>
    <t xml:space="preserve">TRIENIOS LABORAIS EVENTUAIS                                           </t>
  </si>
  <si>
    <t xml:space="preserve">CONTRATADOS DOCENTES                                                  </t>
  </si>
  <si>
    <t xml:space="preserve">RETRIBUCIONS LECTORES                                                 </t>
  </si>
  <si>
    <t xml:space="preserve">PERSOAL INVESTIGADOR SUBVENCIONADO CONVOCATORIAS MEC                  </t>
  </si>
  <si>
    <t xml:space="preserve">PERSOAL INVESTIGADOR SUBVENCIONADO CONVOCATORIAS XUNTA                </t>
  </si>
  <si>
    <t>PERSONAL DE CONVOCATORIAS PROPIAS DE RETENCIÓN DE TALENTO E INVESTIGADORES DISTINGUIDOS</t>
  </si>
  <si>
    <t>PERSOAL TECNICO FINANCIADO CON SUBVENCIONS PUBLICAS</t>
  </si>
  <si>
    <t xml:space="preserve">SEGURIDADE SOCIAL FUNCIONARIOS PAS                                    </t>
  </si>
  <si>
    <t xml:space="preserve">SEGURIDADE SOCIAL FUNCIONARIOS DOCENTES                               </t>
  </si>
  <si>
    <t>CURSOS FORMACION PERSOAL ADMON E SERVICIOS</t>
  </si>
  <si>
    <t>PLAN DE PENSIONS</t>
  </si>
  <si>
    <t xml:space="preserve">OUTROS GASTOS SOCIAIS                                                 </t>
  </si>
  <si>
    <t xml:space="preserve">EDIFICIOS USO ADMINISTRATIVO                                          </t>
  </si>
  <si>
    <t xml:space="preserve">EDIFICIOS USO DOCENTE E INVESTIGADOR                                  </t>
  </si>
  <si>
    <t>ALQUILERES DE VEHICULOS</t>
  </si>
  <si>
    <t xml:space="preserve">FOTOCOPIADORAS MULTICOPISTAS                                          </t>
  </si>
  <si>
    <t xml:space="preserve">EDIFICIOS USO DEPORTIVO E CULTURAL                                    </t>
  </si>
  <si>
    <t xml:space="preserve">GARAXES                                                               </t>
  </si>
  <si>
    <t>DE OUTROS</t>
  </si>
  <si>
    <t xml:space="preserve">REDES TELEFONICAS E INTERFONOS                                        </t>
  </si>
  <si>
    <t xml:space="preserve">INSTALACIONS ELECTRONICAS DE FORZA E ALUMEADO                         </t>
  </si>
  <si>
    <t xml:space="preserve">APARELLOS ELEVADORES                                                  </t>
  </si>
  <si>
    <t xml:space="preserve">INSTALACIONS, CALEFACCION E REFRIXERACION                             </t>
  </si>
  <si>
    <t xml:space="preserve">INSTALACIONS CONTRA INCENDIOS                                         </t>
  </si>
  <si>
    <t>DE OUTRAS INSTALACIÓN</t>
  </si>
  <si>
    <t xml:space="preserve">TURISMOS                                                              </t>
  </si>
  <si>
    <t xml:space="preserve">AUTOBUSES, CAMIONS E FURGONETAS                                       </t>
  </si>
  <si>
    <t xml:space="preserve">EMBARCACIONS                                                          </t>
  </si>
  <si>
    <t>FOTOCOPIADORAS E MULTICOPISTAS</t>
  </si>
  <si>
    <t xml:space="preserve">MOBLES E ENSERES                                                      </t>
  </si>
  <si>
    <t xml:space="preserve">EQUIPOS INFORMATICOS DE USO ADMINISTRATIVO                            </t>
  </si>
  <si>
    <t xml:space="preserve">EQUIPOS INFORMATICOS DE USO DOCENTE                                   </t>
  </si>
  <si>
    <t xml:space="preserve">EQUIPOS TRANSMISIONS                                                  </t>
  </si>
  <si>
    <t xml:space="preserve">EQUIPOS LUZ E SON                                                     </t>
  </si>
  <si>
    <t xml:space="preserve">EQUIPOS AUDIOVISUAIS                                                  </t>
  </si>
  <si>
    <t xml:space="preserve">APARATOS LABORATORIO                                                  </t>
  </si>
  <si>
    <t>MATERIAL DE OFICINA ORDINARIO NON INVENTARIABLE</t>
  </si>
  <si>
    <t>MATERIAL DE OFICINA PAPEL FOTOCOPIADORA</t>
  </si>
  <si>
    <t>MAT. OFICINA PAPEL PAUTADO E ESPECIAIS</t>
  </si>
  <si>
    <t>MAT. OFICINA PUBLICACIONS PERIODICAS</t>
  </si>
  <si>
    <t>MAT OFC. LIBROS E OUTRAS PUBLICACIONS USO ADMINISTRATIVO</t>
  </si>
  <si>
    <t>MAT. OFC. FOTOCOPIAS</t>
  </si>
  <si>
    <t>MAT. OFIC. ENCUADERNACIONS</t>
  </si>
  <si>
    <t>DE SERVIZOS ADMINISTRATIVOS</t>
  </si>
  <si>
    <t>DE DOCENCIA</t>
  </si>
  <si>
    <t>SUBMINISTRACCIÓN PARA INVESTIGACIÓN</t>
  </si>
  <si>
    <t xml:space="preserve">MEDIOS BIBLIOGRAFICOS DIXITAIS                                        </t>
  </si>
  <si>
    <t xml:space="preserve">TELEFONICAS                                                           </t>
  </si>
  <si>
    <t xml:space="preserve">POSTAIS                                                               </t>
  </si>
  <si>
    <t>ORDINARIO EMPRESAS PRIVADAS</t>
  </si>
  <si>
    <t xml:space="preserve">EDIFICIOS E LOCAIS                                                    </t>
  </si>
  <si>
    <t xml:space="preserve">VEHICULOS                                                             </t>
  </si>
  <si>
    <t xml:space="preserve">PRIMAS DE RESPONSABILIDADE CIVIL                                      </t>
  </si>
  <si>
    <t>OUTRAS PRIMAS DE SEGUROS</t>
  </si>
  <si>
    <t xml:space="preserve">TRIBUTOS LOCAIS                                                       </t>
  </si>
  <si>
    <t xml:space="preserve">TAXAS E EXACCIONS PARAFISCAIS                                         </t>
  </si>
  <si>
    <t>ATENCIONS PROTOCOLARIAS</t>
  </si>
  <si>
    <t>PUBLICIDADE E PROPAGANDA</t>
  </si>
  <si>
    <t>XURIDICOS, CONTENCIOSOS</t>
  </si>
  <si>
    <t>GASTOS EN CURSOS Y CONFERENCIAS</t>
  </si>
  <si>
    <t xml:space="preserve">COTAS DE ORGANISMOS                                                   </t>
  </si>
  <si>
    <t>OUTROS GASTOS</t>
  </si>
  <si>
    <t xml:space="preserve">LIMPEZA E ASEO                                                        </t>
  </si>
  <si>
    <t xml:space="preserve">SEGURIDADE                                                            </t>
  </si>
  <si>
    <t xml:space="preserve">ESTUDOS E TRABALLOS TECNICOS                                          </t>
  </si>
  <si>
    <t>OUTROS TRABALLOS REALIZADOS POR EMPRESAS E PROFESIONAIS INDEPENDIENTES</t>
  </si>
  <si>
    <t>DE PDI FUNCIONARIO</t>
  </si>
  <si>
    <t>DE PDI LABORAL</t>
  </si>
  <si>
    <t>DE PAS</t>
  </si>
  <si>
    <t>OUTRO PERSOAL</t>
  </si>
  <si>
    <t>XUNTA DE PERSOAL  PDI FUNCIONARIO</t>
  </si>
  <si>
    <t>XUNTA PERSOAL FUNCIONARIO PAS</t>
  </si>
  <si>
    <t>XUNTA PERSOAL PAS LABORAL</t>
  </si>
  <si>
    <t>COMITE DE EMPRESA PDI LABORAL</t>
  </si>
  <si>
    <t>SUBVENCION TRANSPORTE AL CAMPUS</t>
  </si>
  <si>
    <t>BOLSAS VIAXES</t>
  </si>
  <si>
    <t>BOLSAS FPI</t>
  </si>
  <si>
    <t>BOLSAS COMEDOR</t>
  </si>
  <si>
    <t>BOLSAS MASTER</t>
  </si>
  <si>
    <t>BOLSAS CIRCUNSTANCIAS ECONOMICAS ESPECIAIS</t>
  </si>
  <si>
    <t>BOLSAS INTEGRACION DISCAPACITADOS</t>
  </si>
  <si>
    <t>BOLSAS MOBILIDADE</t>
  </si>
  <si>
    <t>BOLSEIROS COLABORADORES</t>
  </si>
  <si>
    <t>BOLSAS EXCELENCIA ACADEMICA</t>
  </si>
  <si>
    <t>BOLSEIROS RESIDENCIAS</t>
  </si>
  <si>
    <t>OUTRAS BOLSAS ESTUDIANTES</t>
  </si>
  <si>
    <t>SUBVENCIÓN FUNDACIONS</t>
  </si>
  <si>
    <t>OUTRAS</t>
  </si>
  <si>
    <t>EDIFICIOS USO ADMINISTRATIVO</t>
  </si>
  <si>
    <t>EDIFICIOS USO DOCENTE E INVESTIGADOR</t>
  </si>
  <si>
    <t>REDES TELEFONICAS E INTERFONOS</t>
  </si>
  <si>
    <t>INSTALACIONS ELECTRICAS DE FORZA E ALUMEADO</t>
  </si>
  <si>
    <t>INSTALACIONS, CALEFACCION E REFRIXERACION</t>
  </si>
  <si>
    <t>OUTRAS INSTALACIÓNS</t>
  </si>
  <si>
    <t>MOBLES E ENSERES</t>
  </si>
  <si>
    <t>EQUIPOS INFORMATICOS</t>
  </si>
  <si>
    <t>EQUIPO DE TRANSMISIONS</t>
  </si>
  <si>
    <t>EQUIPOS DE LUZ E SON</t>
  </si>
  <si>
    <t>EQUIPOS AUDIOVISUAIS</t>
  </si>
  <si>
    <t>OUTRO INMOVILIZADO MATERIAL</t>
  </si>
  <si>
    <t>FONDOS BIBLIOGRAFICOS</t>
  </si>
  <si>
    <t>AXUDAS EQUIPOS INVESTIGACION</t>
  </si>
  <si>
    <t>REUNIONS CIENTIFICAS</t>
  </si>
  <si>
    <t>PROXECTOS INVESTIGAC. FINANCIADOS ADMON CENTRAL</t>
  </si>
  <si>
    <t>OUTRAS AXUDAS DA XUNTA PARA INVESTIGACIÓN</t>
  </si>
  <si>
    <t>PROXECTOS INVESTIGACION COFINANCIADOS FEDER.</t>
  </si>
  <si>
    <t>PROXECTO INTERREG III GALICIA-NORTE DE PORTUGAL</t>
  </si>
  <si>
    <t>PROXECTOS INVESTIGACION FINANCIADOS OUTROS ORGANISMOS</t>
  </si>
  <si>
    <t>CONTRATOS INVESTIGACION</t>
  </si>
  <si>
    <t>111L</t>
  </si>
  <si>
    <t>DOCENCIA</t>
  </si>
  <si>
    <t>121D</t>
  </si>
  <si>
    <t>APOIO AO ALUMNADO E A DOCENCIA</t>
  </si>
  <si>
    <t>131H</t>
  </si>
  <si>
    <t>FOMENTO E DESENVOLVEMENTO DA INVESTIGACION</t>
  </si>
  <si>
    <t>141B</t>
  </si>
  <si>
    <t>DOTACION DE FONDOS BIBLIOGRAFICOS</t>
  </si>
  <si>
    <t>211E</t>
  </si>
  <si>
    <t>ACTIVIDADES CULTURAIS E SOLIDARIEDADE</t>
  </si>
  <si>
    <t>311V</t>
  </si>
  <si>
    <t>DOTACION E MANTEMENTO DE INFRAESTRUCTURAS E EQUIPAMENTO</t>
  </si>
  <si>
    <t>421S</t>
  </si>
  <si>
    <t>GOBERNO E ADMON DA UNIVERSIDADE</t>
  </si>
  <si>
    <t/>
  </si>
  <si>
    <t>111LL</t>
  </si>
  <si>
    <t>111LP</t>
  </si>
  <si>
    <t xml:space="preserve">121D </t>
  </si>
  <si>
    <t>121D0</t>
  </si>
  <si>
    <t>121DA</t>
  </si>
  <si>
    <t>121DB</t>
  </si>
  <si>
    <t>121DC</t>
  </si>
  <si>
    <t>121DE</t>
  </si>
  <si>
    <t>121DI</t>
  </si>
  <si>
    <t>121DJ</t>
  </si>
  <si>
    <t>121DL</t>
  </si>
  <si>
    <t>121DM</t>
  </si>
  <si>
    <t>121DO</t>
  </si>
  <si>
    <t>121DP</t>
  </si>
  <si>
    <t>121DR</t>
  </si>
  <si>
    <t>121DS</t>
  </si>
  <si>
    <t>121DU</t>
  </si>
  <si>
    <t>121DV</t>
  </si>
  <si>
    <t>121DW</t>
  </si>
  <si>
    <t xml:space="preserve">131H </t>
  </si>
  <si>
    <t>131HC</t>
  </si>
  <si>
    <t>131HL</t>
  </si>
  <si>
    <t>131HT</t>
  </si>
  <si>
    <t xml:space="preserve">141B </t>
  </si>
  <si>
    <t xml:space="preserve">211E </t>
  </si>
  <si>
    <t>211EC</t>
  </si>
  <si>
    <t>211ED</t>
  </si>
  <si>
    <t>211ES</t>
  </si>
  <si>
    <t>211EV</t>
  </si>
  <si>
    <t xml:space="preserve">311V </t>
  </si>
  <si>
    <t>311VO</t>
  </si>
  <si>
    <t xml:space="preserve">421S </t>
  </si>
  <si>
    <t>421SC</t>
  </si>
  <si>
    <t>421SN</t>
  </si>
  <si>
    <t>APOIO AO ALUMNADO E Á DOCENCIA</t>
  </si>
  <si>
    <t>FOMENTO E DESENVOLVEMENTO DA INVESTIGACIÓN</t>
  </si>
  <si>
    <t>DOTACIÓN DE FONDOS BIBLIOGRÁFICOS</t>
  </si>
  <si>
    <t>DOTACIÓN E MANTEMENTO DE INFRAESTRUCTURAS E EQUIPAMENTO</t>
  </si>
  <si>
    <t>*</t>
  </si>
  <si>
    <t>111LL00</t>
  </si>
  <si>
    <t>111LP01</t>
  </si>
  <si>
    <t>111LP02</t>
  </si>
  <si>
    <t>111LP03</t>
  </si>
  <si>
    <t>111LP04</t>
  </si>
  <si>
    <t>111LP05</t>
  </si>
  <si>
    <t>111LP06</t>
  </si>
  <si>
    <t>111LP07</t>
  </si>
  <si>
    <t>111LP08</t>
  </si>
  <si>
    <t>111LP09</t>
  </si>
  <si>
    <t>111LP10</t>
  </si>
  <si>
    <t>111LP11</t>
  </si>
  <si>
    <t>111LP12</t>
  </si>
  <si>
    <t>111LP14</t>
  </si>
  <si>
    <t>111LP15</t>
  </si>
  <si>
    <t>111LP16</t>
  </si>
  <si>
    <t>111LP17</t>
  </si>
  <si>
    <t>111LP18</t>
  </si>
  <si>
    <t>111LP19</t>
  </si>
  <si>
    <t>111LP20</t>
  </si>
  <si>
    <t>111LP21</t>
  </si>
  <si>
    <t>111LP22</t>
  </si>
  <si>
    <t>111LP24</t>
  </si>
  <si>
    <t>111LP25</t>
  </si>
  <si>
    <t>111LP26</t>
  </si>
  <si>
    <t>111LP27</t>
  </si>
  <si>
    <t>111LP28</t>
  </si>
  <si>
    <t>111LP30</t>
  </si>
  <si>
    <t>111LP31</t>
  </si>
  <si>
    <t>111LP33</t>
  </si>
  <si>
    <t>111LP34</t>
  </si>
  <si>
    <t>111LP35</t>
  </si>
  <si>
    <t>111LP37</t>
  </si>
  <si>
    <t>111LP38</t>
  </si>
  <si>
    <t>111LP39</t>
  </si>
  <si>
    <t>111LP40</t>
  </si>
  <si>
    <t>111LP41</t>
  </si>
  <si>
    <t>111LP44</t>
  </si>
  <si>
    <t>111LP57</t>
  </si>
  <si>
    <t>111LP59</t>
  </si>
  <si>
    <t>111LP60</t>
  </si>
  <si>
    <t>111LP62</t>
  </si>
  <si>
    <t>111LP64</t>
  </si>
  <si>
    <t>111LP66</t>
  </si>
  <si>
    <t>111LP69</t>
  </si>
  <si>
    <t>111LP70</t>
  </si>
  <si>
    <t>111LP76</t>
  </si>
  <si>
    <t>111LP78</t>
  </si>
  <si>
    <t>111LP79</t>
  </si>
  <si>
    <t>111LP80</t>
  </si>
  <si>
    <t>111LP81</t>
  </si>
  <si>
    <t>111LP82</t>
  </si>
  <si>
    <t>111LP85</t>
  </si>
  <si>
    <t>111LP88</t>
  </si>
  <si>
    <t>111LP90</t>
  </si>
  <si>
    <t>111LP92</t>
  </si>
  <si>
    <t>111LP98</t>
  </si>
  <si>
    <t>111LPTE</t>
  </si>
  <si>
    <t xml:space="preserve">121D   </t>
  </si>
  <si>
    <t>121D004</t>
  </si>
  <si>
    <t>121D010</t>
  </si>
  <si>
    <t>121D018</t>
  </si>
  <si>
    <t>121D055</t>
  </si>
  <si>
    <t>121D057</t>
  </si>
  <si>
    <t>121D072</t>
  </si>
  <si>
    <t>121DALL</t>
  </si>
  <si>
    <t>121DANL</t>
  </si>
  <si>
    <t>121DAUD</t>
  </si>
  <si>
    <t>121DBOK</t>
  </si>
  <si>
    <t>121DCES</t>
  </si>
  <si>
    <t>121DECI</t>
  </si>
  <si>
    <t>121DEGC</t>
  </si>
  <si>
    <t>121DELE</t>
  </si>
  <si>
    <t>121DERA</t>
  </si>
  <si>
    <t>121DEXT</t>
  </si>
  <si>
    <t>121DICS</t>
  </si>
  <si>
    <t>121DIRE</t>
  </si>
  <si>
    <t>121DISE</t>
  </si>
  <si>
    <t>121DJUS</t>
  </si>
  <si>
    <t>121DLOV</t>
  </si>
  <si>
    <t>121DORI</t>
  </si>
  <si>
    <t>121DPAS</t>
  </si>
  <si>
    <t>121DPCH</t>
  </si>
  <si>
    <t>121DRHM</t>
  </si>
  <si>
    <t>121DSDT</t>
  </si>
  <si>
    <t>121DSEE</t>
  </si>
  <si>
    <t>121DSIE</t>
  </si>
  <si>
    <t>121DSMT</t>
  </si>
  <si>
    <t>121DSTA</t>
  </si>
  <si>
    <t>121DVIE</t>
  </si>
  <si>
    <t>121DWEA</t>
  </si>
  <si>
    <t xml:space="preserve">131H   </t>
  </si>
  <si>
    <t>131HCJS</t>
  </si>
  <si>
    <t>131HLTD</t>
  </si>
  <si>
    <t>131HTAL</t>
  </si>
  <si>
    <t xml:space="preserve">141B   </t>
  </si>
  <si>
    <t xml:space="preserve">211E   </t>
  </si>
  <si>
    <t>211ECUL</t>
  </si>
  <si>
    <t>211EDEP</t>
  </si>
  <si>
    <t>211ESEN</t>
  </si>
  <si>
    <t>211EVOL</t>
  </si>
  <si>
    <t xml:space="preserve">311V   </t>
  </si>
  <si>
    <t>311VOMA</t>
  </si>
  <si>
    <t xml:space="preserve">421S   </t>
  </si>
  <si>
    <t>421SCPA</t>
  </si>
  <si>
    <t>421SCPP</t>
  </si>
  <si>
    <t>421SNLI</t>
  </si>
  <si>
    <t>RECURSOS DOCENCIA FACULTADES E ESCOLAS</t>
  </si>
  <si>
    <t>POP EN ENERXIA E SUSTENTABILIDADE</t>
  </si>
  <si>
    <t>POP EN PREVENCION DE RISCOS LABORAIS</t>
  </si>
  <si>
    <t>POP EN XESTION DO DESENVOLVEMENTO SOSTIBLE</t>
  </si>
  <si>
    <t>POP EN COMERCIO INTERNACIONAL</t>
  </si>
  <si>
    <t>POP EN DIRECCION INTEGRADAD DE PROXECTOS</t>
  </si>
  <si>
    <t>POP EN INTERVENCION MULTIDISCIPLINAR NA DIVERSIDADE DE CONTEXTOS EDUCA</t>
  </si>
  <si>
    <t>MASTER UNIVERSITARIO EN ECONOMIA</t>
  </si>
  <si>
    <t>POP EN PROFESORADO DE EDUCACION SECUNDARIA, BACHERELATO E IDIOMAS</t>
  </si>
  <si>
    <t>POP EN MECATRÓNICA</t>
  </si>
  <si>
    <t>MASTER UNIVERSITARIO EN INVESTIGACION QUIMICA Y QUIMICA INDUSTRIAL</t>
  </si>
  <si>
    <t>CURSOS COMPLEMENTARIOS</t>
  </si>
  <si>
    <t>CURSOS DE FORMACIÓN</t>
  </si>
  <si>
    <t>CURSO ESPECIALISTA EN TRADUCCIÓN PARA LA INDUSTRIA DEL VIDEOJUEGO</t>
  </si>
  <si>
    <t>CURSO DE  ESPECIALISTA EN ELCTRONICA PARA COMPOÑENTES DE AUTOMOCION</t>
  </si>
  <si>
    <t>PROYECTO ANL</t>
  </si>
  <si>
    <t>PROYECTO AUDITUM</t>
  </si>
  <si>
    <t>ENHANCING GREEN CAPABILITY IN HEI TO FOSTER SUSTAINABLE DEVELOPMENT IN  CAMBODIA</t>
  </si>
  <si>
    <t>PROYECTO ELEMENT</t>
  </si>
  <si>
    <t>PROGRAMA ERASMUS</t>
  </si>
  <si>
    <t>PROGRAMA MOVILIDAD CON CHINA</t>
  </si>
  <si>
    <t>INTRODUCING RECENT ELECTRICAL ENGINEERING DEVELOPMENTS INTO UNDEGRADUATE CURRICULUM</t>
  </si>
  <si>
    <t>PROGRAMA ISEP</t>
  </si>
  <si>
    <t>JUSTISIGNS 2- EMPOWERING VICTIMS OF GENDER-BASED VIOLENCE THROUGH VET FOR MULTIAGENCY ACTORS</t>
  </si>
  <si>
    <t>LEARNING OPTIMIZATION AND ACADEMIC INCLUSION VIA EQUITATIVA DISTANCE TEACHING ADN LEARNING</t>
  </si>
  <si>
    <t>ORI PROGRAMA PROPIO</t>
  </si>
  <si>
    <t>ORGANIC PRODUCTION OF CHESTNUTS AND DEVELOPMENT OF BETTER MARKETING COMPETENCES IN CHESTNUTS PRODUCE</t>
  </si>
  <si>
    <t>SINERGY AND ENVIRONMENT TO EMPOWER DECENTRALIZED SCHOOLS</t>
  </si>
  <si>
    <t>SOCIAL INCLUSION AND ENGAGEMENT IN MOBILITY. ERASMUS+ KA3 SOCIAL INCLUSION</t>
  </si>
  <si>
    <t>WOMEN ENTREPRENEURS IN ACTION!</t>
  </si>
  <si>
    <t>CATEDRA JOSE SARAMAGO</t>
  </si>
  <si>
    <t>LECTURA DE TESES DE DOUTORAMENTO</t>
  </si>
  <si>
    <t>PROGRAMA DE CAPTACION DE TALENTO INVESTIGADOR</t>
  </si>
  <si>
    <t>ACTIVIDADES CULTURALES</t>
  </si>
  <si>
    <t>ACTIVIDADES DEPORTIVAS</t>
  </si>
  <si>
    <t>UNIVERSIDADE SENIOR-PROGRAMA MAIORES</t>
  </si>
  <si>
    <t>XESTION MEDIO AMBIENTAL E SUSTENTABILIDADE</t>
  </si>
  <si>
    <t>CONCURSOS PLAZAS PERSONAL ADMINISTRACION Y SERVICIOS</t>
  </si>
  <si>
    <t>CONCURSOS PLAZAS PERSONAL</t>
  </si>
  <si>
    <t>NORMALIZACION LINGÜISTICA</t>
  </si>
  <si>
    <t>070000</t>
  </si>
  <si>
    <t>070001</t>
  </si>
  <si>
    <t>070003</t>
  </si>
  <si>
    <t>070004</t>
  </si>
  <si>
    <t>070005</t>
  </si>
  <si>
    <t>070006</t>
  </si>
  <si>
    <t>070007</t>
  </si>
  <si>
    <t>070008</t>
  </si>
  <si>
    <t>070009</t>
  </si>
  <si>
    <t>070010</t>
  </si>
  <si>
    <t>070011</t>
  </si>
  <si>
    <t>070012</t>
  </si>
  <si>
    <t>070013</t>
  </si>
  <si>
    <t>070014</t>
  </si>
  <si>
    <t>070015</t>
  </si>
  <si>
    <t>070016</t>
  </si>
  <si>
    <t>070017</t>
  </si>
  <si>
    <t>070018</t>
  </si>
  <si>
    <t>070019</t>
  </si>
  <si>
    <t>070021</t>
  </si>
  <si>
    <t>070022</t>
  </si>
  <si>
    <t>070030</t>
  </si>
  <si>
    <t>070040</t>
  </si>
  <si>
    <t>0700CA</t>
  </si>
  <si>
    <t>0700CS</t>
  </si>
  <si>
    <t>0700EP</t>
  </si>
  <si>
    <t>0700FP</t>
  </si>
  <si>
    <t>0700PG</t>
  </si>
  <si>
    <t>0700RS</t>
  </si>
  <si>
    <t>0700VI</t>
  </si>
  <si>
    <t>0700VT</t>
  </si>
  <si>
    <t>0700VU</t>
  </si>
  <si>
    <t>074005</t>
  </si>
  <si>
    <t>074006</t>
  </si>
  <si>
    <t>074105</t>
  </si>
  <si>
    <t>074906</t>
  </si>
  <si>
    <t>074R1A</t>
  </si>
  <si>
    <t>074X02</t>
  </si>
  <si>
    <t>074X03</t>
  </si>
  <si>
    <t>074X13</t>
  </si>
  <si>
    <t>0760I1</t>
  </si>
  <si>
    <t>0761I1</t>
  </si>
  <si>
    <t>0767I2</t>
  </si>
  <si>
    <t>07A001</t>
  </si>
  <si>
    <t>07AL03</t>
  </si>
  <si>
    <t>07AL04</t>
  </si>
  <si>
    <t>07AL05</t>
  </si>
  <si>
    <t>07AL06</t>
  </si>
  <si>
    <t>07AL07</t>
  </si>
  <si>
    <t>07AL08</t>
  </si>
  <si>
    <t>07AL09</t>
  </si>
  <si>
    <t>07AL10</t>
  </si>
  <si>
    <t>07AL11</t>
  </si>
  <si>
    <t>07AL12</t>
  </si>
  <si>
    <t>07AL13</t>
  </si>
  <si>
    <t>07AL14</t>
  </si>
  <si>
    <t>07AL15</t>
  </si>
  <si>
    <t>07AL16</t>
  </si>
  <si>
    <t>07AL17</t>
  </si>
  <si>
    <t>07AL19</t>
  </si>
  <si>
    <t>07AL21</t>
  </si>
  <si>
    <t>07AL22</t>
  </si>
  <si>
    <t>07AL30</t>
  </si>
  <si>
    <t>07AL40</t>
  </si>
  <si>
    <t>07ASSE</t>
  </si>
  <si>
    <t>07BIOM</t>
  </si>
  <si>
    <t>07BUOU</t>
  </si>
  <si>
    <t>07BUPO</t>
  </si>
  <si>
    <t>07BUV1</t>
  </si>
  <si>
    <t>07C059</t>
  </si>
  <si>
    <t>07C061</t>
  </si>
  <si>
    <t>07C063</t>
  </si>
  <si>
    <t>07C065</t>
  </si>
  <si>
    <t>07C069</t>
  </si>
  <si>
    <t>07C070</t>
  </si>
  <si>
    <t>07C071</t>
  </si>
  <si>
    <t>07C072</t>
  </si>
  <si>
    <t>07C073</t>
  </si>
  <si>
    <t>07C076</t>
  </si>
  <si>
    <t>07C172</t>
  </si>
  <si>
    <t>07C173</t>
  </si>
  <si>
    <t>07C174</t>
  </si>
  <si>
    <t>07C175</t>
  </si>
  <si>
    <t>07C176</t>
  </si>
  <si>
    <t>07C177</t>
  </si>
  <si>
    <t>07C178</t>
  </si>
  <si>
    <t>07C179</t>
  </si>
  <si>
    <t>07C180</t>
  </si>
  <si>
    <t>07C182</t>
  </si>
  <si>
    <t>07C183</t>
  </si>
  <si>
    <t>07C184</t>
  </si>
  <si>
    <t>07C185</t>
  </si>
  <si>
    <t>07C186</t>
  </si>
  <si>
    <t>07C187</t>
  </si>
  <si>
    <t>07C188</t>
  </si>
  <si>
    <t>07C368</t>
  </si>
  <si>
    <t>07C948</t>
  </si>
  <si>
    <t>07C949</t>
  </si>
  <si>
    <t>07C950</t>
  </si>
  <si>
    <t>07C951</t>
  </si>
  <si>
    <t>07C952</t>
  </si>
  <si>
    <t>07C953</t>
  </si>
  <si>
    <t>07C954</t>
  </si>
  <si>
    <t>07C955</t>
  </si>
  <si>
    <t>07C956</t>
  </si>
  <si>
    <t>07C957</t>
  </si>
  <si>
    <t>07C958</t>
  </si>
  <si>
    <t>07C961</t>
  </si>
  <si>
    <t>07C962</t>
  </si>
  <si>
    <t>07C963</t>
  </si>
  <si>
    <t>07CAT1</t>
  </si>
  <si>
    <t>07CC04</t>
  </si>
  <si>
    <t>07CC10</t>
  </si>
  <si>
    <t>07CIB1</t>
  </si>
  <si>
    <t>07CITI</t>
  </si>
  <si>
    <t>07CLOC</t>
  </si>
  <si>
    <t>07CR1A</t>
  </si>
  <si>
    <t>07CT08</t>
  </si>
  <si>
    <t>07D006</t>
  </si>
  <si>
    <t>07D106</t>
  </si>
  <si>
    <t>07DR1A</t>
  </si>
  <si>
    <t>07E001</t>
  </si>
  <si>
    <t>07E002</t>
  </si>
  <si>
    <t>07E032</t>
  </si>
  <si>
    <t>07E033</t>
  </si>
  <si>
    <t>07E034</t>
  </si>
  <si>
    <t>07E114</t>
  </si>
  <si>
    <t>07E115</t>
  </si>
  <si>
    <t>07E121</t>
  </si>
  <si>
    <t>07E124</t>
  </si>
  <si>
    <t>07E125</t>
  </si>
  <si>
    <t>07E126</t>
  </si>
  <si>
    <t>07E127</t>
  </si>
  <si>
    <t>07E128</t>
  </si>
  <si>
    <t>07E129</t>
  </si>
  <si>
    <t>07E130</t>
  </si>
  <si>
    <t>07E131</t>
  </si>
  <si>
    <t>07E719</t>
  </si>
  <si>
    <t>07E811</t>
  </si>
  <si>
    <t>07E918</t>
  </si>
  <si>
    <t>07E919</t>
  </si>
  <si>
    <t>07E920</t>
  </si>
  <si>
    <t>07E921</t>
  </si>
  <si>
    <t>07E924</t>
  </si>
  <si>
    <t>07E925</t>
  </si>
  <si>
    <t>07E926</t>
  </si>
  <si>
    <t>07EBBP</t>
  </si>
  <si>
    <t>07EC05</t>
  </si>
  <si>
    <t>07EC06</t>
  </si>
  <si>
    <t>07EMT1</t>
  </si>
  <si>
    <t>07EX06</t>
  </si>
  <si>
    <t>07EX07</t>
  </si>
  <si>
    <t>07EX08</t>
  </si>
  <si>
    <t>07EX09</t>
  </si>
  <si>
    <t>07EX11</t>
  </si>
  <si>
    <t>07EX14</t>
  </si>
  <si>
    <t>07G001</t>
  </si>
  <si>
    <t>07G003</t>
  </si>
  <si>
    <t>07G114</t>
  </si>
  <si>
    <t>07G115</t>
  </si>
  <si>
    <t>07G804</t>
  </si>
  <si>
    <t>07GH05</t>
  </si>
  <si>
    <t>07H001</t>
  </si>
  <si>
    <t>07H021</t>
  </si>
  <si>
    <t>07H023</t>
  </si>
  <si>
    <t>07H024</t>
  </si>
  <si>
    <t>07H117</t>
  </si>
  <si>
    <t>07H118</t>
  </si>
  <si>
    <t>07H119</t>
  </si>
  <si>
    <t>07H120</t>
  </si>
  <si>
    <t>07H121</t>
  </si>
  <si>
    <t>07H910</t>
  </si>
  <si>
    <t>07HH03</t>
  </si>
  <si>
    <t>07HH04</t>
  </si>
  <si>
    <t>07HH10</t>
  </si>
  <si>
    <t>07HH11</t>
  </si>
  <si>
    <t>07HH12</t>
  </si>
  <si>
    <t>07HR1A</t>
  </si>
  <si>
    <t>07I059</t>
  </si>
  <si>
    <t>07I063</t>
  </si>
  <si>
    <t>07I065</t>
  </si>
  <si>
    <t>07I066</t>
  </si>
  <si>
    <t>07I067</t>
  </si>
  <si>
    <t>07I068</t>
  </si>
  <si>
    <t>07I069</t>
  </si>
  <si>
    <t>07I070</t>
  </si>
  <si>
    <t>07I071</t>
  </si>
  <si>
    <t>07I074</t>
  </si>
  <si>
    <t>07I131</t>
  </si>
  <si>
    <t>07I132</t>
  </si>
  <si>
    <t>07I136</t>
  </si>
  <si>
    <t>07I139</t>
  </si>
  <si>
    <t>07I140</t>
  </si>
  <si>
    <t>07I141</t>
  </si>
  <si>
    <t>07I142</t>
  </si>
  <si>
    <t>07I143</t>
  </si>
  <si>
    <t>07I144</t>
  </si>
  <si>
    <t>07I145</t>
  </si>
  <si>
    <t>07I146</t>
  </si>
  <si>
    <t>07I147</t>
  </si>
  <si>
    <t>07I148</t>
  </si>
  <si>
    <t>07I149</t>
  </si>
  <si>
    <t>07I150</t>
  </si>
  <si>
    <t>07I151</t>
  </si>
  <si>
    <t>07I152</t>
  </si>
  <si>
    <t>07I153</t>
  </si>
  <si>
    <t>07I353</t>
  </si>
  <si>
    <t>07I434</t>
  </si>
  <si>
    <t>07I828</t>
  </si>
  <si>
    <t>07I830</t>
  </si>
  <si>
    <t>07I836</t>
  </si>
  <si>
    <t>07I837</t>
  </si>
  <si>
    <t>07I842</t>
  </si>
  <si>
    <t>07I936</t>
  </si>
  <si>
    <t>07I939</t>
  </si>
  <si>
    <t>07I940</t>
  </si>
  <si>
    <t>07I941</t>
  </si>
  <si>
    <t>07I942</t>
  </si>
  <si>
    <t>07I943</t>
  </si>
  <si>
    <t>07I944</t>
  </si>
  <si>
    <t>07I949</t>
  </si>
  <si>
    <t>07I951</t>
  </si>
  <si>
    <t>07IT01</t>
  </si>
  <si>
    <t>07IT02</t>
  </si>
  <si>
    <t>07IT03</t>
  </si>
  <si>
    <t>07IT04</t>
  </si>
  <si>
    <t>07IT05</t>
  </si>
  <si>
    <t>07IT07</t>
  </si>
  <si>
    <t>07IT11</t>
  </si>
  <si>
    <t>07K052</t>
  </si>
  <si>
    <t>07K053</t>
  </si>
  <si>
    <t>07K054</t>
  </si>
  <si>
    <t>07K058</t>
  </si>
  <si>
    <t>07K061</t>
  </si>
  <si>
    <t>07K062</t>
  </si>
  <si>
    <t>07K066</t>
  </si>
  <si>
    <t>07K067</t>
  </si>
  <si>
    <t>07K068</t>
  </si>
  <si>
    <t>07K069</t>
  </si>
  <si>
    <t>07K070</t>
  </si>
  <si>
    <t>07K071</t>
  </si>
  <si>
    <t>07K128</t>
  </si>
  <si>
    <t>07K135</t>
  </si>
  <si>
    <t>07K138</t>
  </si>
  <si>
    <t>07K142</t>
  </si>
  <si>
    <t>07K143</t>
  </si>
  <si>
    <t>07K144</t>
  </si>
  <si>
    <t>07K145</t>
  </si>
  <si>
    <t>07K146</t>
  </si>
  <si>
    <t>07K147</t>
  </si>
  <si>
    <t>07K148</t>
  </si>
  <si>
    <t>07K149</t>
  </si>
  <si>
    <t>07K150</t>
  </si>
  <si>
    <t>07K151</t>
  </si>
  <si>
    <t>07K152</t>
  </si>
  <si>
    <t>07K153</t>
  </si>
  <si>
    <t>07K154</t>
  </si>
  <si>
    <t>07K155</t>
  </si>
  <si>
    <t>07K326</t>
  </si>
  <si>
    <t>07K846</t>
  </si>
  <si>
    <t>07K942</t>
  </si>
  <si>
    <t>07K943</t>
  </si>
  <si>
    <t>07K944</t>
  </si>
  <si>
    <t>07K952</t>
  </si>
  <si>
    <t>07K953</t>
  </si>
  <si>
    <t>07K954</t>
  </si>
  <si>
    <t>07L108</t>
  </si>
  <si>
    <t>07L807</t>
  </si>
  <si>
    <t>07LR1A</t>
  </si>
  <si>
    <t>07M112</t>
  </si>
  <si>
    <t>07M113</t>
  </si>
  <si>
    <t>07M114</t>
  </si>
  <si>
    <t>07M115</t>
  </si>
  <si>
    <t>07M415</t>
  </si>
  <si>
    <t>07M910</t>
  </si>
  <si>
    <t>07M911</t>
  </si>
  <si>
    <t>07MT15</t>
  </si>
  <si>
    <t>07MTI1</t>
  </si>
  <si>
    <t>07N005</t>
  </si>
  <si>
    <t>07N102</t>
  </si>
  <si>
    <t>07OPI1</t>
  </si>
  <si>
    <t>07ORI1</t>
  </si>
  <si>
    <t>07OUR1</t>
  </si>
  <si>
    <t>07P002</t>
  </si>
  <si>
    <t>07P101</t>
  </si>
  <si>
    <t>07PH07</t>
  </si>
  <si>
    <t>07PH08</t>
  </si>
  <si>
    <t>07PH09</t>
  </si>
  <si>
    <t>07PON1</t>
  </si>
  <si>
    <t>07Q003</t>
  </si>
  <si>
    <t>07Q006</t>
  </si>
  <si>
    <t>07Q108</t>
  </si>
  <si>
    <t>07QR1A</t>
  </si>
  <si>
    <t>07QX10</t>
  </si>
  <si>
    <t>07R001</t>
  </si>
  <si>
    <t>07R002</t>
  </si>
  <si>
    <t>07R007</t>
  </si>
  <si>
    <t>07R008</t>
  </si>
  <si>
    <t>07R009</t>
  </si>
  <si>
    <t>07R010</t>
  </si>
  <si>
    <t>07R110</t>
  </si>
  <si>
    <t>07R111</t>
  </si>
  <si>
    <t>07R112</t>
  </si>
  <si>
    <t>07R114</t>
  </si>
  <si>
    <t>07R911</t>
  </si>
  <si>
    <t>07RIML</t>
  </si>
  <si>
    <t>07RISK</t>
  </si>
  <si>
    <t>07SCUB</t>
  </si>
  <si>
    <t>07T083</t>
  </si>
  <si>
    <t>07T085</t>
  </si>
  <si>
    <t>07T086</t>
  </si>
  <si>
    <t>07T087</t>
  </si>
  <si>
    <t>07T088</t>
  </si>
  <si>
    <t>07T089</t>
  </si>
  <si>
    <t>07T090</t>
  </si>
  <si>
    <t>07T092</t>
  </si>
  <si>
    <t>07T093</t>
  </si>
  <si>
    <t>07T135</t>
  </si>
  <si>
    <t>07T149</t>
  </si>
  <si>
    <t>07T150</t>
  </si>
  <si>
    <t>07T151</t>
  </si>
  <si>
    <t>07T152</t>
  </si>
  <si>
    <t>07T153</t>
  </si>
  <si>
    <t>07T154</t>
  </si>
  <si>
    <t>07T155</t>
  </si>
  <si>
    <t>07T156</t>
  </si>
  <si>
    <t>07T157</t>
  </si>
  <si>
    <t>07T158</t>
  </si>
  <si>
    <t>07T159</t>
  </si>
  <si>
    <t>07T160</t>
  </si>
  <si>
    <t>07T161</t>
  </si>
  <si>
    <t>07T162</t>
  </si>
  <si>
    <t>07T163</t>
  </si>
  <si>
    <t>07T164</t>
  </si>
  <si>
    <t>07T165</t>
  </si>
  <si>
    <t>07T234</t>
  </si>
  <si>
    <t>07T323</t>
  </si>
  <si>
    <t>07T852</t>
  </si>
  <si>
    <t>07T866</t>
  </si>
  <si>
    <t>07T949</t>
  </si>
  <si>
    <t>07T952</t>
  </si>
  <si>
    <t>07T953</t>
  </si>
  <si>
    <t>07T954</t>
  </si>
  <si>
    <t>07T956</t>
  </si>
  <si>
    <t>07T957</t>
  </si>
  <si>
    <t>07TT13</t>
  </si>
  <si>
    <t>07TT14</t>
  </si>
  <si>
    <t>07TT16</t>
  </si>
  <si>
    <t>07TT17</t>
  </si>
  <si>
    <t>07V029</t>
  </si>
  <si>
    <t>07V044</t>
  </si>
  <si>
    <t>07V045</t>
  </si>
  <si>
    <t>07V046</t>
  </si>
  <si>
    <t>07V047</t>
  </si>
  <si>
    <t>07V048</t>
  </si>
  <si>
    <t>07V049</t>
  </si>
  <si>
    <t>07V050</t>
  </si>
  <si>
    <t>07V051</t>
  </si>
  <si>
    <t>07V052</t>
  </si>
  <si>
    <t>07V053</t>
  </si>
  <si>
    <t>07V054</t>
  </si>
  <si>
    <t>07V055</t>
  </si>
  <si>
    <t>07V058</t>
  </si>
  <si>
    <t>07V060</t>
  </si>
  <si>
    <t>07V112</t>
  </si>
  <si>
    <t>07V119</t>
  </si>
  <si>
    <t>07V120</t>
  </si>
  <si>
    <t>07V121</t>
  </si>
  <si>
    <t>07V122</t>
  </si>
  <si>
    <t>07V123</t>
  </si>
  <si>
    <t>07V124</t>
  </si>
  <si>
    <t>07V125</t>
  </si>
  <si>
    <t>07V126</t>
  </si>
  <si>
    <t>07V127</t>
  </si>
  <si>
    <t>07V128</t>
  </si>
  <si>
    <t>07V129</t>
  </si>
  <si>
    <t>07V131</t>
  </si>
  <si>
    <t>07V831</t>
  </si>
  <si>
    <t>07V834</t>
  </si>
  <si>
    <t>07V836</t>
  </si>
  <si>
    <t>07V837</t>
  </si>
  <si>
    <t>07V933</t>
  </si>
  <si>
    <t>07V936</t>
  </si>
  <si>
    <t>07V941</t>
  </si>
  <si>
    <t>07V942</t>
  </si>
  <si>
    <t>07V943</t>
  </si>
  <si>
    <t>07V945</t>
  </si>
  <si>
    <t>07VC01</t>
  </si>
  <si>
    <t>07VC02</t>
  </si>
  <si>
    <t>07VC03</t>
  </si>
  <si>
    <t>07VR1A</t>
  </si>
  <si>
    <t>07W003</t>
  </si>
  <si>
    <t>07W005</t>
  </si>
  <si>
    <t>07W006</t>
  </si>
  <si>
    <t>07W007</t>
  </si>
  <si>
    <t>07W103</t>
  </si>
  <si>
    <t>07W104</t>
  </si>
  <si>
    <t>07W105</t>
  </si>
  <si>
    <t>07W106</t>
  </si>
  <si>
    <t>07W107</t>
  </si>
  <si>
    <t>07W108</t>
  </si>
  <si>
    <t>07W907</t>
  </si>
  <si>
    <t>07WT06</t>
  </si>
  <si>
    <t>07X006</t>
  </si>
  <si>
    <t>07X007</t>
  </si>
  <si>
    <t>07X905</t>
  </si>
  <si>
    <t>07XX01</t>
  </si>
  <si>
    <t>07XX04</t>
  </si>
  <si>
    <t>07XX05</t>
  </si>
  <si>
    <t>07Z008</t>
  </si>
  <si>
    <t>07Z010</t>
  </si>
  <si>
    <t>07Z028</t>
  </si>
  <si>
    <t>07Z029</t>
  </si>
  <si>
    <t>07Z030</t>
  </si>
  <si>
    <t>07Z032</t>
  </si>
  <si>
    <t>07Z033</t>
  </si>
  <si>
    <t>07Z034</t>
  </si>
  <si>
    <t>07Z035</t>
  </si>
  <si>
    <t>07Z036</t>
  </si>
  <si>
    <t>07Z038</t>
  </si>
  <si>
    <t>07Z039</t>
  </si>
  <si>
    <t>07Z040</t>
  </si>
  <si>
    <t>07Z114</t>
  </si>
  <si>
    <t>07Z115</t>
  </si>
  <si>
    <t>07Z116</t>
  </si>
  <si>
    <t>07Z117</t>
  </si>
  <si>
    <t>07Z118</t>
  </si>
  <si>
    <t>07Z119</t>
  </si>
  <si>
    <t>07Z120</t>
  </si>
  <si>
    <t>07Z121</t>
  </si>
  <si>
    <t>07Z122</t>
  </si>
  <si>
    <t>07Z123</t>
  </si>
  <si>
    <t>07Z124</t>
  </si>
  <si>
    <t>07Z125</t>
  </si>
  <si>
    <t>07Z126</t>
  </si>
  <si>
    <t>07Z127</t>
  </si>
  <si>
    <t>07Z318</t>
  </si>
  <si>
    <t>07Z830</t>
  </si>
  <si>
    <t>07Z933</t>
  </si>
  <si>
    <t>07Z934</t>
  </si>
  <si>
    <t>07Z935</t>
  </si>
  <si>
    <t>07ZC07</t>
  </si>
  <si>
    <t>07ZC09</t>
  </si>
  <si>
    <t>07ZC11</t>
  </si>
  <si>
    <t>07ZC12</t>
  </si>
  <si>
    <t xml:space="preserve">FONDO CONTINXENCIA                          </t>
  </si>
  <si>
    <t>TRANSFERENCIAS E SUBVENCIÓNS</t>
  </si>
  <si>
    <t>LABORAIS</t>
  </si>
  <si>
    <t xml:space="preserve">INCENTIVOS AU RENDEMENTO                                               </t>
  </si>
  <si>
    <t xml:space="preserve">COTAS, PRESTACIÓNS E GASTOS SOCIAIS A CARGO DO EMPREGADOR             </t>
  </si>
  <si>
    <t>REPARACIÓNS, MANTEMENTO E CONSERVACIÓN</t>
  </si>
  <si>
    <t xml:space="preserve">MATERIAL SUBMINISTRACIÓNS E OUTROS                                    </t>
  </si>
  <si>
    <t>INDEMNIZACIÓNS POR RAZON DE SERVIZO</t>
  </si>
  <si>
    <t>EDICIÓN E PUBLICACIÓNS</t>
  </si>
  <si>
    <t xml:space="preserve">PRÉSTAMOS E ANTICIPOS                                            </t>
  </si>
  <si>
    <t xml:space="preserve">XUROS DE MORA E OUTROS GASTOS FINANCEIROS                           </t>
  </si>
  <si>
    <t>FONDO CONTINXENCIA</t>
  </si>
  <si>
    <t>INVESTIMENTOS ASOCIADOS AO FUNCIONAMENTO DOS SERVIZOS</t>
  </si>
  <si>
    <t>CONCESIÓN PRÉSTAMOS FÓRA DO SECTOR PÚBLICO</t>
  </si>
  <si>
    <t>ADQUISICIÓN DE ACCIÓNS E PARTICIPACIÓNS</t>
  </si>
  <si>
    <t>DEVOLUCIÓN PRÉSTAMOS  RECIBIDOS</t>
  </si>
  <si>
    <t xml:space="preserve">ALTOS CARGOS. RETRIBUCIÓNS GRÁFICAS           </t>
  </si>
  <si>
    <t>RETRIBUCIÓNS BASICAS</t>
  </si>
  <si>
    <t xml:space="preserve">RETRIBUCIÓNS COMPLEMENTARIAS                                          </t>
  </si>
  <si>
    <t xml:space="preserve">GRATIFICACIÓNS DO FUNCIONARIADO P.A.S.                                 </t>
  </si>
  <si>
    <t>ARRENDAMENTO EDIFICIOS E OUTRAS CONSTRUCCIÓNS</t>
  </si>
  <si>
    <t xml:space="preserve">LICENZAS E CÁNONES  </t>
  </si>
  <si>
    <t xml:space="preserve">EDIFICIOS E OUTRAS CONSTRUCCIÓNS                                      </t>
  </si>
  <si>
    <t>MAQUINARIA, INSTALACIÓNS E FERRRAMENTA</t>
  </si>
  <si>
    <t>SUBMINISTRACIÓNS</t>
  </si>
  <si>
    <t>COMUNICACIÓNS</t>
  </si>
  <si>
    <t>AXUDAS DE CUSTO E LOCOMOCIÓN</t>
  </si>
  <si>
    <t xml:space="preserve">OUTRAS INDEMNIZACIÓNS                                                 </t>
  </si>
  <si>
    <t>GASTOS DE PUBLICACIÓNS</t>
  </si>
  <si>
    <t xml:space="preserve">XUROS DE MORA                                                       </t>
  </si>
  <si>
    <t xml:space="preserve">TRANSFERENCIAS CORRENTES                     </t>
  </si>
  <si>
    <t xml:space="preserve">INGRESOS PATRIMONIAIS                </t>
  </si>
  <si>
    <t xml:space="preserve">ALLEAMENTO INVESTIMENTOS REAIS                            </t>
  </si>
  <si>
    <t xml:space="preserve">TRANSFERENCIAS DE CAPITAL                      </t>
  </si>
  <si>
    <t xml:space="preserve">VARIACION ACTIVOS FINANCEIROS                    </t>
  </si>
  <si>
    <t>TAXAS, PREZOS PÚBLICOS E OUTROS INGRESOS</t>
  </si>
  <si>
    <t>Previsións iniciais</t>
  </si>
  <si>
    <t>Modificacións</t>
  </si>
  <si>
    <t>Previsións definitivas</t>
  </si>
  <si>
    <t>Dereitos recoñecidos</t>
  </si>
  <si>
    <t>Dereitos anulados</t>
  </si>
  <si>
    <t>Dereitos cancelados</t>
  </si>
  <si>
    <t>Dereitos recoñecidos netos</t>
  </si>
  <si>
    <t>Recadación neta</t>
  </si>
  <si>
    <t>Dereitos pendentes de cobro</t>
  </si>
  <si>
    <t xml:space="preserve">DOCENCIA CENTROS                                                      </t>
  </si>
  <si>
    <t xml:space="preserve">.                                                                     </t>
  </si>
  <si>
    <t>CURSO ESPECIALISTA EN DEREITO LABORAL E DA SEGURIDADE SOCIAL</t>
  </si>
  <si>
    <t>-</t>
  </si>
  <si>
    <t>G-BOOK II</t>
  </si>
  <si>
    <t>.</t>
  </si>
  <si>
    <t>EUROPEAN CITIZENS' INITIATIVE: A TOOL FOR ENGAGEMENT AND ACTIVE CITIZENSHIP</t>
  </si>
  <si>
    <t>IN COMMON SPORT+: FIT, FOOD AND FUN FOR ELDERLY!</t>
  </si>
  <si>
    <t>REMEMBER NANSEN-MIGRATION, REFUGEES AND HUMANITARIAN AID</t>
  </si>
  <si>
    <t>SUPPORTING UNIVERSITIES IN THE DIGITAL TRANSFORMATION IN ERAMUS +</t>
  </si>
  <si>
    <t>SOUTH MEDITERRANEAN TUNISIAN MAINTENANCE CENTER SM_TMC</t>
  </si>
  <si>
    <t>STAMP: SMART TEACHING IN ACCOUNTING - MEETING PLACE ONLINE</t>
  </si>
  <si>
    <t>VIRTUAL PRESSENCE IN HIGHER EDUCTION HYBRID LEARNING DELIVERY</t>
  </si>
  <si>
    <t>ACTIVIDADES DE VOLUNTARIADO</t>
  </si>
  <si>
    <t>ADMINISTRACIÓN XERAL DA UNIVERSIDADE</t>
  </si>
  <si>
    <t>DOUTRO INMOBILIZADO MATERIAL</t>
  </si>
  <si>
    <t>MÁQUINAS DE ESCRIBIR E CALCULAR</t>
  </si>
  <si>
    <t>Programas</t>
  </si>
  <si>
    <t>Denominación</t>
  </si>
  <si>
    <t>Crédito total</t>
  </si>
  <si>
    <t>Concepto</t>
  </si>
  <si>
    <t>Subconcepto</t>
  </si>
  <si>
    <t>Subprogramas</t>
  </si>
  <si>
    <t>Elementos</t>
  </si>
  <si>
    <t>Orgánica</t>
  </si>
  <si>
    <t>MÁSTER UNIVERSITARIO EN QUÍMICA TEÓRICA E MODELIZACION COMPUTACIONAL</t>
  </si>
  <si>
    <t>MÁSTER UNIVERSITARIO EN MATEMÁTICA INDUSTRIAL</t>
  </si>
  <si>
    <t>MÁSTER UNIVERSITARIO EN ACUICULTURA</t>
  </si>
  <si>
    <t>MÁSTER UNIVERSITARIO EN NUTRICIÓN</t>
  </si>
  <si>
    <t>MÁSTER UNIVERSITARIO EN LINGUISTICA APLICADA</t>
  </si>
  <si>
    <t>MÁSTER UNIVERSITARIO EN TRADUCCION PARA A COMUNICACIÓN INTERNACIONAL</t>
  </si>
  <si>
    <t>MÁSTER UNIVERSITARIO EN ESTUDOS INGLESES AVANZADOS E AS SÚAS APLICACIÓNS</t>
  </si>
  <si>
    <t>MÁSTER UNIVERSITARIO  EN INVESTIGACIÓN EN ACTIVIDADE FÍSICA, DEPORTE E SAÚDE</t>
  </si>
  <si>
    <t>MÁSTER UNIVERSITARIO  EN ADMINISTRACION INTEGRADA DE EMPRESAS E RESPONSABILIDADE SOCIAL CORPORATIVA</t>
  </si>
  <si>
    <t>MÁSTER UNIVERSITARIO EN BIOTECNOLOXÍA AVANZADA</t>
  </si>
  <si>
    <t>MÁSTER UNIVERSITARIO EN OCEANOGRAFÍA</t>
  </si>
  <si>
    <t>MÁSTER UNIVERSITARIO EN DIFICULTADES DE APRENDIZAXE E PROCESOS COGNITIVOS</t>
  </si>
  <si>
    <t>MÁSTER UNIVERSITARIO EN DIRECCIÓN PÚBLICA E LIDERADO INSTITUCIONAL</t>
  </si>
  <si>
    <t>MÁSTER UNIVERSITARIO EN RECURSOS NATURAIS E TECNOLOXÍA AGROALIMENTARIA</t>
  </si>
  <si>
    <t>MÁSTER UNIVERSITARIO EN NEUROCIENCIA</t>
  </si>
  <si>
    <t>MÁSTER UNIVERSITARIO EN TÉCNICAS ESTATÍSTICAS</t>
  </si>
  <si>
    <t>MÁSTER UNIVERSITARIO EN ARQUEOLOXÍA</t>
  </si>
  <si>
    <t>MÁSTER UNIVERSITARIO EN ENXEÑARÍA INFORMÁTICA</t>
  </si>
  <si>
    <t>MÁSTER UNIVERSITARIO EN DIRECCIÓN E INNOVACIÓN DA CADEA DE SUBMINISTROS</t>
  </si>
  <si>
    <t>MÁSTER UNIVERSITARIO EN ENXEÑARÍA INDUSTRIAL</t>
  </si>
  <si>
    <t>MÁSTER UNIVERSITARIO EN ENXEÑARÍA DE TELECOMUNICACIÓN</t>
  </si>
  <si>
    <t>MÁSTER UNIVERSITARIO EN ENXEÑARÍA DE MINAS</t>
  </si>
  <si>
    <t>MÁSTER UNIVERSITARIO EN ENXEÑARÍA AERONÁUTICA</t>
  </si>
  <si>
    <t>MÁSTER UNIVERSITARIO EN NANOCIENCIA Y NANOTECNOLOXÍA</t>
  </si>
  <si>
    <t>MÁSTER UNIVERSITARIO EN VISIÓN POR COMPUTADOR</t>
  </si>
  <si>
    <t>MÁSTER UNIVERSITARIO EN INDUSTRIA 4.0</t>
  </si>
  <si>
    <t>MÁSTER UNIVERSITARIO EN MENORES EN SITUACIÓN DE DESPROTECCIÓN E CONFLICTO SOCIAL</t>
  </si>
  <si>
    <t>MÁSTER UNIVERSITARIO EN TRADUCIÓN MULTIMEDIA</t>
  </si>
  <si>
    <t>MÁSTER UNIVERSITARIO EN CIENCIA E TECNOLOXÍA DE CONSERVACIÓN DE PROD</t>
  </si>
  <si>
    <t>MÁSTER UNIVERSITARIO EN DIRECCIÓN DE ARTE EN PUBLICIDADE</t>
  </si>
  <si>
    <t>MÁSTER UNIVERSITARIO EN NECESIDADES ESPECÍFICAS DE APOIO EDUCATIVO</t>
  </si>
  <si>
    <t>MÁSTER UNIVERSITARIO EN FINANZAS</t>
  </si>
  <si>
    <t>MÁSTER UNIVERSITARIO EN HISTORIA TERRITORIO E RECURSOS PATRIMONIAIS  VALORACION X E P</t>
  </si>
  <si>
    <t>MÁSTER UNIVERSITARIO EN XESTION EMPRESARIAL DO DEPORTE</t>
  </si>
  <si>
    <t>MÁSTER UNIVERSITARIO EN TURISMO DE INTERIOR E SAÚDE</t>
  </si>
  <si>
    <t>MÁSTER UNIVERSITARIO EN DIRECCION DE PEMES</t>
  </si>
  <si>
    <t>MÁSTER UNIVERSITARIO EN BILOXÍA MARIÑA</t>
  </si>
  <si>
    <t>MÁSTER UNIVERSITARIO EN BIODIVERSIDADE TERRESTRE E XESTION MEDIOAMBIENTAL</t>
  </si>
  <si>
    <t>MÁSTER UNIVERSITARIO EN XENÓMICA E XENÉTICA</t>
  </si>
  <si>
    <t>MÁSTER UNIVERSITARIO OPERACIONS E ENXEÑERIA DOS SISTEMAS AEREOS NON TRIPULADOS</t>
  </si>
  <si>
    <t>MÁSTER UNIVERSITARIO EN CIBERSEGURIDADE</t>
  </si>
  <si>
    <t>MÁSTER UNIVERSITARIO EN ENXEÑARÍA DA AUTOMOCIÓN</t>
  </si>
  <si>
    <t>MÁSTER UNIVERSITARIO SOCIAL MEDIA MANAGEMENT E CREACION DE CONTIDOS</t>
  </si>
  <si>
    <t>MÁSTER UNIVERSITARIO EN DESEÑO E DIRECCION CREATIVA EN MODA</t>
  </si>
  <si>
    <t>MASTER UNIVERSITARIO EN XESTION E DIRECCION LABORAL</t>
  </si>
  <si>
    <t>MÁSTER UNIVERSITARIO EN INVESTIGACION E INNOVACION EN DIDACTICAS ESPECIFICAS PARA EDUCACIÓN INFANTIL</t>
  </si>
  <si>
    <t>MÁSTER UNIVERSITARIO EN AVOGACIA</t>
  </si>
  <si>
    <t>CURSO ESPECIALISTA EN INTERPRETACIÓN SIMULTÁNEA DE VOZ E TEXTO</t>
  </si>
  <si>
    <t>ALFABETIZACIÓN LIBERADORA: ACCESIBILIDADE UNIVERSAL EN RECURSOS CULTURAIS PARA A EDUCACIÓN PERMANENTE</t>
  </si>
  <si>
    <t>CONCURSO DE IDEAS: CREA ECONOMÍA SOCIAL</t>
  </si>
  <si>
    <t>PLAN ACCIÓN PARA PROMOCIÓN  INVESTIGACIÓN E INNOVACIÓN RESPONSABLE  NO ÁMBITO MARIÑO</t>
  </si>
  <si>
    <t>XERENCIA/ SERVIZO XESTION ECONOMICA E CONTRATACION</t>
  </si>
  <si>
    <t xml:space="preserve">FACULTADE DE CIENCIAS DO MAR                                          </t>
  </si>
  <si>
    <t xml:space="preserve">FACULTADE CIENCIAS ECONOMICAS E EMPRESARIAIS                          </t>
  </si>
  <si>
    <t xml:space="preserve">FACULTADE DE FILOLOXIA E TRADUCCION                                   </t>
  </si>
  <si>
    <t xml:space="preserve">ESCOLA TECNICA SUPERIOR DE ENXEÑEIROS INDUSTRIAIS                     </t>
  </si>
  <si>
    <t xml:space="preserve">ESCOLA TECNICA SUPERIOR ENXEÑERIA DE TELECOMUNICACIONS                </t>
  </si>
  <si>
    <t xml:space="preserve">ESCOLA TECNICA SUPERIOR DE ENXEÑERIA DE MINAS                         </t>
  </si>
  <si>
    <t xml:space="preserve">FACULTADE DE BIOLOXÍA                                                 </t>
  </si>
  <si>
    <t xml:space="preserve">FACULTADE DE QUÍMICAS                                                 </t>
  </si>
  <si>
    <t xml:space="preserve">FACULTADE DE BELAS ARTES                                              </t>
  </si>
  <si>
    <t xml:space="preserve">FACULTADE DE CIENCIAS DA EDUCACION E DO DEPORTE                       </t>
  </si>
  <si>
    <t xml:space="preserve">ESCOLA UNIVERSITARIA ENXEÑERIA TECNICA FORESTAL                       </t>
  </si>
  <si>
    <t xml:space="preserve">FACULTADE DE CIENCIAS SOCIAIS                                         </t>
  </si>
  <si>
    <t xml:space="preserve">FACULTADE DE DEREITO                                                  </t>
  </si>
  <si>
    <t xml:space="preserve">FACULTADE DE HISTORIA                                                 </t>
  </si>
  <si>
    <t>FACULTADE DE CIENCIAS</t>
  </si>
  <si>
    <t xml:space="preserve">FACULTADE DE CIENCIAS EMPRESARIAIS                                    </t>
  </si>
  <si>
    <t xml:space="preserve">FACULTADE CIENCIAS DA EDUCACION                                       </t>
  </si>
  <si>
    <t xml:space="preserve">ESCOLA SUPERIOR ENXEÑERIA INFORMATICA                                 </t>
  </si>
  <si>
    <t>ESCOLA DE ENXEÑARIA AEROESPACIAL E AERONAUTICA</t>
  </si>
  <si>
    <t xml:space="preserve">ESCOLA UNIVERSITARIA DE FISIOTERAPIA                                  </t>
  </si>
  <si>
    <t xml:space="preserve">FACULTADE DE CIENCIAS XURÍDICAS E DO TRABALLO                         </t>
  </si>
  <si>
    <t>ENGAGING MEDITERRANEAN KEY ACTORS IN ECOSYSTEM APPROACH TO MANAGE MARINE PROTECTED AREAS TO FACE CLI</t>
  </si>
  <si>
    <t>IO1-INFERENCIA ESTATÍSTICA, DECISIÓN E INVESTIGACIÓN OPERATIVA</t>
  </si>
  <si>
    <t>VICERREITORIA DE INVESTIGACION</t>
  </si>
  <si>
    <t>VICERREITORIA DE TRANSFERENCIA</t>
  </si>
  <si>
    <t>VALEDORIA UNIVERSITARIA</t>
  </si>
  <si>
    <t>RESPUESTA JURÍDICA Y SOCIOEDUCATIVA A LA VIOLENCIA DE GÉNERO EJERCIDA POR MENORES. PROTECCIÓN DE LA</t>
  </si>
  <si>
    <t>RETOS Y OPORTUNIDADES DE LA ADMINISTRACIÓN TRIBUTARIA</t>
  </si>
  <si>
    <t>EL DERECHO DE LA COMPETENCIA Y DE LA PROPIEDAD INDUSTRIAL: ACTUALIZACIÓN,EUROPEIZACIÓN Y ADAPTACIÓN</t>
  </si>
  <si>
    <t>P. TRANSFERENCIA E VALORACION DE NANO TECNOLOXÍAS</t>
  </si>
  <si>
    <t>ASSOCIATION OF EUROPEAN MARINE BIOLOGICAL LABORATORIES EXPANDED</t>
  </si>
  <si>
    <t>P. MEJORA DE CAPACIDADES DE INVESTIGACIÓN EN BIOMASA PARA UN USO ENERGÉTICO</t>
  </si>
  <si>
    <t>CIM: CENTRO DE INVESTIGACIÓN DO SUG (CATEGORÍA C)</t>
  </si>
  <si>
    <t>CIRCULAR SOLUTIONS FOR THE TEXTILE INDUSTRY REF. GLAUKOS</t>
  </si>
  <si>
    <t>EVALUACIÓN ECOTOXICOLÓGICA DE POLÍMEROS RECICLABLES Y BIOPOLÍMEROS</t>
  </si>
  <si>
    <t>VARIABILIDAD DEL OCÉANO ÍNDICO TROPICAL VERSUS CAMBIO (PALEO)CLIMÁTICO GLOBAL</t>
  </si>
  <si>
    <t>TRAITS: UN ENFOQUE DE ESTUDIO DE LA ECOLOGÍA MICROBIANA BASADO EN RASGOS Y GREMIOS</t>
  </si>
  <si>
    <t>OBSERVACIÓN BIENAL DEL CARBONO, ACIDIFICACIÓN, TRANSPORTE Y SEDIMENTACIÓN EN EL ATLÁNTICO NORTE</t>
  </si>
  <si>
    <t>ATLANTIC ECOSYSTEMS ASSESSMENT, FORECASTING &amp; SUSTAINABILITY</t>
  </si>
  <si>
    <t>PROVIDING AN OPEN COLLABORATIVE SPACE FOR DIGITAL BIOLOGY IN EUROPE</t>
  </si>
  <si>
    <t>AVALIACIÓN E MITIGACIÓN DE RISCOS DA PRESENZA DE NANOMATERIAIS EN AQUACULTURA ATLÁNTICA</t>
  </si>
  <si>
    <t>PROGRAMA INTERREG V A POCTEP BLUEBIOLAB</t>
  </si>
  <si>
    <t>ALTERNATIVA INTEGRAL PARA A EXPROTACIÓN DE MACROALGAS NA ZONA DE GALICIA E PORTUGAL</t>
  </si>
  <si>
    <t>XM3-GRC 2019</t>
  </si>
  <si>
    <t>XM2-GRC 2019</t>
  </si>
  <si>
    <t>COMPRENDIENDO EL PAPEL DE LAS PRADERAS DE ZOSTERA EN EL MANTENIMIENTO DE LAS POBLACIONES DE ESPECIES</t>
  </si>
  <si>
    <t>RESPUESTAS DEL FITOPLANCTON MARINO A LA VARIABILIDAD AMBIENTAL EN MÚLTIPLES NIVELES DE ORGANIZACIÓN</t>
  </si>
  <si>
    <t>ATLANTIC MARITIME ECOSYSTEM NETWORK. REFERENCIA: MARENET</t>
  </si>
  <si>
    <t>P. CLIMATE ADAPTATION TO SHIFTING STOCKS</t>
  </si>
  <si>
    <t>SESGOS COGNITIVOS Y DISCRECIONALIDAD JUDICIAL</t>
  </si>
  <si>
    <t>CAMBIO CLIMÁTICO, CIRCULARIDAD Y VENTAJA COMPETITIVA: CÓMO INTERACTÚAN LAS OPCIONES ESTRATÉGICAS E I</t>
  </si>
  <si>
    <t>EXTERNALIDADES Y COOPERACIÓN</t>
  </si>
  <si>
    <t>PATRIMONIO CULTURAL INTANXIBLE NA CONTORNA TERRESTRE E MARIÑA DA ÁREA ATLÁNTICA</t>
  </si>
  <si>
    <t>CADEA DE VALOR DA MOBILIDADE AVANZADA E ESTENDIDA EN GALICIA E NORTE DE PORTUGAL</t>
  </si>
  <si>
    <t>PROGRAMA INTERREG V A POCTEP SHERPA DO MAR</t>
  </si>
  <si>
    <t>SOBRE LOS DETERMINANTES DEL CAMBIO SECTORIAL EN EL PROCESO DE CRECIMIENTO ECONÓMICO</t>
  </si>
  <si>
    <t>GESTIÓN SOSTENIBLE DE LOS RECURSOS MARINOS EN LA UE</t>
  </si>
  <si>
    <t>ESTUDIOS EMPÍRICOS DE ECONOMÍA INDUSTRIAL Y ECONOMÍA DE LA SALUD. APLICACIONES CON DATOS</t>
  </si>
  <si>
    <t>EUROPEAN MARINE BIOLOGICAL RESOURCE CENTRE BIOBANK</t>
  </si>
  <si>
    <t>HC1 - HISTORIA CONTEMPORÁNEA 1</t>
  </si>
  <si>
    <t>P. EL REINO DE GALICIA EN LA MONARQUÍA DE FELIPE V</t>
  </si>
  <si>
    <t>POESÍA ACTUAL Y POLÍTICA II - CONFLICTOS SOCIALES Y DIALOGISMOS POÉTICOS</t>
  </si>
  <si>
    <t>BIFEGA - GRUPO DE INVESTIGACIÓN EN ESTUDOS LITERARIOS E CULTURAIS, TRADUCIÓN E INTERPRETACIÓN</t>
  </si>
  <si>
    <t>HO6 - GRAMÁTICA COGNITIVA E FUNCIONAL</t>
  </si>
  <si>
    <t>LA POESÍA DE CANCIONERO EN TIEMPOS DE LOS PRIMEROS TRASTÁMARA CASTELLANOS: TEXTOS,CONTEXTOS, ECOS Y</t>
  </si>
  <si>
    <t>RECUPERACIÓN DE BIOSURFACTANTES CONTENIDOS EN LAS AGUAS DE LAVADO DE MAÍZ MEDIANTE PROCESOS DE MEMBR</t>
  </si>
  <si>
    <t>BOMBAS DE CALOR AEROTÉRMICAS CON REFRIGERANTES DE BAJO PCA</t>
  </si>
  <si>
    <t>CONTROL DE ACCIONAMIENTOS POLIFÁSICOS TOLERANTES A FALTAS Y DE CONVERTIDORES PARA CONEXIÓN A RED O P</t>
  </si>
  <si>
    <t>EQ10 - ENXEÑERÍA QUÍMICA 10 REF. GPC-ED431B 2020/17</t>
  </si>
  <si>
    <t>APET - TECNOLOXÍA ELECTRÓNICA DE POTENCIA APLICADA</t>
  </si>
  <si>
    <t>MEJORAS EN ACCIONAMIENTOS ELÉCTRICOS MULTIFASE CON DETECCIÓN Y TOLERANCIA DE FALTAS PARA VEHÍCULOS E</t>
  </si>
  <si>
    <t>EM1 - GTE (GRUPO DE TECNOLOXÍA ENERXÉTICA)</t>
  </si>
  <si>
    <t>DESARROLLO DE NUEVAS TECNOLOGÍAS DE CALENTADORES DE LÍQUIDO DE ALTO VOLTAJE (HVCH)</t>
  </si>
  <si>
    <t>PROCESAMENTO DE MATERIAIS MEDIANTE LASER</t>
  </si>
  <si>
    <t>LOXISTICA E MELLORA CONTINUA</t>
  </si>
  <si>
    <t>NOVAS ESTRATEXIAS DE DESENVOLVEMENTO E DIFUSION</t>
  </si>
  <si>
    <t>P. OPTIMIZACIÓN Y COOPERACIÓN CON APLICACIONES EN ECONOMÍA</t>
  </si>
  <si>
    <t>TRANSFORMANDO O REFUGALLO PLÁSTICO DO OCÉANO EN PRODUTOS VERDES PARA AS INDUSTRIAS MARÍTIMAS</t>
  </si>
  <si>
    <t>ACUAENERGY</t>
  </si>
  <si>
    <t>EG6-CIMA-GRC 2019</t>
  </si>
  <si>
    <t>FA5-GRC 2019</t>
  </si>
  <si>
    <t>LA BIOECONOMÍA VERDE COMO INSPIRACIÓN PARA EL DISEÑO DE UN PROCESO DE PRODUCCIÓN DE BIODIESEL SIN GL</t>
  </si>
  <si>
    <t>PUESTA EN MARCHA Y PRIMEROS EXPERIMENTOS CON HACES RADIOACTIVOS DE ALTA ENERGIA EN R3B</t>
  </si>
  <si>
    <t>PRODUCCIÓN DE NANOFIBRAS DE VÍDRIO DE ELEVADAS PRESTACIONES MECÁNICAS Y ÓPTICAS PARA APLICACIONES ES</t>
  </si>
  <si>
    <t>BIOREFINERIES FOR THE VALORISATION OF MACROALGAL RESIDUAL BIOMASS AND LEGUME PROCESSING BY-PRODUCTS</t>
  </si>
  <si>
    <t>SUSTAINABLE AND COST-EFFECTIVE PRODUCTION PROCESS FOR THE UPCYCLING OF OLIVE, GRAPE AND NUT BY- PROD</t>
  </si>
  <si>
    <t>EFECTO DE LOS FUNGICIDAS SOBRE LA MICROBIOTA DEL VINO Y LA COMPOSICIÓN DE VINO DE UVA BLANCA</t>
  </si>
  <si>
    <t>AVANCES HACIA UNA BIORREFINERÍA SOSTENIBLE BASADA EN LA VALORIZACIÓN DE ESPECIES INVASORAS</t>
  </si>
  <si>
    <t>DESARROLLO DE TECNOLOGÍAS SOSTENIBLES PARA LA VALORIZACIÓN DE SUBPRODUCTOS DE LA INDUSTRIA ALIMENTAR</t>
  </si>
  <si>
    <t>MACROALGAS INVASORAS COMO FUENTE DE NUEVOS BIOPRODUCTOS</t>
  </si>
  <si>
    <t>BIOPOLÍMEROS AVANZADOS ADAPTADOS Á IMPRESIÓN 3D DE HIDROXELES: APLICACIÓNS INTELIXENTES E SAUDABLES</t>
  </si>
  <si>
    <t>LIÑA DE REFORZO DE TRAXECTORIAS EMERXENTES INVESTIGADOR RAMÓN Y CAJAL. ED431F2018/06-EXCELENCIA</t>
  </si>
  <si>
    <t>PROGRAMA-SOPORTE NF1. REF. 2019MBATTINO</t>
  </si>
  <si>
    <t>POTENCIAL ANTIDIABÉTICO DEL ACEITE DE OLIVA RICO EN POLIFENOLES: DE UN SIMULADOR GASTROINTESTINAL DI</t>
  </si>
  <si>
    <t>ANÁLISIS LAGRANGIANO DEL IMPACTO EN EL CICLO HIDROLÓGICO GLOBAL DE LOS PRINCIPALES MECANISMOS DE TRA</t>
  </si>
  <si>
    <t>PRODUCCIÓN DIRIGIDA DE XOS PARA DISTINTAS APLICACIONES ALIMENTARIAS MEDIANTE TECNOLOGÍAS ENZIMÁTICAS</t>
  </si>
  <si>
    <t>P. DESCENTRALIZACIÓN DESPUÉS DE LA GRAN RECESIÓN: ¿AJUSTE O CAMBIO DE PARADIGMA?</t>
  </si>
  <si>
    <t>NOVAS OPORTUNIDADES DE NEGOCIO PARA PEMES BASEADAS EN TECNOLOXÍAS FACILITADORAS ESENCIAIS</t>
  </si>
  <si>
    <t>NARRATIVAS DIGITALES CONTRA LA DESINFORMACIÓN. ESTUDIO DE REDES, TEMAS Y FORMATOS EN LOS FACTCHECKER</t>
  </si>
  <si>
    <t>ESTUDIOS TRANSDISCIPLINARES SOBRE CÓMIC: MANGA POSTDIGITAL, CÓMIC DE TESTIMONIO, Y LO MANGAESCO EN E</t>
  </si>
  <si>
    <t>¿QUÉ ESTAMOS OLVIDANDO EN LA EDUCACIÓN INCLUSIVA?: UNA INVESTIGACIÓN PARTICIPATIVA EN GALICIA</t>
  </si>
  <si>
    <t>INTELIGENCIA GEOESPACIAL COMO SOPORTE A LA TOMA DE DECISIONES EN MOVILIDAD URBANA</t>
  </si>
  <si>
    <t>"PALEOINTERFAZ: ELEMENTO ESTRATÉGICO EN LA PREVENCIÓN DE INCENDIOS FORESTALES. DESARROLLO DE METODOL</t>
  </si>
  <si>
    <t>TF1 - XEOTECNOLOXÍAS APLICADAS REF. GRC-ED431C 2020/01</t>
  </si>
  <si>
    <t>RE6 - ECOLOXÍA EVOLUTIVA</t>
  </si>
  <si>
    <t>DIVERSIDAD FUNCIONAL Y ETIOLÓGICA EN COMUNIDADES CONTINENTALES E INSULARES</t>
  </si>
  <si>
    <t>P PREVENCION DE RIESGOS DE INUNDACIONES Y SEQUIAS EN LA CUENCA INTER MIÑO</t>
  </si>
  <si>
    <t>P. ADAPTACIÓN COSTERA ANTE EL CAMBIO CLIMATICO: CONOCER LOS RIESGOS Y AUMENTAR</t>
  </si>
  <si>
    <t>P. FINDING THE GENETIC CAUSES OF CONTAGIOUS METASTASES</t>
  </si>
  <si>
    <t>ATLANTTIC: CENTRO DE INVESTIGACIÓN DO SUG (CATEGORÍA D). REF.CIATLANTTIC</t>
  </si>
  <si>
    <t>NEXT GENERATION SMART PERCEPTION SENSORS AND DISTRIBUTED INTELLIGENCE FOR PROACTIVE HUMAN MONITORING</t>
  </si>
  <si>
    <t>MÉTODOS ROBUSTOS PARA INFERENCIA ESTADÍSTICA, INTEGRIDAD DE DATOS Y GESTIÓN DE INTERFERENCIA - 1</t>
  </si>
  <si>
    <t>ET1 - GRUPO DE ENXEÑERÍA DE SISTEMAS TELEMÁTICOS</t>
  </si>
  <si>
    <t>ET2 - GRUPO DE SERVIZOS PARA A SOCIEDADE DA INFORMACIÓN REF. GPC-ED431B 2020/34</t>
  </si>
  <si>
    <t>EUROPEAN DOCTORATE IN INDIUM PHOSPHIDE PIC FABRICATION TECHNOLOGY. EDIFY(H2020MSCURIE.IND)</t>
  </si>
  <si>
    <t>SC7-GRC 2019</t>
  </si>
  <si>
    <t>SR-GRC 2019</t>
  </si>
  <si>
    <t>ANÁLISIS AUDIOVISUAL DE LOS CANALES DE COMUNICACIÓN VERBAL Y NO VERBAL</t>
  </si>
  <si>
    <t>INNOVATIVE WIRELESS POWER DEVICES USING MICRO-THERMOELECTRIC GENERATORS ARRAYS</t>
  </si>
  <si>
    <t>HETEROGENEIDAD GENÓMICA DE LAS CÉLULAS TUMORALES CIRCULANTES</t>
  </si>
  <si>
    <t>MITOGENÓMICA Y MITOPROTEÓMICA DE MEJILLONES MARINOS CON HERENCIA UNIPARENTAL DOBLE DEL ADN MITOCONDR</t>
  </si>
  <si>
    <t>"CONTROL HOMEOSTÁTICO DE LA INGESTA DE ALIMENTO EN PECES CON ESPECIAL ATENCIÓN AL EJE INTESTINO-CERE</t>
  </si>
  <si>
    <t>PREDICCIÓN DE EVOLUCIÓN DE PROTEÍNAS CONSIDERANDO SELECCION SOBRE ESTABILIDAD Y FUNCION</t>
  </si>
  <si>
    <t>PROCESADOS DE BIOMASA HERBICIDA PARA CONTROL ECOLÓGICO DE MALEZAS</t>
  </si>
  <si>
    <t>CANALES DE POTASIO DE DOBLE DOMINIO DE PORO (K2P-TREK) EN NEURONAS PARASIMPÁTICAS DEL GANGLIO INTRAC</t>
  </si>
  <si>
    <t>XB2 - XENÉTICA DE POBOACIÓNS E CITOXENÉTICA</t>
  </si>
  <si>
    <t>IN1 - INMUNOLOXÍA</t>
  </si>
  <si>
    <t>FA2 - FÍSICA APLICADA 2</t>
  </si>
  <si>
    <t>PROGRAMA XENÓMICO</t>
  </si>
  <si>
    <t>COMPUTATIONAL ONCOLOGY TRAINING ALLIANCE-CONTRA</t>
  </si>
  <si>
    <t>P INMUNOTERAPIA EN CÁNCER: VACUNACIÓN FRENTE A K-RAS MUTADO</t>
  </si>
  <si>
    <t>P. ECOBREED(H2020-SFS2017-2) INCREASING THE EFFICIENCY AND COMPETITIVENESS OF ORGANIC CROP BREEDING</t>
  </si>
  <si>
    <t>BEV1-GRC 2019</t>
  </si>
  <si>
    <t>CULTIVO DE BOLETUS EDULIS COMPLEX EN CASTANEA SATIVA ASEGURANDO LOS REQUERIMIENTOS PARA UNA MICOSILV</t>
  </si>
  <si>
    <t>SEÑALES GENOMICAS DE LOS CAMBIOS AMBIENTALES PRODUCIDOS DIRECTA E INDIRECTAMENTE POR EL HOMBRE EN OR</t>
  </si>
  <si>
    <t>ESTUDIO DEL MODO DE ACCIÓN Y EL POTENCIAL BIOHERBICIDA DE COMPUESTOS NATURALES CON ACTIVIDAD FITOTÓX</t>
  </si>
  <si>
    <t>EL PAPEL DEL AMBIENTE SOCIAL TEMPRANO EN LA EVOLUCIÓN DE LAS ESTRATEGIAS VITALES</t>
  </si>
  <si>
    <t>RESILIENCIA DE LAS INFRAESTRUCTURAS: TECNOLOGÍAS DE APOYO PARA LA CARACTERIZACIÓN DEL ÍNDICE DE VULN</t>
  </si>
  <si>
    <t>EQ1 - PROCESOS DE SEPARACIÓNIR</t>
  </si>
  <si>
    <t>PROFUNDIZANDO EN EL COMPORTAMIENTO DE MACIZOS ROCOSOS:EFECTOS DE ESCALA EN LA RESPUESTA TENSO-DEFORM</t>
  </si>
  <si>
    <t>BULLYING, HETERONORMATIVIDAD Y ETNOCENTRISMO: EL ROL DEL PROFESORADO DE EDUCACIÓN SECUNDARIA</t>
  </si>
  <si>
    <t>EL ACOSO SEXUAL A TRAVÉS DE LOS COMENTARIOS SOBRE EL CUERPO (PIROPOS) EN LAS RELACIONES INTERPERSONA</t>
  </si>
  <si>
    <t>CINBIO: CENTRO DE INVESTIGACIÓN DO SUG (CATEGORÍA C). REF. CICINBIO</t>
  </si>
  <si>
    <t>ADVANCED SURFACE ENHANCED RAMAN SPECTROSCOPY (SERS) BASED TECHNOLOGIES FOR GAS AND LIQUIDS SENSING I</t>
  </si>
  <si>
    <t>DISEÑO RACIONAL DE SERS TAGS DE ALTO EFICIENCIA PARA DETECCIÓN MEDIANTE INMUNOENSAYO Y BIOIMAGEN</t>
  </si>
  <si>
    <t>BIOSENSORES BACTERIANOS DE DISPERSION RAMAN AUMENTADA EN SUPERFICIE PARA DETECCION MULTIPLE ULTRASEN</t>
  </si>
  <si>
    <t>ECONOMÍA CIRCULAR EN LA INDUSTRIA TEXTIL MEDIANTE EL USO DE NUEVOS DISOLVENTES PARA EL TRATAMIENTO D</t>
  </si>
  <si>
    <t>SINTESIS ESTEREOCONTROLADA DE PRODUCTOS NATURALES POLIENICOS BIOACTIVOS CON POTENCIAL TERAPEUTICO Y</t>
  </si>
  <si>
    <t>ESTRATEGIAS BASADAS EN COMPLEJOS METÁLICOS PARA EL DIAGNÓSTICO Y TRATAMIENTO DEL CÁNCER DE PULMÓN DE</t>
  </si>
  <si>
    <t>QF1 - QUÍMICA COLOIDAL</t>
  </si>
  <si>
    <t>DESARROLLO DE NUEVOS MEDICAMENTOS BASADOS EN ANÁLOGOS DE VIT D PARA EL TRATAMIENTO DE LA DEFICIENCIA</t>
  </si>
  <si>
    <t>LIÑA DE REFORZO DE TRAXECTORIAS EMERXENTES INVESTIGADOR RAMÓN Y CAJAL. ED431F2018/08-EXCELENCIA</t>
  </si>
  <si>
    <t>QF3-GRC 2019</t>
  </si>
  <si>
    <t>SISTEMAS ANALITICOS INNOVADORES BASADOS EN RECEPTORES NANOESTRUCTURADOS SOBRE SUSTRATOS (NANO)CELULO</t>
  </si>
  <si>
    <t>VICERREITORIA DE CAPTACION DE ALUMNADO, ESTUDANTES E EXTENSION</t>
  </si>
  <si>
    <t xml:space="preserve">CONSELLO SOCIAL                                                       </t>
  </si>
  <si>
    <t>VICERREITORIA DE PLANIFICACION</t>
  </si>
  <si>
    <t>ESCUELA DE FORMACION PERMAENTE</t>
  </si>
  <si>
    <t>ESCOLA INTERNACIONAL DE DOUTORAMENTO</t>
  </si>
  <si>
    <t>VICERREITORIA DE RESPONSABILIDADE SOCIAL</t>
  </si>
  <si>
    <t>DESAFÍOS ESTRATÉGICOS DE LA CONTRATACIÓN PÚBLICA EN LA ERA DE LA 4ª REVOLUCIÓN INDUSTRIAL: SOSTENIBI</t>
  </si>
  <si>
    <t>GALICIAN NIGHT OF RESEARCHERS REF. G-NIGHT</t>
  </si>
  <si>
    <t>PULSED DETONATION THRUSTER REF. ESA AO/1-10110/19/NL/MG</t>
  </si>
  <si>
    <t>TOWARD A RISK-BASED ASSESSIMENT OF MICROPLASTIC POLUTION IN MARINE ECOSYSTEMS:RESPONSE</t>
  </si>
  <si>
    <t>CENTRO DE INVESTIGACIÓN MARIÑA (CIM) REF. SOPORTEGI21-01</t>
  </si>
  <si>
    <t>AXUDA COMPLEMENTARIA PARA LIÑA PROPIA DE INVESTIGACIÓN REF. ED431I 2020/03</t>
  </si>
  <si>
    <t>PROGRAMA-SOPORTE QF3+QI5+Q01 ORCHID REF. SOPORTEGI21-03(ORCHID)</t>
  </si>
  <si>
    <t>AXUDA COMPLEMENTARIA PARA LIÑA PROPIA DE INVESTIGACIÓN REF. POS-B2021/004</t>
  </si>
  <si>
    <t>LAND-BASED SOLUTIONS FOR PLASTIFCS IN THE SEA REF. LABPLAS</t>
  </si>
  <si>
    <t>GRUPO EZ1 REF. GRC-ED431C 2021/42</t>
  </si>
  <si>
    <t>GRUPO XM1 REF. GPC-ED431B 2021/18</t>
  </si>
  <si>
    <t>EXPLORATION OF THE SOIL BIOTA ASSCIATED TO CASUARINACEAE TREES FROM TROPICAL ULTRAMAFIC AREAS REF. C</t>
  </si>
  <si>
    <t>AYUDA COMPLEMENTARIA PARA LÍNEA PROPIA DE INVESTIGACIÓN REF .IJC2019-040850-I</t>
  </si>
  <si>
    <t>DESARROLLO DE NANOFLUIDOS PARA INTERCAMBIADORES DE CALOR EN LA INDUSTRIA RENOVABLE GEOTÉRMICA REF.PI</t>
  </si>
  <si>
    <t>RADIANT - EFECTO DE LA RADIACIÓN SOLAR Y LA TEMPERATURA SOBRE LA DEGRADACIÓN DE LA BIOMASA MACROALG</t>
  </si>
  <si>
    <t>SÍNTESIS DE NANOCRISTALES QUIRALES DE HALUROS DE PEROVSKITAS CON COMPOSICIÓN Y MORFOLOGÍA CONTROLADA</t>
  </si>
  <si>
    <t>BUSCANDO SEÑALES ORGÁNICAS EN MARTE REF.PID2020-119412RJ-I00</t>
  </si>
  <si>
    <t>LA INVESTIGACIÓN MARINA Y EL CAMBIO CLIMÁTICO REF. MISIÓN AZUL</t>
  </si>
  <si>
    <t>CENTINELAS DE LA COSTA REF. CENTINELAS</t>
  </si>
  <si>
    <t>NANOFLUIDOS OPTIMIZADOS PARA INTERCAMBIADORES DE CALOR EN UNA PLANTA PILOTO DE ENERGÍA GEOTÉRMICA (N</t>
  </si>
  <si>
    <t>GRUPO AGAF REF. GPC-ED431B 2021/15</t>
  </si>
  <si>
    <t>PROSPERING WITHOUT GROWTH: SCIENCE, TECHNOLOGY AND INNOVATION IN A POST-GROWTH ERA. REF. PROSPERA</t>
  </si>
  <si>
    <t>A JUST TRANSITION TO THE CIRCULAR ECONOMY REF. JUST2CE</t>
  </si>
  <si>
    <t>INNOVATION, INVESTIMENT, INFRASTRUCTURE AND SECTOR INTEGRATION: TRANSFORMATIVE POLICIES FOR A CLIMAT</t>
  </si>
  <si>
    <t>TJDE - TEORÍA DE JUEGOS Y DESIGUALDADES ECONÓMICAS REF. PID2020-113440GB-I00</t>
  </si>
  <si>
    <t>ECONOMÍA Y EFICIENCIA: CRISIS ECONÓMICAS, TRABAJO INFANTIL Y CAMBIO CLIMÁTICO REFPID2020-118119GB-I0</t>
  </si>
  <si>
    <t>USUARIOS, EMPRESAS Y CADENA DE VALOR GLOBAL ANTE EL NUEVO ECOSISTEMA DE MOVILIDAD: RETOS Y LÍNEAS DE</t>
  </si>
  <si>
    <t>ACCELERATING AND UPSCALING TRANSFORMATIONAL ADAPTATION IN EUROPE: DEMONSTRATION OF WATER-RELATED INN</t>
  </si>
  <si>
    <t>ECONOMÍA E COMERCIO NA COSTA ATLÁNTICA DA MAURITANIA TINGITANA (MARROCOS) DURANTE A ANTIGÜIDADE TARD</t>
  </si>
  <si>
    <t>VULNERABILIDAD INTRAFAMILIAR Y POLÍTICA EN EL MUNDO ANTIGUO. REF.PID2020-116349GB-I00</t>
  </si>
  <si>
    <t>GRUPO HI19 REF. GRC-ED431C 2021/52</t>
  </si>
  <si>
    <t>INTRUTHS 2 - LA ARTICULACIÓN DE VULNERABILIDADES INDIVIDUALES Y COMUNITARIAS EN LA LITERATURA IRLAN</t>
  </si>
  <si>
    <t>FRAGMENTS: CONSTRUCTIONALISING NON-CANONICAL EXPRESSIONS IN WRITTEN ENGLISH REF.PID2020-117541GB-I0</t>
  </si>
  <si>
    <t>LA CALIDAD EN EL SUBTITULADO EN DIRECTO: UN ESTUDIO REGIONAL, NACIONAL E INTERNACIONAL REF.PID2020-1</t>
  </si>
  <si>
    <t>COGNITIVE REPRESENTATION OF MULTI-WORD SEQUENCES AND REDUCED VARIANTS IN L1 AND L2 USERS OF ENGLISH:</t>
  </si>
  <si>
    <t>AYUDA ADICIONAL PARA EJECUCIÓN DE ACTIVIDADES DE INVESTIGACIÓN REF. RYC-2019-027537-I-P</t>
  </si>
  <si>
    <t>GRUPO EQ3 REF. GRC-ED431C 2021/43</t>
  </si>
  <si>
    <t>GRUPO CI11-ENCOMAT REF. GPC-ED431B 2021/14</t>
  </si>
  <si>
    <t>IDENTIFICACIÓN Y ANÁLISIS DE SISTEMAS DINÁMICOS: METODOLOGÍAS COMPUTACIONALES Y APLICACIONES EN MICR</t>
  </si>
  <si>
    <t>MÉTODOS DE APRENDIZAJE PROFUNDO PARA ANÁLISIS DE ESTRUCTURAS COMO HERRAMIENTA PARA ANTICIPAR EL COLA</t>
  </si>
  <si>
    <t>RESIHOSP-AOP - REDUCCIÓN DEL IMPACTO AMBIENTAL Y SANITARIO DE EFLUENTES HOSPITALARIOS MEDIANTE OXIDA</t>
  </si>
  <si>
    <t>NUEVOS AVANCES METODOLÓGICOS Y COMPUTATIONALES EN ESTADÍSTICA NO PARAMÉTRICA Y SEMIPARAMÉTRICA REF.</t>
  </si>
  <si>
    <t>PREDYCTBIO - PROMOVIENDO LA EXPLOTACIÓN DE MODELOS DINÁMICOS EN LA BIOECONOMÍA CON TÉCNICAS COMPUTAC</t>
  </si>
  <si>
    <t>STHERM - INVESTIGACIÓN EXPERIMENTAL Y NUMÉRICA DEL COMPORTAMIENTO TÉRMICO DE SUPERFICIES MICROTEXT</t>
  </si>
  <si>
    <t>NUEVOS APÓSITOS BASADOS EN NANOFIBRAS DE VIDRIO BIOACTIVO PRODUCIDAS POR LASER SPINNING REF.. PID202</t>
  </si>
  <si>
    <t>MULTISTATIC MILLIMETRE-WAVE RADAR FOR NEAR-FIELD 3-D DYNAMIC IMAGING: ELECTROMAGNETIC SENSING REF.</t>
  </si>
  <si>
    <t>REALIZACIÓN DUN ESTUDO PARA A IMPLANTACIÓN DA TECNOLOXÍA DE PROTONTERAPIA REF. PROTONTERAPIA</t>
  </si>
  <si>
    <t>ECONOMÍA CIRCULAR EN EL SECTOR AVÍCOLA MEDIANTE EL APROVECHAMIENTO ENERGÉTICO DE LAS DEYECCIONES REF</t>
  </si>
  <si>
    <t>UN ENFOQUE PRÁCTICO Y PRÓXIMO A LA REALIDAD DE MERCADO EN LA DETECCIÓN Y EL TRATAMIENTO DE COMPUEST</t>
  </si>
  <si>
    <t>TECNOLOGÍA DE INYECCIÓN DE OZONO PARA PURIFICACIÓN DE GASES DE ESACAPE (O3-INTEGAP) REF. PDC2021-12</t>
  </si>
  <si>
    <t>GRUPO FA9 REF. GRC-ED431C 2021/44</t>
  </si>
  <si>
    <t>GRUPO BV1 REF. GRC-ED431C 2021/46</t>
  </si>
  <si>
    <t>GRUPO OF1 REF. GPC-ED431B 2021/22</t>
  </si>
  <si>
    <t>GRUPO EQ11 REF. GPC-ED431B 2021/23</t>
  </si>
  <si>
    <t>RECUPERACIÓN DE SOLOS DEGRADADOS POR MINERÍA MEDIANTE A APLICACIÓN DE BIOADSORVENTES REF.RESOLBEN.</t>
  </si>
  <si>
    <t>SOSTENBILIDAD DE LA PRODUCCIÓN DE VIÑEDO: REDUCCIÓN DE INSUMOS EXTERNOS, INCREMENTO DE LA BIODIVERSI</t>
  </si>
  <si>
    <t>MODELO DE INSPECCIÓN E INFORMACIÓN FERROVIARIA (RIIM) REF. PLEC2021- 007940</t>
  </si>
  <si>
    <t>BIORREFINERÍA DE RESIDUOS CERVECEROS CON SOLVENTES EUTÉCTICOS PROFUNDOS PARA PRODUCIR BIOSURFACTANTE</t>
  </si>
  <si>
    <t>BIOREFINERÍAS PARA LA PRODUCCIÓN DE BIOCOMBUSTIBLES, COMPUESTOS QUÍMICOS DE BASE Y NUEVOS INGREDIENT</t>
  </si>
  <si>
    <t>SUPERVIVENCIA DE DISPOSITIVOS CAPTADORES DE ENERGÍA DE LAS OLAS. REF.PID2020-113245RB-I00</t>
  </si>
  <si>
    <t>EXPERIMENTOS, SIMULACIÓN Y TEORÍA DE LA AUTOORGANIZACIÓN EN SISTEMAS BIOLÓGICOS REF.PID2020-115722G</t>
  </si>
  <si>
    <t>APLICACIONES DE SISTEMAS NO LINEALES DE SCHRÖDINGER EN FOTÓNICA, FLUIDOS CUÁNTICOS Y ONDAS DE MATERI</t>
  </si>
  <si>
    <t>GRUPO GEN REF. GRC-ED431C 2021/50</t>
  </si>
  <si>
    <t>MODELOS MULTITAREA DE ETIQUETADO SECUENCIAL PARA EL RECONOCIMIENTO DE ENTIDADES ENRIQUECIDO CON INFO</t>
  </si>
  <si>
    <t>MODELOS BASADOS EN APRENDIZAJE AUTOMÁTICO PARA DETECTAR Y FRENAR LA DESINFORMACIÓN SOBRE SALUD EN R</t>
  </si>
  <si>
    <t>VALIDACIÓN CLÍNICA Y PLAN DE ACCESO AL MERCADO DE UN SISTEMA CAD BASADO EN DEEP LEARNING PARA LA DET</t>
  </si>
  <si>
    <t>LUCHA CONTRA LA DESINFORMACIÓN Y CRITERIOS DE VALOR EN LOS DEBATES ELECTORALES EN TELEVISIÓN Y MEDIO</t>
  </si>
  <si>
    <t>GRUPO DX5 REF. GRC-ED431C 2021/51</t>
  </si>
  <si>
    <t>GRUPO FA3 REF. GRC-ED431C 2021/49</t>
  </si>
  <si>
    <t>BIOHEAT - DISPOSITIVOS BIOMÉDICOS CALENTABLES REF. PID2020-115415RB-I00</t>
  </si>
  <si>
    <t>FLATCITY-URBAN: URBAN INVENTORY FOR FLATCITY REF. PDC2021-121239-C32</t>
  </si>
  <si>
    <t>NUEVA GENERACIÓN DE SENSORES INTELIGENTES E INTELIGENCIA DISTRIBUIDA PARA MONITORIZACIÓN PROACTIVA D</t>
  </si>
  <si>
    <t>PROMOTION OF RURAL MUSEUMS AND HERITAGE SITES IN THE VICINITY OF EUROPEAN PILGRIMAGE ROUTES</t>
  </si>
  <si>
    <t>EUROPEAN LANGUAGE EQUALITY REF. ELE</t>
  </si>
  <si>
    <t>DEVELOPMENT OF AN EFFICIENT STEGANALYSIS FRAMEWORK FOR UNCOVERING HIDDEN DATA IN DIGITAL MEDIA</t>
  </si>
  <si>
    <t>SERIOUS GAMES FOR THE EARLY DETECTION ON COGNITIVE IMPAIRMENT REF. PANORAMIX</t>
  </si>
  <si>
    <t>GRUPO SC10 REF. GRC-ED431C 2021/47</t>
  </si>
  <si>
    <t>GRUPO SC9 REF. GPC-ED431B 2021/24</t>
  </si>
  <si>
    <t>ICARUS - RED SATELITAL CENTRADA EN INFORMACIÓN PARA COMUNICACIONES VEHICULARES REF. PID2020-113240RB</t>
  </si>
  <si>
    <t>SAPIENS - SERVICIOS Y APLICACIONES PARA UN ENVEJECIMIENTO SALUDABLE REF. PID2020-115137RB-I00</t>
  </si>
  <si>
    <t>ARISE1: REDES ULTRADENSAS SIN CELDAS (DECK) REF. PID2020-116329GB-C21</t>
  </si>
  <si>
    <t>CRIPTOGRAFÍA CUÁNTICA BASADA EN INTERFERENCIA CUÁNTICA CON SEGURIDAD Y PRESTACIONES MEJORADAS REF.PI</t>
  </si>
  <si>
    <t>MEDIDA Y CARACTERIZACIÓN DE CANAL DE RADIO PROPAGACIÓN PARA EL FUTURO ECOSISTEMA DE COMUNICACIONES M</t>
  </si>
  <si>
    <t>PRIVACIDAD EN MACHINE LEARNING COLABORATIVO Y DISTRIBUIDO, SUJETO A REQUISITOS DE RENDIMIENTO Y EFIC</t>
  </si>
  <si>
    <t>MODELADO Y DISEÑO DE NUEVOS MULTIPLICADORES DE FRECUENCIA Y AMPLIFICADORES DE POTENCIA PARA UN SISTE</t>
  </si>
  <si>
    <t>SIMULACIÓN ELECTROMAGNÉTICA MULTIALGORÍTMICA PARA EL ANÁLISIS DE PROBLEMAS EXTREMADAMENTE COMPLEJOS</t>
  </si>
  <si>
    <t>UN ENFOQUE PRÁCTICO Y PRÓXIMO A LA REALIDAD DE MERCADO EN LA DETECCIÓN Y EL TRATAMIENTO DE COMPUESTO</t>
  </si>
  <si>
    <t>ANÁLISIS, DISEÑO Y POST-PROCESADO PARA MEJORAR LAS PRESTACIONES DE UNA ANTENA MULTIHAZ (REALSAT) REF</t>
  </si>
  <si>
    <t>MACRO AND MICROPLASTIC IN AGRICULTURAL SOIL SYSTEMS. REF. SOPLAS</t>
  </si>
  <si>
    <t>APLICACIÓNS BIOTECNOLÓXICAS PARA A MELLORA DA RESISTENCIA Ó FUNGO CIBORINIA CAMELLIAE NO XÉNERO CAME</t>
  </si>
  <si>
    <t>MECANISMOS NEURONALES SUBYACENTES AL CONTROL VISUOVESTIBULAR DE LA ESTABILIZACIÓN DE LA MIRADA REF.</t>
  </si>
  <si>
    <t>AVALIACIÓN ESPACIAL DO CAMBIO CLIMÁTICO RECENTE NA REPÚBLICA DE CABO VERDE: BASES PARA A ADAPTACIÓN</t>
  </si>
  <si>
    <t>STABILEYES - MECANISMOS NEURONALES SUBYACENTES AL CONTROL VISUOVESTIBULAR DE LA ESTABILIZACIÓN DE LA</t>
  </si>
  <si>
    <t>ESTIMATE-NE-ID - ESTIMACIÓN DEL CENSO EFECTIVO Y LA DEPRESIÓN CONSANGUÍNEA UTILIZANDO DATOS GENÓMICO</t>
  </si>
  <si>
    <t>CAPITALIZATION OF MEDITERRANEAN MAIZE GERMPLASM FOR IMPROVING STRESS TOLERANCE REF. PCI2021-121919</t>
  </si>
  <si>
    <t>MAINTAINING INTEGRITY, PERFORMANCE AND SAFETY OF THE ROAD INFRASTRUCTURE THROUGH AUTONOMOUS ROBOTIZE</t>
  </si>
  <si>
    <t>RESILIENT FOREST VALUE CAINS - ENHANCING RESILIENCE REF. RESONATE</t>
  </si>
  <si>
    <t>4MAP4HEALTH: MAPPING ON FOREST HEALTH,SPECIES AND FOREST FIRE RISKS USING NOVEL ICT DATA AND APPROA</t>
  </si>
  <si>
    <t>EVALUACIÓN NO DESTRUCTIVA DE INFRAESTRUCTURAS DEL TRANSPORTE CRÍTICAS - ENDITÍ REF.EXCELENCIA-ED431</t>
  </si>
  <si>
    <t>MLFWATER - MEJORA DE LA GESTIÓN DE LA CALIDAD DE LAS AGUAS: SOLUCIONES FUNCIONALES Y DE APRENDIZAJE</t>
  </si>
  <si>
    <t>ON ZAXINONE METABOLISME,TRANSPORT AND ITS ROLE IN RICE GROWTH AND BIOTIC INTERACTIONS</t>
  </si>
  <si>
    <t>ULTRASENSITIVE BIOSENSING PLATFORM FOR MULTIPLEX CELLULAR PROTEIN PHENOTYPING AT SINGLE-CELL LEVE</t>
  </si>
  <si>
    <t>GRUPO QO3 REF. GRC-ED431C 2021/41</t>
  </si>
  <si>
    <t>GRUPO QO1 REF. GRC-ED431C 2021/45</t>
  </si>
  <si>
    <t>WATER-RESISTANT AND NONTOXIC PEROVSKITE NANOCRYSTALS FOR NEXT-GENERATION OPTOELECTRONICS REF. EXCELE</t>
  </si>
  <si>
    <t>SENSNANOMARE - DESARROLLO DE UNA ESTRATEGIA SENSORA BASADA EN PLASMÓNICA PARA LA MONITORIZACIÓN DE N</t>
  </si>
  <si>
    <t>MODELOS MULTIESCALA PARA EL DISEÑO DE FOTOCATALIZADORES PLASMÓNICOS REF.PID2020-118282RA-I00</t>
  </si>
  <si>
    <t>PRODUCTOS QUÍMICOS DE ALTO VALOR AÑADIDO A PARTIR DE GAS NATURAL Y CO2 MEDIANTE CATÁLISIS INDUCIDA M</t>
  </si>
  <si>
    <t>CATÁLISIS HOMOGÉNEA COMPUTACIONAL: PROCESOS DE TRANSFERENCIA DE OXÍGENO Y ACTIVACIÓN DE ENLACES MÚLT</t>
  </si>
  <si>
    <t>OUTROS INGRESOS PROCEDENTES PRESTACIONS DE SERVIZOS</t>
  </si>
  <si>
    <t>VENDA DE BENS</t>
  </si>
  <si>
    <t>REINTEGROS DE OPERACIONS CORRENTES</t>
  </si>
  <si>
    <t>OUTROS INGRESOS</t>
  </si>
  <si>
    <t>DA ADMINISTRACION DO ESTADO</t>
  </si>
  <si>
    <t>DE ORGANISMOS AUTONOMOS</t>
  </si>
  <si>
    <t>DE SOCIEDADES PUBLICAS E OUTROS ENTES PUBLICOS</t>
  </si>
  <si>
    <t>DAS COMUNIDADES AUTÓNOMAS</t>
  </si>
  <si>
    <t>DAS CORPORACIONS LOCAIS</t>
  </si>
  <si>
    <t>DE EMPRESAS PRIVADAS</t>
  </si>
  <si>
    <t>DE FAMILIAS E INSTITUCIONS SEN FINS DE LUCRO</t>
  </si>
  <si>
    <t>DO EXTERIOR</t>
  </si>
  <si>
    <t>RENTAS DE BENS INMOBLES</t>
  </si>
  <si>
    <t>PRODUCTOS DE CONCESIONS</t>
  </si>
  <si>
    <t>OUTROS INGRESOS PATRIMONIALES</t>
  </si>
  <si>
    <t>DE EDIFICIOS E OUTRAS CONSTRUCCIÓNS</t>
  </si>
  <si>
    <t>DE ORGANISMOS AUTONOMOS ADMINISTRATIVOS</t>
  </si>
  <si>
    <t>DE CORPORACIONS LOCAIS</t>
  </si>
  <si>
    <t>REINTEGRO DE PRÉSTAMOS CONCEDIOS FÓRA DO SECTOR PÚBLICO</t>
  </si>
  <si>
    <t>REMANENTE DE TESOURERIA</t>
  </si>
  <si>
    <t>PREZOS PÚBLICOS</t>
  </si>
  <si>
    <t>DE SOCIEDADES, ENTIDADES PÚBLICAS EMPRESARIAIS, FUNDACION E RESTO DE ENTES</t>
  </si>
  <si>
    <t>DAS COMUNIDADES AUTONOMAS</t>
  </si>
  <si>
    <t>DEREITOS DE MATRICULA EN CURSOS Y SEMINARIOS</t>
  </si>
  <si>
    <t>COTAS INSTALACIONS DEPORTIVAS</t>
  </si>
  <si>
    <t>DEREITOS DE MATRICULA E SERVIZOS ACADEMICOS</t>
  </si>
  <si>
    <t>OUTROS PREZOS PUBLICOS</t>
  </si>
  <si>
    <t>SERVIZOS PRESTADOS POR ACTIVIDADES INVESTIGADORAS</t>
  </si>
  <si>
    <t>DEREITOS CUSTOS INDIRECTOS</t>
  </si>
  <si>
    <t>VENDA DE PUBLICACIONS PROPIAS</t>
  </si>
  <si>
    <t>VENDA DE OUTROS BENS</t>
  </si>
  <si>
    <t>DE EXERCICIOS PECHADOS</t>
  </si>
  <si>
    <t>DO ORZAMENTO CORRENTE</t>
  </si>
  <si>
    <t>INGRESOS DIVERSOS</t>
  </si>
  <si>
    <t>DE MINISTERIOS</t>
  </si>
  <si>
    <t>CONSORCIOS</t>
  </si>
  <si>
    <t>FUNDACIONES PUBLICAS</t>
  </si>
  <si>
    <t>DA XUNTA</t>
  </si>
  <si>
    <t>OUTROS ENTES DA COMUNIDADE AUTÓNOMA</t>
  </si>
  <si>
    <t>DE CONCELLOS.</t>
  </si>
  <si>
    <t>DE DEPUTACIÓNS</t>
  </si>
  <si>
    <t>DE EMPRESAS PRIVADAS.</t>
  </si>
  <si>
    <t>DE FAMILIAS</t>
  </si>
  <si>
    <t>DE  INSTITUCIONS SIN ANIMO DE LUCRO</t>
  </si>
  <si>
    <t>UNIVERSIDADES</t>
  </si>
  <si>
    <t>OTRAS TRASFERENCIAS DE LA UE</t>
  </si>
  <si>
    <t>APORTACIONES DERIVADAS DE CONVENIOS INTERNACIONALES DE COOPERACIÓN</t>
  </si>
  <si>
    <t>OUTROS INGRESOS DO EXTERIOR</t>
  </si>
  <si>
    <t>ALUGER E PRODUCTOS DE BENS INMOBLES</t>
  </si>
  <si>
    <t>CANONS</t>
  </si>
  <si>
    <t>OTRAS CONCESIONES Y APROVECHAMIENTOS</t>
  </si>
  <si>
    <t>OUTROS</t>
  </si>
  <si>
    <t>VENTA DE OUTRAS INVERSIONS REAIS</t>
  </si>
  <si>
    <t>DE MINISTERIOS.</t>
  </si>
  <si>
    <t>DA XUNTA DE GALICIA</t>
  </si>
  <si>
    <t>DE DEPUTACIONS</t>
  </si>
  <si>
    <t>CONTRATOS INVESTIGACIÓN(ART.83 L.O.U.)</t>
  </si>
  <si>
    <t>DE INSTITUCIONS SEN FINS DE LUCRO</t>
  </si>
  <si>
    <t>DO FONDO EUROPEO DE DESARROLLO (FEDER)</t>
  </si>
  <si>
    <t>OUTRAS TRANSFERENCIAS DE LA UNIÓN EUROPEA</t>
  </si>
  <si>
    <t>OUTRAS TRANSFERENCIAS</t>
  </si>
  <si>
    <t>REINTEGRO PTMO. CORTO PRAZO</t>
  </si>
  <si>
    <t>REINTEGRO PRESTAMOS PERSONAL</t>
  </si>
  <si>
    <t>FEDERACIONS DEPORTIVAS</t>
  </si>
  <si>
    <t>DE CONSORCIOS</t>
  </si>
  <si>
    <t>DEREITOS DE MATRICULA CURSOS FORMACIÓN</t>
  </si>
  <si>
    <t>PRESTAMO INTERBIBLIOTECARIO</t>
  </si>
  <si>
    <t>OUTROS INGRESOS EN FORMALIZACION</t>
  </si>
  <si>
    <t>OUTROS INGRESOS DIVERSOS</t>
  </si>
  <si>
    <t>DE CURSOS Y OBRADOIROS</t>
  </si>
  <si>
    <t>CONGRESOS INVESTIGACIÓN</t>
  </si>
  <si>
    <t>INGRESOS CACTI ART. 83 L.O.U.</t>
  </si>
  <si>
    <t>INGRESOS ECIMAT ART. 83 L.O.U.</t>
  </si>
  <si>
    <t>INGRESOS CITI ART. 83 L.O.U</t>
  </si>
  <si>
    <t>SERVIZOS PRESTADOS FEUGA</t>
  </si>
  <si>
    <t>OUTROS SERVIZOS PRESTADOS</t>
  </si>
  <si>
    <t>VENTA SOFTWARE</t>
  </si>
  <si>
    <t>FINANCIAMENTO ESTRUCTURAL</t>
  </si>
  <si>
    <t>FINANCIAMENTO POR RESULTADOS</t>
  </si>
  <si>
    <t>OUTRAS SUBVENCIONS</t>
  </si>
  <si>
    <t>CONCELLO DE PONTEVEDRA</t>
  </si>
  <si>
    <t>CONCELLO DE VIGO</t>
  </si>
  <si>
    <t>DEPUTACIÓN DE PONTEVEDRA</t>
  </si>
  <si>
    <t>COMPENSACIONS ISEP</t>
  </si>
  <si>
    <t>OUTRAS INSTITUCIONS SIN FINS DE LUCRO</t>
  </si>
  <si>
    <t>ALUGUER DE LOCAIS</t>
  </si>
  <si>
    <t>ALUGUER OUTROS PRODUCTOS INMOBLES</t>
  </si>
  <si>
    <t>FECYT</t>
  </si>
  <si>
    <t>FONDO GALEGO DE GARANTÍA AGRARIA (FEOGA)</t>
  </si>
  <si>
    <t>DEPUTACION DE PONTEVEDRA</t>
  </si>
  <si>
    <t>CATEDRA INTERNACIONAL JOSE SARAMAGO</t>
  </si>
  <si>
    <t>SUBVENCION PARA OUTROS PROGRAMAS EUROPEOS</t>
  </si>
  <si>
    <t>CURSO ESPECIALISTA EN ELECTRÓNICA PARA COMPONENTES  DE AUTOMOCIÓN</t>
  </si>
  <si>
    <t>OUTROS PREZOS PUBLICOS. COTAS OPOSICIONS E CONCURSOS</t>
  </si>
  <si>
    <t>INGRESOS MEC PARA SUBVENCIONAR GASTOS PERSOAL INVESTIGADOR</t>
  </si>
  <si>
    <t>SEPIE (SERV.ESPAÑOL PARA LA INTERNACIONALIZACIÓN DE LA EDUCACIÓN)</t>
  </si>
  <si>
    <t>PRAZAS VINCULADAS E PERSOAL DE INVESTIGACION</t>
  </si>
  <si>
    <t>FINANCIAMENTO COSTE PERSOAL PRAZAS VINCULADAS (CHUVI)</t>
  </si>
  <si>
    <t>INGRESOS MEC PARA PROXECTOS COFINANCIADOS FEDER/MEC</t>
  </si>
  <si>
    <t>UNIVERSIDADE DE VIGO</t>
  </si>
  <si>
    <t>2022_Execución orzamentaria</t>
  </si>
  <si>
    <t>ESTADO DE EXECUCION DE GASTOS CORRENTES 2022</t>
  </si>
  <si>
    <t xml:space="preserve">111L   </t>
  </si>
  <si>
    <t>111LCSA</t>
  </si>
  <si>
    <t>111LFDP</t>
  </si>
  <si>
    <t>111LFRI</t>
  </si>
  <si>
    <t>111LP23</t>
  </si>
  <si>
    <t>111LP29</t>
  </si>
  <si>
    <t>111LP32</t>
  </si>
  <si>
    <t>111LP36</t>
  </si>
  <si>
    <t>121D001</t>
  </si>
  <si>
    <t>121D002</t>
  </si>
  <si>
    <t>121D003</t>
  </si>
  <si>
    <t>121D005</t>
  </si>
  <si>
    <t>121D006</t>
  </si>
  <si>
    <t>121D007</t>
  </si>
  <si>
    <t>121D008</t>
  </si>
  <si>
    <t>121D011</t>
  </si>
  <si>
    <t>121D012</t>
  </si>
  <si>
    <t>121D013</t>
  </si>
  <si>
    <t>121D014</t>
  </si>
  <si>
    <t>121D015</t>
  </si>
  <si>
    <t>121D026</t>
  </si>
  <si>
    <t>121D027</t>
  </si>
  <si>
    <t>121D030</t>
  </si>
  <si>
    <t>121D031</t>
  </si>
  <si>
    <t>121D054</t>
  </si>
  <si>
    <t>121D064</t>
  </si>
  <si>
    <t>121D076</t>
  </si>
  <si>
    <t>121D077</t>
  </si>
  <si>
    <t>121DAGB</t>
  </si>
  <si>
    <t>121DEGD</t>
  </si>
  <si>
    <t>121DGCD</t>
  </si>
  <si>
    <t>121DINE</t>
  </si>
  <si>
    <t>121DINT</t>
  </si>
  <si>
    <t>121DITP</t>
  </si>
  <si>
    <t>121DMYF</t>
  </si>
  <si>
    <t>121DNRM</t>
  </si>
  <si>
    <t>121DSEA</t>
  </si>
  <si>
    <t>121DTAX</t>
  </si>
  <si>
    <t>121DUCV</t>
  </si>
  <si>
    <t>121DVRX</t>
  </si>
  <si>
    <t>121DWWW</t>
  </si>
  <si>
    <t>131HIDI</t>
  </si>
  <si>
    <t>131HMRR</t>
  </si>
  <si>
    <t>311VMRR</t>
  </si>
  <si>
    <t>421SMRR</t>
  </si>
  <si>
    <t>GASTOS DE PERSONAL FINANCIADO FONDOS MRR</t>
  </si>
  <si>
    <t>GASTOS DE PERSONAL FINANCIADOS CON FONDOS DE RECUALIFICACION DEL SISTEMA UNIVERSITARIO</t>
  </si>
  <si>
    <t>GASTOS PERSONAL FONDOS FINANCIADOS MRR MARGARITA SALAS</t>
  </si>
  <si>
    <t>PERSOAL FINANCIADO CON FONDOS MRR. PROGRAMA INVESTIGO</t>
  </si>
  <si>
    <t>PERSONAL FINANCIADO CON FONDOS MRR. PROXECTO UNIDIGITAL. LIÑA MOODLE</t>
  </si>
  <si>
    <t>SEGURIDADE SOCIAL PERSOAL PROXECTOS FINANCIADOS ADMINISTRACION CENTRAL</t>
  </si>
  <si>
    <t>SEGURIDADE SOCIAL PERSOAL PROXECTOS FINANCIADOS XUNTA</t>
  </si>
  <si>
    <t>SEGURIDADE SOCIAL PROXECTOS FINANCIADOS U.E.</t>
  </si>
  <si>
    <t xml:space="preserve">MENSAXERÍA MÓBIL (SMS)                                                </t>
  </si>
  <si>
    <t>ORDINARIO EMPRESAS PUBLICAS</t>
  </si>
  <si>
    <t xml:space="preserve">OUTROS RISCOS                                                         </t>
  </si>
  <si>
    <t>TRIBUTOS ESTATALES</t>
  </si>
  <si>
    <t>BOLSAS INVESTIGADORES FINANCIADAS FONDOS RECUALIFICACION SISTEMA UNIVERSITARIO</t>
  </si>
  <si>
    <t>TRANSFERENCIAS E SUBVENCIONS AO EXTERIOR</t>
  </si>
  <si>
    <t>EDIFICIOS USO DEPORTIVO E CULTURAL</t>
  </si>
  <si>
    <t>MAQUINARIA</t>
  </si>
  <si>
    <t>PROXECTOS DE INVESTIGACION FINANCIADOS EXTERIOR NO U.E.</t>
  </si>
  <si>
    <t>TRANSFERENCIAS E SUBVENCIÓNS AO EXTERIOR</t>
  </si>
  <si>
    <t>PRESTAMOS A CORTO PLAZO ACOPIOS INFRAESTRUCUTRAS</t>
  </si>
  <si>
    <t>CÁTEDRA SARAIVA</t>
  </si>
  <si>
    <t>ACTIVIDADES DOCENTES FACULTADE DE DIRECCIÓN E XESTIÓN PÚBLICA</t>
  </si>
  <si>
    <t>ACTIVIDADES DOCENTES FACULTADE DE RELACIONS INTERNACIONAIS</t>
  </si>
  <si>
    <t>M.U. ENXEÑARIA BIOMEDICA</t>
  </si>
  <si>
    <t>M.U. EN INTELIXENCIA ARTIFICIAL</t>
  </si>
  <si>
    <t>M.U. EN ENSINANZA DO ESPAÑOL COMO LINGUA ESTRANXEIRA OU SEGUNDA LINGUA (MIELES)</t>
  </si>
  <si>
    <t>M.U. EN EXERCICIO TERAPÉUTICO E FUNCIONAL EN FISIOTERAPIA</t>
  </si>
  <si>
    <t>DIPLOMA CURSO FORMACION UNIVERSITARIA: IGUALDADE ENTRE MULLERES E HOMES NAS RELACIÓNS LABORAIS</t>
  </si>
  <si>
    <t>DIPLOMA CURSO AVANZADO POSGRAO : EFICIENCIA ENERXETICA EN REHABILITACION DE EDIFICIOS</t>
  </si>
  <si>
    <t>DIPLOMA CURSO AVANZADO POSGRAO: PYTHON BASICO</t>
  </si>
  <si>
    <t>DIPLOMA CURSO FORMACION UNIVERSITARIA: TRADING AVANZADO 2022</t>
  </si>
  <si>
    <t>DIPLOMA CURSO FORMACION UNIVERSITARIA: INTRODUCCION A ANALITICA DE DATOS CON POWER BI</t>
  </si>
  <si>
    <t>DIPLOMA CURSO FORMACION UNIVERSITARIA: CONTROL ESTATISTICO DE CALIDADE CON R</t>
  </si>
  <si>
    <t>DIPLOMA CURSO FORMACION UNIVERSITARIA: DATA MINING CON "R"</t>
  </si>
  <si>
    <t>DIPLOMA CURSO FORMACION UNIVERSITARIA: ANALISE AVANZADA DA INFORMACION (MICROSOFT EXCEL)</t>
  </si>
  <si>
    <t>DIPLOMA CURSO FORMACION UNIVERSITARIA: FUNDAMENTOS DE DESEÑO TECNICO CON SOLIDWORKS</t>
  </si>
  <si>
    <t>DIPLOMA CURSO FORMACION UNIVERSITARIA: ESTATISTICA AVANZADA CON R PARA PROFESIONAIS DA SAUDE</t>
  </si>
  <si>
    <t>DIPLOMA CURSO FORMACIÓN UNIVERSITARIA: O IVE NA FISCALIDADE EMPRESARIAL</t>
  </si>
  <si>
    <t>DIPLOMA CURSO FORMACION UNIVERSITARIA: PROGRAMACION JAVA</t>
  </si>
  <si>
    <t>DIPLOMA CURSO FORMACION UNIVERSITARIA: NEGOCIACION COLECTIVA E INDIVIDUAL NO AMBITO LABORAL</t>
  </si>
  <si>
    <t>DIPLOMA CURSO AVANZADO POSGRAO: DIDACTICA DA FICCION E CREACION LITERARIA</t>
  </si>
  <si>
    <t>DIPLOMA CURSO FORMACION UNIVERSITARIA: ESTATISTICA CON R PARA INVESTIGADORES</t>
  </si>
  <si>
    <t>DIPLOMA CURSO FORMACION UNIVERSITARIA: DESEÑO, PROGRAMACION E ADMINISTRACION DE BASE DE DATOS</t>
  </si>
  <si>
    <t>ESPECIALISTA INTERNACIONAL EN TERMALISMO Y SPA</t>
  </si>
  <si>
    <t>MASTER EN AUDITORÍA Y CONTABILIDAD</t>
  </si>
  <si>
    <t>CURSO ESPECIALISTA EN AUTONOMÍA DE MOZOS E MOZAS NO SISTEMA DE PROTECCIÓN</t>
  </si>
  <si>
    <t>CURSO ESPECIALISTA EN CIBERSEGURIDADE INDUSTRIAL</t>
  </si>
  <si>
    <t>MEJORA DEL SISTEMA DE ABASTECIMIENTO DE AGUA PARA CONSUMO HUMANO EN UNA POBLACIÓN DE GUINEA BISSAU</t>
  </si>
  <si>
    <t>THE EUROPEAN GREEN DEAL. ANALYSIS AND INSIGHTS -GREENDEAL</t>
  </si>
  <si>
    <t>GLOBAL CITIZENSHIP AND DIVERSITY MANAGEMENT SKILLS IN HIGHER EDUCATION</t>
  </si>
  <si>
    <t>INNOVACION EDUCATIVA E FORMACION</t>
  </si>
  <si>
    <t>PROGRAMA PROMOCIONAL INTEAMS</t>
  </si>
  <si>
    <t>INNOVATIVE TEACHING PROFESSIONAL DEVELOPMENT WITH TEAM-BASED LEARNING DESIGN</t>
  </si>
  <si>
    <t>NEW USES AND INNOVATIVE MANAGEMENT OF FOREST-MEET YOUR FOREST</t>
  </si>
  <si>
    <t>SERIOUS GAME FOR NATURAL RESURCES MANAGEMENT</t>
  </si>
  <si>
    <t>SIMBIOSIS EUROLATINA PARA ACUICULTURA SOSTENIBLE</t>
  </si>
  <si>
    <t>COOPERATION BETWEEN TAX ADMINISTRATIONS IN THE EU DIGITAL ENVIRONMENTS (JEATRIBUTARIO)</t>
  </si>
  <si>
    <t>FORTALECIMIENTO DE LA UNIVERSIDAD DE CABO VERDE PARA EL FOMENTO DEL EMPRENDIMIENTO Y LA INNOVACIÓN S</t>
  </si>
  <si>
    <t>VIRTUAL PRESENCE IN HIGHER EDUCATION HYBRID LEARNING</t>
  </si>
  <si>
    <t>ACCIONS ESTRATEXICAS AO AMPARO DO CONVENIO COA XUNTA DE GALICIA</t>
  </si>
  <si>
    <t>ACTUACIONES CON FONDOS DEL MARCO DE RECUPERACION Y RESILIENCIA</t>
  </si>
  <si>
    <t>111LC</t>
  </si>
  <si>
    <t>111LF</t>
  </si>
  <si>
    <t>121DG</t>
  </si>
  <si>
    <t>121DN</t>
  </si>
  <si>
    <t>121DT</t>
  </si>
  <si>
    <t>131HI</t>
  </si>
  <si>
    <t>131HM</t>
  </si>
  <si>
    <t>311VM</t>
  </si>
  <si>
    <t>421SM</t>
  </si>
  <si>
    <t xml:space="preserve">DOCENCIA  </t>
  </si>
  <si>
    <t>074206</t>
  </si>
  <si>
    <t>074207</t>
  </si>
  <si>
    <t>074208</t>
  </si>
  <si>
    <t>074R2B</t>
  </si>
  <si>
    <t>076201</t>
  </si>
  <si>
    <t>076202</t>
  </si>
  <si>
    <t>07A200</t>
  </si>
  <si>
    <t>07A202</t>
  </si>
  <si>
    <t>07AL01</t>
  </si>
  <si>
    <t>07ATI1</t>
  </si>
  <si>
    <t>07B200</t>
  </si>
  <si>
    <t>07C200</t>
  </si>
  <si>
    <t>07C275</t>
  </si>
  <si>
    <t>07C276</t>
  </si>
  <si>
    <t>07C277</t>
  </si>
  <si>
    <t>07C278</t>
  </si>
  <si>
    <t>07C279</t>
  </si>
  <si>
    <t>07C280</t>
  </si>
  <si>
    <t>07C281</t>
  </si>
  <si>
    <t>07C282</t>
  </si>
  <si>
    <t>07C283</t>
  </si>
  <si>
    <t>07C284</t>
  </si>
  <si>
    <t>07C285</t>
  </si>
  <si>
    <t>07C286</t>
  </si>
  <si>
    <t>07C287</t>
  </si>
  <si>
    <t>07CR2A</t>
  </si>
  <si>
    <t>07CR2B</t>
  </si>
  <si>
    <t>07D207</t>
  </si>
  <si>
    <t>07DR2A</t>
  </si>
  <si>
    <t>07E200</t>
  </si>
  <si>
    <t>07E228</t>
  </si>
  <si>
    <t>07E229</t>
  </si>
  <si>
    <t>07E230</t>
  </si>
  <si>
    <t>07E231</t>
  </si>
  <si>
    <t>07E232</t>
  </si>
  <si>
    <t>07E233</t>
  </si>
  <si>
    <t>07E234</t>
  </si>
  <si>
    <t>07E235</t>
  </si>
  <si>
    <t>07E236</t>
  </si>
  <si>
    <t>07E237</t>
  </si>
  <si>
    <t>07E238</t>
  </si>
  <si>
    <t>07E239</t>
  </si>
  <si>
    <t>07E240</t>
  </si>
  <si>
    <t>07E241</t>
  </si>
  <si>
    <t>07E242</t>
  </si>
  <si>
    <t>07E244</t>
  </si>
  <si>
    <t>07ER1A</t>
  </si>
  <si>
    <t>07ER2A</t>
  </si>
  <si>
    <t>07G201</t>
  </si>
  <si>
    <t>07G202</t>
  </si>
  <si>
    <t>07G203</t>
  </si>
  <si>
    <t>07GR2B</t>
  </si>
  <si>
    <t>07H211</t>
  </si>
  <si>
    <t>07HR1E</t>
  </si>
  <si>
    <t>07HR2B</t>
  </si>
  <si>
    <t>07I235</t>
  </si>
  <si>
    <t>07I236</t>
  </si>
  <si>
    <t>07I237</t>
  </si>
  <si>
    <t>07I238</t>
  </si>
  <si>
    <t>07I239</t>
  </si>
  <si>
    <t>07I241</t>
  </si>
  <si>
    <t>07I242</t>
  </si>
  <si>
    <t>07I243</t>
  </si>
  <si>
    <t>07I244</t>
  </si>
  <si>
    <t>07I245</t>
  </si>
  <si>
    <t>07I246</t>
  </si>
  <si>
    <t>07I247</t>
  </si>
  <si>
    <t>07I248</t>
  </si>
  <si>
    <t>07I249</t>
  </si>
  <si>
    <t>07I250</t>
  </si>
  <si>
    <t>07I251</t>
  </si>
  <si>
    <t>07I252</t>
  </si>
  <si>
    <t>07I253</t>
  </si>
  <si>
    <t>07I254</t>
  </si>
  <si>
    <t>07I255</t>
  </si>
  <si>
    <t>07I264</t>
  </si>
  <si>
    <t>07I265</t>
  </si>
  <si>
    <t>07IR1A</t>
  </si>
  <si>
    <t>07K200</t>
  </si>
  <si>
    <t>07K233</t>
  </si>
  <si>
    <t>07K234</t>
  </si>
  <si>
    <t>07K235</t>
  </si>
  <si>
    <t>07K236</t>
  </si>
  <si>
    <t>07K237</t>
  </si>
  <si>
    <t>07K238</t>
  </si>
  <si>
    <t>07K239</t>
  </si>
  <si>
    <t>07K240</t>
  </si>
  <si>
    <t>07K241</t>
  </si>
  <si>
    <t>07K242</t>
  </si>
  <si>
    <t>07K243</t>
  </si>
  <si>
    <t>07K244</t>
  </si>
  <si>
    <t>07K245</t>
  </si>
  <si>
    <t>07K246</t>
  </si>
  <si>
    <t>07K247</t>
  </si>
  <si>
    <t>07K248</t>
  </si>
  <si>
    <t>07K249</t>
  </si>
  <si>
    <t>07K250</t>
  </si>
  <si>
    <t>07K251</t>
  </si>
  <si>
    <t>07K252</t>
  </si>
  <si>
    <t>07K253</t>
  </si>
  <si>
    <t>07K254</t>
  </si>
  <si>
    <t>07K255</t>
  </si>
  <si>
    <t>07K256</t>
  </si>
  <si>
    <t>07K257</t>
  </si>
  <si>
    <t>07K258</t>
  </si>
  <si>
    <t>07K259</t>
  </si>
  <si>
    <t>07K260</t>
  </si>
  <si>
    <t>07K261</t>
  </si>
  <si>
    <t>07KR2A</t>
  </si>
  <si>
    <t>07KR2B</t>
  </si>
  <si>
    <t>07KR2C</t>
  </si>
  <si>
    <t>07L204</t>
  </si>
  <si>
    <t>07L205</t>
  </si>
  <si>
    <t>07L206</t>
  </si>
  <si>
    <t>07M206</t>
  </si>
  <si>
    <t>07M209</t>
  </si>
  <si>
    <t>07M210</t>
  </si>
  <si>
    <t>07N203</t>
  </si>
  <si>
    <t>07N204</t>
  </si>
  <si>
    <t>07NR2B</t>
  </si>
  <si>
    <t>07PR2A</t>
  </si>
  <si>
    <t>07Q107</t>
  </si>
  <si>
    <t>07Q207</t>
  </si>
  <si>
    <t>07Q208</t>
  </si>
  <si>
    <t>07Q209</t>
  </si>
  <si>
    <t>07R113</t>
  </si>
  <si>
    <t>07R209</t>
  </si>
  <si>
    <t>07R210</t>
  </si>
  <si>
    <t>07R213</t>
  </si>
  <si>
    <t>07T240</t>
  </si>
  <si>
    <t>07T241</t>
  </si>
  <si>
    <t>07T242</t>
  </si>
  <si>
    <t>07T244</t>
  </si>
  <si>
    <t>07T245</t>
  </si>
  <si>
    <t>07T246</t>
  </si>
  <si>
    <t>07T247</t>
  </si>
  <si>
    <t>07T248</t>
  </si>
  <si>
    <t>07T249</t>
  </si>
  <si>
    <t>07T251</t>
  </si>
  <si>
    <t>07T252</t>
  </si>
  <si>
    <t>07T253</t>
  </si>
  <si>
    <t>07T254</t>
  </si>
  <si>
    <t>07T255</t>
  </si>
  <si>
    <t>07T256</t>
  </si>
  <si>
    <t>07T257</t>
  </si>
  <si>
    <t>07V214</t>
  </si>
  <si>
    <t>07V215</t>
  </si>
  <si>
    <t>07V216</t>
  </si>
  <si>
    <t>07V217</t>
  </si>
  <si>
    <t>07V218</t>
  </si>
  <si>
    <t>07V219</t>
  </si>
  <si>
    <t>07V220</t>
  </si>
  <si>
    <t>07V221</t>
  </si>
  <si>
    <t>07V222</t>
  </si>
  <si>
    <t>07V223</t>
  </si>
  <si>
    <t>07V224</t>
  </si>
  <si>
    <t>07V225</t>
  </si>
  <si>
    <t>07V226</t>
  </si>
  <si>
    <t>07V227</t>
  </si>
  <si>
    <t>07V228</t>
  </si>
  <si>
    <t>07V231</t>
  </si>
  <si>
    <t>07V233</t>
  </si>
  <si>
    <t>07VR2B</t>
  </si>
  <si>
    <t>07W201</t>
  </si>
  <si>
    <t>07W202</t>
  </si>
  <si>
    <t>07W203</t>
  </si>
  <si>
    <t>07W204</t>
  </si>
  <si>
    <t>07W205</t>
  </si>
  <si>
    <t>07W206</t>
  </si>
  <si>
    <t>07W207</t>
  </si>
  <si>
    <t>07W208</t>
  </si>
  <si>
    <t>07X206</t>
  </si>
  <si>
    <t>07X207</t>
  </si>
  <si>
    <t>07X208</t>
  </si>
  <si>
    <t>07X209</t>
  </si>
  <si>
    <t>07XR1A</t>
  </si>
  <si>
    <t>07Z200</t>
  </si>
  <si>
    <t>07Z201</t>
  </si>
  <si>
    <t>07Z202</t>
  </si>
  <si>
    <t>07Z203</t>
  </si>
  <si>
    <t>07Z204</t>
  </si>
  <si>
    <t>07ZR2A</t>
  </si>
  <si>
    <t>ESTADO DE EXECUCIÓN DE GASTOS CORRENTES 2022</t>
  </si>
  <si>
    <t>SUBVENCIÓNS AO EXTERIOR</t>
  </si>
  <si>
    <t>GASTOS DE PERSOAL FINANCIADO FONDOS MRR</t>
  </si>
  <si>
    <t>PRÉSTAMOS A CORTO PRAZO ACOPIOS INFRAESTRUCTURAS</t>
  </si>
  <si>
    <t>DEPARTAMENTO ESTADISTICA E INVESTIGACION OPERATIVA</t>
  </si>
  <si>
    <t>DEPARTAMENTO MATEMATICAS</t>
  </si>
  <si>
    <t>ESTACION DE CIENCIAS MARIÑAS DE TORALLA</t>
  </si>
  <si>
    <t>DEPARTAMENTO ECONOMIA APLICADA</t>
  </si>
  <si>
    <t>DEPARTAMENTO ECONOMIA FINANCIERA E CONTABILIDADE</t>
  </si>
  <si>
    <t>DEPARTAMENTO FUNDAMENTOS DA ANALISE ECONOMICA E Hª DE INSTITUCIONS ECO</t>
  </si>
  <si>
    <t>DEPARTAMENTO ORGANIZACION EMPRESAS E MARKETING</t>
  </si>
  <si>
    <t>DEPARTAMENTO SOCIOLOXIA CIENCIA POLITICA E DA ADMINISTRACION E FILOSO</t>
  </si>
  <si>
    <t>DEPARTAMENTO DE COMUNICACION AUDIOVISUAL E PUBLICIDADE</t>
  </si>
  <si>
    <t>AYUDA ADICIONAL PARA EJECUCIÓN DE ACTIVIDADES DE INVESTIGACIÓN REF. RYC-2018-024131-I-P</t>
  </si>
  <si>
    <t>DEPARTAMENTO HISTORIA ARTE E XEOGRAFIA</t>
  </si>
  <si>
    <t>SHAPING MULTILINGUAL ACCESS THROUGH RESPEAKING TECHNOLOGY. REF. SMART</t>
  </si>
  <si>
    <t>DEPARTAMENTO DE FILOLOXIA GALEGA E LATINA</t>
  </si>
  <si>
    <t>DEPARTAMENTO FILOLOXIA INGLESA FRANCESA E ALEMANA</t>
  </si>
  <si>
    <t>DEPARTAMENTO DE LINGUA ESPAÑOLA</t>
  </si>
  <si>
    <t>DEPARTAMENTO LITERATURA ESPAÑOLA E TEORIA LITERATURA</t>
  </si>
  <si>
    <t>DEPARTAMENTO DE TRADUCCIÓN E LINGÜÍSTICA</t>
  </si>
  <si>
    <t>AYUDA ADICIONAL PARA EJECUCIÓN DE ACTIVIDADES DE INVESTIGACIÓN. REF. RYC2018-024407-I-P</t>
  </si>
  <si>
    <t>PROGRAMA-SOPORTE EQ10   REF. SOPORTEGI20-01 (EQ10)</t>
  </si>
  <si>
    <t>CONTRATO PROGRAMA GTE COMBUSTIÓN</t>
  </si>
  <si>
    <t>XEOTECNOLOXIAS APLICADAS</t>
  </si>
  <si>
    <t>SOPORTEGI18-01(APET+) ENXEÑARÍA ELECTRÓNICA-APET+EE1+TE1+TE3+TE4</t>
  </si>
  <si>
    <t>PROGRAMA SOPORTE GTE-CFD. SOPORTEGI18-06 (GTE-CFD)</t>
  </si>
  <si>
    <t>P. SAFEWAY GIS-BASED INFRAESTRUCTURE MANAGEMENT SYSTEM FOR OPTIMIZED RESP</t>
  </si>
  <si>
    <t>CONTRATO PROGRAMA DPTO DE ENXEÑARIA DE SISTEMAS E AUTOMATICA</t>
  </si>
  <si>
    <t>REFORZO DA XESTIÓN DE RISCOS ASOCIADOS A INFRAESTRUTURAS NO ESPAZO ATLÁNTICO</t>
  </si>
  <si>
    <t>DEPARTAMENTO DESEÑO NA ENXEÑARIA</t>
  </si>
  <si>
    <t>DEPARTAMENTO ENXEÑERIA ELECTRICA</t>
  </si>
  <si>
    <t>DEPARTAMENTO ENXEÑERIA MECANICA MAQUINAS MOTORES TERMICOS E FLUIDOS</t>
  </si>
  <si>
    <t>DEPARTAMENTO DE ENXEÑERIA QUIMICA</t>
  </si>
  <si>
    <t>DEPARTAMENTO ENXEÑARIA DOS MATERIAIS</t>
  </si>
  <si>
    <t>DEPARTAMENTO ENXEÑERIA DE SISTEMAS E AUTOMATICA</t>
  </si>
  <si>
    <t>DEPARTAMENTO TECNOLOXIA ELECTRONICA</t>
  </si>
  <si>
    <t>AYUDA ADICIONAL PARA EJECUCIÓN DE ACTIVIDADES DE INVESTIGACIÓN. REF. RYC2018-024454-I-P</t>
  </si>
  <si>
    <t>AYUDA ADICIONAL PARA EJECUCIÓN DE ACTIVIDADES DE INVESTIGACIÓN. REF. RYC2018-026103-I-P</t>
  </si>
  <si>
    <t>AYUDA COMPLEMENTARIA PARA LÍNEA PROPIA DE INVESTIGACIÓN. REF. IJC2018-037665-I-P</t>
  </si>
  <si>
    <t>PROGRAMA-SOPORTE CITACA REF. SOPORTEGI20-03(CITACA)</t>
  </si>
  <si>
    <t>DESARROLLO E IMPLEMENTACIÓN INTEGRAL DE NUEVAS TECNOLOGÍAS, PRODUCTOS Y ESTRATEGIAS PARA REDUCIR LA</t>
  </si>
  <si>
    <t>FÍSICA AMBIENTAL</t>
  </si>
  <si>
    <t>UNA APROXIMACIÓN GLOBAL A LA CALIDAD ALIMENTARIA</t>
  </si>
  <si>
    <t>AXUDA COMPLEMENTARIA PARA LIÑA PROPIA DE INVESTIGACIÓN REF. POS-B2021/016</t>
  </si>
  <si>
    <t>AYUDA COMPLEMENTARIA PARA LÍNEA PROPIA DE INVESTIGACIÓN REF. IJC2019-042235-I</t>
  </si>
  <si>
    <t>AYUDA COMPLEMENTARIA PARA LÍNEA PROPIA DE INVESTIGACIÓN REF.IJC2019-038895-I</t>
  </si>
  <si>
    <t>INVESTIGACION EN BIOMASA E DESENVOLVEMENTO SOSTIBLE</t>
  </si>
  <si>
    <t>RESIDUOS, SOLOS E PLANTAS (RESOPLA)</t>
  </si>
  <si>
    <t>DOTACIÓN PARA DESENVOLVER LIÑA PROPIA DE INVESTIGACIÓN</t>
  </si>
  <si>
    <t>XXII CONGRESO INTERNACIONAL DE LA ASOCIACION ESPAÑOLA DE EXPERTOS CIENTIFICOS EN TURISMO (AECIT)</t>
  </si>
  <si>
    <t>CONTRATO-PROGRAMA GRUPO DE INVESTIGACIÓN LIA2 REF.21VI-04</t>
  </si>
  <si>
    <t>SIPI: SISTEMAS INTELIXENTES DE PROCESAMENTO DA INFORMACIÓN</t>
  </si>
  <si>
    <t>DEPARTAMENTO DE INFORMATICA</t>
  </si>
  <si>
    <t>MTI- MODULO TECNOLOXICO INDUSTRIAL</t>
  </si>
  <si>
    <t>OFICINA DE PROYECTOS INTERNACIONALES</t>
  </si>
  <si>
    <t>OFICINA DE RELACIONS INTERNACIONAIS</t>
  </si>
  <si>
    <t>CAMPUS OURENSE</t>
  </si>
  <si>
    <t>DEPARTAMENTO ESCULTURA</t>
  </si>
  <si>
    <t>DEPARTAMENTO PINTURA</t>
  </si>
  <si>
    <t>DEPARTAMENTO DEBUXO</t>
  </si>
  <si>
    <t>SERVICIOS CENTRAIS CAMPUS PONTEVEDRA</t>
  </si>
  <si>
    <t>A CLUSTER RANDOMIZED CROOS OVER REPEATED...ON CARDIOVASCULAR FITNESS IN YOUNG PERSONS WITH DOWN SYND</t>
  </si>
  <si>
    <t>DESARROLLO Y BIENESTAR DE LAS MUJERES VÍCTIMAS DE VIOLENCIA DE GÉNERO DESDE LA JUSTICIA TERAPÉUTICA</t>
  </si>
  <si>
    <t>DPTO PSICOLOXIA EVOLUTIVA E COMUNICACION</t>
  </si>
  <si>
    <t>CONVENIO COA CONSELLARÍA DE MEDIO RURAL PARA O DESENVOLVEMENTO DO INVENTARIO FORESTAL CONTINUO DE GA</t>
  </si>
  <si>
    <t>FORTALECIMIENTO DE LOS SISTEMAS TRANSFRONTERIZOS DE PREVENCIÓN Y EXTINCIÓN DE INCENDIOS FORESTALES Y</t>
  </si>
  <si>
    <t>ALGORITMOS DE PROCESADO DE SINAL REF. CPI+D10-15(SC10)</t>
  </si>
  <si>
    <t>CARACTERIZACION ELECTROMAGNETICA DE ANTENAS E EQUIPOS DE ALTA FRECUENCIA REF.CPI+D10-17(SC7</t>
  </si>
  <si>
    <t>TICS PARA NOVAS APLICACIONS EN ENXEÑARIA WEB REF. CPI+D11-13(ET1)</t>
  </si>
  <si>
    <t>FACTORY COMPETITIVENESS AND ELECTROMOBILITY THROUGH INNOVATION REF. FACENDO 4.0</t>
  </si>
  <si>
    <t>"EN COMPAÑÍA" - ACOMPAÑAMIENTO TERAPÉUTICO INTELIGENTE A PERSONAS CON DEMENCIA REF. ENCOMPAÑÍA</t>
  </si>
  <si>
    <t>SISTEMAS DE COMUNICACIONS EN CONTORNOS RURAIS: APLICACIONS EMPRESARIAIS REF CPI+D12-01(SR)</t>
  </si>
  <si>
    <t>TECNOLOXIAS DA INFORMACION</t>
  </si>
  <si>
    <t>AGRUPACIÓN ESTRATÉXICA CONSOLIDADA ATLANTTIC</t>
  </si>
  <si>
    <t>RADIOUAV-IGNICIA 2018</t>
  </si>
  <si>
    <t>INTEGRATED PHOTONIC FOR THE NEXT GENERATION OF AUTONOMUS VEHIVLES USING INP TECHNOLOGIES</t>
  </si>
  <si>
    <t>DEPARTAMENTO ENXEÑERÍA TELEMÁTICA</t>
  </si>
  <si>
    <t>DEPARTAMENTO TEORIA DO SINAL E COMUNICACIÓNS</t>
  </si>
  <si>
    <t>DPTO MATEMATICA APLICADA I</t>
  </si>
  <si>
    <t>DPTO MATEMATICA APLICADA II</t>
  </si>
  <si>
    <t>XENETICA DE POBOACIONS E CITOXENETICA REF:CPI+D10-12(XB2)</t>
  </si>
  <si>
    <t>INVOVLING PEOPLE TO PROTECT WILD BEES AND OTHER POLLINATORS IN THE MEDITERRANEAN</t>
  </si>
  <si>
    <t>MECANISMOS MOLECULARES EN CILIOPATÍAS</t>
  </si>
  <si>
    <t>EPIDEMIOLOGÍA GENÓMICA Y MONITORIZACIÓN EN TIEMPO REAL DEL SARS-COV-2 EN GALICIA</t>
  </si>
  <si>
    <t>MAPPING BIODIVERSITY CRADLES AND GRAVES</t>
  </si>
  <si>
    <t>AXUDA COMPLEMENTARIA PARA LIÑA PROPIA DE INVESTIGACIÓN REF. ED431I 2020/09</t>
  </si>
  <si>
    <t>AXUDA COMPLEMENTARIA PARA LIÑA PROPIA DE INVESTIGACIÓN REF. POSB-2021/023</t>
  </si>
  <si>
    <t>THE GENOMIC BASIS OF TEMPERATURE ADAPTATION ACROSS SPACE REF. GETEMAS</t>
  </si>
  <si>
    <t>AYUDA COMPLEMENTARIA PARA LÍNEA PROPIA DE INVESTIGACIÓN REF. IJC2019-039166-I</t>
  </si>
  <si>
    <t>AYUDA ADICIONAL PARA EJECUCIÓN DE ACTIVIDADES DE INVESTIGACIÓN REF. RYC-2019-026959-I</t>
  </si>
  <si>
    <t>AYUDA ADICIONAL LÍNEA DE INVESTIGACIÓN-CONVOCATORIA 2016 RAMÓN Y CAJAL (2016RYCADICIONAL03)</t>
  </si>
  <si>
    <t>PRESERVACIÓN DE SERVIZOS DE POLINIZACIÓN ATLÁNTICOS E CONTROL DA ESPECIE INVASORA VESPA VELUTINA</t>
  </si>
  <si>
    <t>DPTO BIOLOXIA FUNCIONAL E CIENCIAS DA SAUDE</t>
  </si>
  <si>
    <t>DPTO BIOLOXIA VEXETAL E CIENCIAS DO SOLO</t>
  </si>
  <si>
    <t>DPTO BIOQUIMICA XENETICA E INMUNOLOXIA</t>
  </si>
  <si>
    <t>P.TABOADA CASTRO, JAVIER-INVESTIGACIÓN AMBIENTAL Y MINERA</t>
  </si>
  <si>
    <t>HARMONISED TRANSPORT INFRASTRUCTURE MONITORING IN EUROPE FOR OPTIMAL MAINTENANCE AND SAFETY</t>
  </si>
  <si>
    <t>AYUDA ADICIONAL PARA EJECUCIÓN DE ACTIVIDADES DE INVESTIGACIÓN REF. RYC2019-026604-I-P</t>
  </si>
  <si>
    <t>DPTO ENXEÑERIA DOS RECURSOS NATURAIS E MEDIO AMBIENTE</t>
  </si>
  <si>
    <t>DPTO ANALISE E INTERVENCION PSICOSOCIOEDUCATIVA.</t>
  </si>
  <si>
    <t>DEPARTAMENTO DIDACTICA ORGANIZACION ESCOLAR METODOS OPERATIVOS</t>
  </si>
  <si>
    <t>DEPARTAMENTO DE DIDACTICAS ESPECIAIS</t>
  </si>
  <si>
    <t>P. [NANOESTRUTURAS PARA DETECCION E CATALISE</t>
  </si>
  <si>
    <t>P. REMEDIACION AMBIENTAL</t>
  </si>
  <si>
    <t>AYUDA ADICIONAL PARA EJECUCIÓN DE ACTIVIDADES DE INVESTIGACIÓN REF. RYC-2018-026103-I-P</t>
  </si>
  <si>
    <t>A RAPID NON-INVASIVE ON-CHIP MIRNA-BASED SPUTUM ASSAY FOR EARLY STAGE LUNG CANCER SCREENING</t>
  </si>
  <si>
    <t>AXUDA COMPLEMENTARIA PARA LIÑA PROPIA DE INVESTIGACIÓN REF. ED431I 2020/04</t>
  </si>
  <si>
    <t>AYUDA COMPLEMENTARIA PARA LÍNEA PROPIA DE INVESTIGACIÓN REF. IJC2019-040291-I</t>
  </si>
  <si>
    <t>AXUDA COMPLEMENTARIA PARA LIÑA PROPIA DE INVESTIGACIÓN REF. POS-B2021/021</t>
  </si>
  <si>
    <t>AXUDA COMPLEMENTARIA PARA LIÑA PROPIA DE INVESTIGACIÓN REF. POSB-2021/013</t>
  </si>
  <si>
    <t>AXUDA COMPLEMENTARIA PARA LIÑA PROPIA DE INVESTIGACIÓN REFED431H 2020/08.</t>
  </si>
  <si>
    <t>P. ANALISE QUIMICA DE TRAZAS</t>
  </si>
  <si>
    <t>TRANSFERENCIA DE TECNOLOXÍAS SENSÓRICAS PARA PREVIR RISCOS ALIMENTARIOS</t>
  </si>
  <si>
    <t>DPTO QUIMICA ANALITICA E ALIMENTARIA</t>
  </si>
  <si>
    <t>DPTO QUIMICA INORGANICA</t>
  </si>
  <si>
    <t>DPTO QUIMICA FISICA</t>
  </si>
  <si>
    <t>DPTO QUIMICA ORGANICA</t>
  </si>
  <si>
    <t>ESTADO DE EXECUCION DE INGRESOS CORRENTES 2022</t>
  </si>
  <si>
    <t>OUTROS ACTIVOS FINANCEIROS</t>
  </si>
  <si>
    <t>BENEFICIOS POLA REALIZACIÓN DE INVESTIMENTOS FINANCEIROS</t>
  </si>
  <si>
    <t>DE ENTIDADES PÚBLICAS EMPRESARIAIS</t>
  </si>
  <si>
    <t>DO RESTO DE ENTIDADES DO SECTOR PÚBLICO</t>
  </si>
  <si>
    <t>ANTICIPOS ADMINISTRACIÓNS XERAL DO ESTADO</t>
  </si>
  <si>
    <t>DPTO DEREITO PRIVADO</t>
  </si>
  <si>
    <t>DPTO DEREITO PUBLICO</t>
  </si>
  <si>
    <t>DPTO DEREITO PUBLICO ESPECIAL, COMUNICACION AUDIOVISUAL E PUBLICIDADE</t>
  </si>
  <si>
    <t>CONVENIO PARA O DESENVOLVEMENTO DOS SERVIZOS XERAIS DE INVESTIGACIÓN 2020-2022 REF. CONVENIOTECNÓLOG</t>
  </si>
  <si>
    <t>DELEGACION ALUMNOS E.U.E. EMPRESARIALES</t>
  </si>
  <si>
    <t>DELEGACION ALUMNOS CIENCIAS DEL MAR</t>
  </si>
  <si>
    <t>DELEGACION ALUMNOS CIENCIAS ECONOMICAS</t>
  </si>
  <si>
    <t>DELEGACION DE ALUMNOS DE FILOLOXIA E TRADUCION</t>
  </si>
  <si>
    <t>DELEGACION DE ALUMNOS DE E.T.S. ENXEÑERIA INDUSTRIAL</t>
  </si>
  <si>
    <t>DELEGACION DE ALUMNOS DE TELECOMUNICACIONS</t>
  </si>
  <si>
    <t>DELEGACION DE ALUMNOS DE E.T.S. MINAS</t>
  </si>
  <si>
    <t>DELEGACION DE ALUMNOS DE BIOLOXIA</t>
  </si>
  <si>
    <t>DELEGACION DE ALUMNOS DE QUIMICAS</t>
  </si>
  <si>
    <t>DELEGACION DE ALUMNOS DE BELAS ARTES</t>
  </si>
  <si>
    <t>DELEGACION DE ALUMNOS DE C. EDUCACION E DO DEPORTE</t>
  </si>
  <si>
    <t>DELEGACION DE ALUNOS DA ESCOLA DE ENXEÑARIA FORESTAL</t>
  </si>
  <si>
    <t>DELEGACION DE ALUNOS DA ESCOLA DE CIENCIAS SOCIAIS</t>
  </si>
  <si>
    <t>DELEGACION DE ALUMNOS DE DEREITO</t>
  </si>
  <si>
    <t>DELEGACION DE ALUMNOS DE HISTORIA</t>
  </si>
  <si>
    <t>DELEGACION DE ALUMNOS DE CIENCIAS-OURENSE</t>
  </si>
  <si>
    <t>DELEGACION DE ALUMNOS DE C. EDUCACION -OURENSE</t>
  </si>
  <si>
    <t>DELEGACION DE ALUMNOS DE INFORMATICA</t>
  </si>
  <si>
    <t>DELEGACION DE ALUMNOS DE FISIOTERAPIA</t>
  </si>
  <si>
    <t>DELEGACION ALUMNOS DEREITO ECONOMICO</t>
  </si>
  <si>
    <t>ATLANTIC- AGRUPACION ESTRATEXICA DE INVESTIGACION</t>
  </si>
  <si>
    <t>BIBLIOTECA CENTRAL CAMPUS OURENSE</t>
  </si>
  <si>
    <t>BIBLIOTECA CENTRAL CAMPUS PONTEVEDRA</t>
  </si>
  <si>
    <t>BIBLIOTECA UNIVERSITARIA</t>
  </si>
  <si>
    <t>AYUDA COMPLEMENTARIA PARA LÍNEA PROPIA DE INVESTIGACIÓN REF.IJC2018-035869-I-P</t>
  </si>
  <si>
    <t>NETWORK OF LEADING ECOSYSTEM SCALE EXPERIMENTAL AQUATIC MESOCOSM FACILITIES CONNECTING RIVERS, LAKE</t>
  </si>
  <si>
    <t>PROGRAMA SOPORTE GI13 -05 (FA29</t>
  </si>
  <si>
    <t>ERIC FORUM IMPLEMENTATION PROJECT</t>
  </si>
  <si>
    <t>TROPICAL AND SOUTH ATLANTIC CLIMATE-BASED MARINE ECOSYSTEM PREDICTIONS FOR SUSTAINABLE MANAGEMENT</t>
  </si>
  <si>
    <t>CATI</t>
  </si>
  <si>
    <t>DEPARTAMENTO ECOLOXIA BIOLOXIA ANIMAL</t>
  </si>
  <si>
    <t>DEPARTAMENTO XEOCIENCIAS MARIÑAS E ORDENACION DO TERRITORIO</t>
  </si>
  <si>
    <t>CINBIO- CENTRO DE INVESTIGACIONS BIOMEDICAS</t>
  </si>
  <si>
    <t>CITI- CENTRO DE INVESTIGACION</t>
  </si>
  <si>
    <t>DEPARTAMENTO FISICA APLICADA</t>
  </si>
  <si>
    <t>CLIMATE CHANGE AND FUTURE MARINE ECOSYSTEM SERVICES AND BIODIVERSITY</t>
  </si>
  <si>
    <t>AVANCES NA AREA DE ESTATISTICA E INVESTIGACION OPERATIVA</t>
  </si>
  <si>
    <t>CONTRATO-PROGRAMA GRUPO DE INVESTIGACIÓN EF5 REF.21VI-03</t>
  </si>
  <si>
    <t>CONTRATO-PROGRAMA GRUPO DE INVESTIGACIÓN OE7 REF.21VI-05</t>
  </si>
  <si>
    <t>AYUDA ADICIONAL PARA EJECUCIÓN DE ACTIVIDADES DE INVESTIGACIÓN REF. RYC-2019-025734-I</t>
  </si>
  <si>
    <t>PROGRAMA SOPORTE REDE</t>
  </si>
  <si>
    <t>SOPORTEGI18-04 (ECOBAS)</t>
  </si>
  <si>
    <t>CONVENIO PARA A CREACIÓN E FUNCIONAMENTO DO OBSERVATORIO EÓLICO DE GALICIA</t>
  </si>
  <si>
    <t>Suma de Previsiones iniciales</t>
  </si>
  <si>
    <t>Suma de Modificaciones</t>
  </si>
  <si>
    <t>Suma de Previsiones Definitivas</t>
  </si>
  <si>
    <t>Suma de Derechos Reconocidos</t>
  </si>
  <si>
    <t>Suma de Derechos Anulados</t>
  </si>
  <si>
    <t>Suma de Derechos Cancelados</t>
  </si>
  <si>
    <t>Suma de Derechos Reconocidos Netos</t>
  </si>
  <si>
    <t>Suma de Recaudación Neta</t>
  </si>
  <si>
    <t>Suma de Derechos Pendientes de Cobro</t>
  </si>
  <si>
    <t>GRUPO DMT REF. GPC-ED431B 2022/11</t>
  </si>
  <si>
    <t>ADAPTACIÓN Y MANTENIMIENTO DEL EMPLEO EN EL NUEVO ECOSISTEMA PRODUCTIVO REF. PID2021-124395OB-I00</t>
  </si>
  <si>
    <t>CIENCIA DE IDA Y VUELTA. PLAN ANUAL DE ACTIVIDADES DE LA UCC+I DE LA UNIVERSIDADE DE VIGO 2021-2022</t>
  </si>
  <si>
    <t>MOVILIDAD AÉREA URBANA SEGURA Y EFICIENTE EN VERTIPUERTOS BASADA EN MODELOS CFD DE MICROMETEOROLOGÍA</t>
  </si>
  <si>
    <t>07A301</t>
  </si>
  <si>
    <t>PROYECTO ESA AO/1-11123/22/NL/MG</t>
  </si>
  <si>
    <t>ENTREPRENEURIAL AND INNOVATION SKILLS FOR DEVELOPING THE NEW VALUE CHAINS OF MOBILITY, HEALTH AND MA</t>
  </si>
  <si>
    <t>07C060</t>
  </si>
  <si>
    <t>VALORIZACIÓN MATERIAL DE RESIDUOS PLÁSTICOS RECUPERADOS DEL MAR: PROTOCOLO DE REPLICABILIDAD,ANÁLISI</t>
  </si>
  <si>
    <t>07C062</t>
  </si>
  <si>
    <t>OPTIMIZACIÓN DEL CULTIVO INTEGRAL DEL ERIZO DE MAR-PARACENTROTUS LIVIDUS</t>
  </si>
  <si>
    <t>07C064</t>
  </si>
  <si>
    <t>CONTRIBUCIÓN DE LOS SERVICIOS ECOSISTÉMICOS MARINOS DE ÁREAS PROTEGIDAS AL BIENESTAR HUMANO REF. ECO</t>
  </si>
  <si>
    <t>07C074</t>
  </si>
  <si>
    <t>ECOCIENCIA CON LÓGICA. REF. FCT-19-15069</t>
  </si>
  <si>
    <t>07C075</t>
  </si>
  <si>
    <t>CONSERVACIÓN DE LAS PRADERAS DE ZOSTERA NOLTEI EN EL NO DE LA PENÍNSULA IBÉRICA:UNA INVESTIGACIÓN BA</t>
  </si>
  <si>
    <t>GRUPO GEA REF. GRC-ED431C 2022/07</t>
  </si>
  <si>
    <t>GRUPO EA7-ECOSOT REF. GPC-ED431B 2022/03</t>
  </si>
  <si>
    <t>GRUPO OB REF. GPC-ED431B 2022/04</t>
  </si>
  <si>
    <t>DESTINO DE LOS PLÁSTICOS, GENES DE RESISTENCIA A ANTIBIÓTICOS Y PATÓGENOS MICROBIANOS HUMANOS</t>
  </si>
  <si>
    <t>CONTROL BIOLÓGICO DE LA FORMACIÓN Y POTENCIAL TÓXICO DE LAS PROLIFERACIONES DE ALGAS NOCIVAS</t>
  </si>
  <si>
    <t>07C292</t>
  </si>
  <si>
    <t>PROFESIONALIZACIÓN DE LA CADENA DE VALOR DE LA PESCA EXTRACTIVA DE BAJURA Y ALTURA</t>
  </si>
  <si>
    <t>IMPACTO DE NANOPARTÍCULAS METÁLICAS EN ECOSISTEMAS ACUÁTICOS E MAIS EN PRODUTOS DE ACUICULTURA: DES</t>
  </si>
  <si>
    <t>IMPULSO DUNHA REDE DE I+D EN QUÍMICA BIOLÓXICA PARA DIAGNOSE E TRATAMENTO DE ENFERMIDADES NEUROLÓXIC</t>
  </si>
  <si>
    <t>RADARES NO OBSERVATORIO RAIA REF. RADARONRAIA</t>
  </si>
  <si>
    <t>07C964</t>
  </si>
  <si>
    <t>PROMOCIÓN DE LA RECUPERACIÓN DE ÁREAS ALTERADAS EN ENTORNOS MARÍTIMO-PORTUARIOS Y SUS BENEFICIOS PAR</t>
  </si>
  <si>
    <t>07COAS</t>
  </si>
  <si>
    <t>P. COMMERCIAL SERVICE PLATFORM FOR USER-RELEVANT COASTALWATER MONITORING</t>
  </si>
  <si>
    <t>07E123</t>
  </si>
  <si>
    <t>EMPOWERING CITIZEN-ORIENTED SMART CITY INNOVATION IN MEXICO REF. ECOSCIM</t>
  </si>
  <si>
    <t>A RIGHT TO REPAIR FOR A POST-GROWTH SOCIETY: CONTROVERSIES, OPPORTUNITIES AND CHALLENGES REF. R2R4</t>
  </si>
  <si>
    <t>GRUPO HI8-ERENEA REF. GRC-ED431C 2022/02</t>
  </si>
  <si>
    <t>GRUPO EA3-REDE REF. GRC-ED431C 2022/37</t>
  </si>
  <si>
    <t>GRUPO OE7 REF. GPC-ED431B 2022/10</t>
  </si>
  <si>
    <t>GRUPO EA8 REF. GPC-ED431B 2022/13</t>
  </si>
  <si>
    <t>ESTUDIO DEL CAMBIO SECTORIAL EN EL PROCESO DE CRECIMIENTO Y DESARROLLO ECONÓMICO REF. PID2021-124015</t>
  </si>
  <si>
    <t>07E917</t>
  </si>
  <si>
    <t>TECHNOLOGICAL APPROACHES FOR CIRCULAR ECONOMY SOLUTIONS IN TERMS OF PREVENTION,RECOVER,RE-USE AND RE</t>
  </si>
  <si>
    <t>07FTEC</t>
  </si>
  <si>
    <t>P. FIGHTING FORES FIRES USING ELECTRONICS</t>
  </si>
  <si>
    <t>GRUPO H20-GEAAT REF. GPC-ED431B 2022/09</t>
  </si>
  <si>
    <t>07G204</t>
  </si>
  <si>
    <t>PATRIMONIO CULTURAL AMENAZADO.MONITORIZACIÓN Y EVALUACIÓN DEL IMPACTO DE PROCESOS EROSIVOS SOBRE BIE</t>
  </si>
  <si>
    <t>SOCIEDAD INTERNACIONAL Y EUROPEÍSMO: LA HUELLA DE LAS OTRAS EUROPAS REF.PID2021-122750NB-C21</t>
  </si>
  <si>
    <t>DESCARBONIZACIÓN DE PROCESOS TÉRMICOS EN EL SECTOR CONSERVERO</t>
  </si>
  <si>
    <t>BIODIVERSITY RESTORATION AND CONSERVATION OF INLAND WATER ECOSYSTEMS FOR ENVIROMENTAL AND HUMAN WELL</t>
  </si>
  <si>
    <t>INTEGRATED PLANNING AND RECORDING CIRCULARITY OF CONSTRUCTION MATERIALS THROUGH DIGITAL MODELLING</t>
  </si>
  <si>
    <t>GRUPO OE2 REF. GPC-ED431B 2022/08</t>
  </si>
  <si>
    <t>PLANNING END-OF-LIFE BUILDINGS FOR A CIRCULAR TRANSITION BASED ON DIGITALIZATION (PANDORA)</t>
  </si>
  <si>
    <t>HERRAMIENTAS DE DIGITALIZACIÓN AVANZADA COMO SOPORTE A LA PLANIFICACIÓN INTEGRAL DE DECONSTRUCCIONES</t>
  </si>
  <si>
    <t>DESARROLO DE ESTRATEGIAS AVANZADAS PARA COMBUSTIÓN DE BIOMASA EN APLICACIONES DE GRAN POTENCIA</t>
  </si>
  <si>
    <t>ENFOQUE INTERDISCIPLINAR EFICIENTE PARA ANTICIPAR LA PROPAGACIÓN DE FALLOS EN PUENTES</t>
  </si>
  <si>
    <t>EVALUACIÓN DE LOS LICORES DE LAVADO DE MAÍZ COMO FUENTE DEL ANTIBIÓTICO GRAMICIDINA</t>
  </si>
  <si>
    <t>INTEGRACIÓN DE LA ENERGÍA FOTOVOLTAICA FLOTANTE MARINA EN LA COSTA ATLÁNTICA REF.PID2021-127876OB-I0</t>
  </si>
  <si>
    <t>IMPLEMENTANDO RESPUESTA TEMPORAL EN CENTELLEO DENTRO DE UNA TPC MASIVA DE ARGÓN REF. PID2021-125028O</t>
  </si>
  <si>
    <t>R3B EARLY PHASE EXPERIMENTS @FAIR REF. PID2021-127157NB-C22</t>
  </si>
  <si>
    <t>OPTIMIZACIÓN, APRENDIZAJE Y COOPERACIÓN CON APLICACIONES EN ECONOMÍA REF.PID2021-124030NB-C33</t>
  </si>
  <si>
    <t>INCREMENTO DEL VALOR DE LAS HARINAS DE INSECTOS EN UN CONTEXTO DE BIOECONOMÍA CIRCULAR REF. PID2021-</t>
  </si>
  <si>
    <t>CAMBIOS EL LA ESTRUCTURA DE LA ESTRATOSFERA DE LA TIERRA REF.PID2021-124991OB-I00</t>
  </si>
  <si>
    <t>07I271</t>
  </si>
  <si>
    <t>PROPUESTA DE INSPECCIÓN ROBOTIZADA PARA CONTENEDORES MPC EN SISTEMAS HI-STORM (HOLTEC)</t>
  </si>
  <si>
    <t>GRUPO AA1 REF. GRC-ED431C 2022/25</t>
  </si>
  <si>
    <t>GRUPO CF1 REF. GRC-ED431C 2022/35</t>
  </si>
  <si>
    <t>GRUPO EQ2 REF. GRC-ED431C 2022/08</t>
  </si>
  <si>
    <t>PRODUCCIÓN DE EXTRACTOS RICOS EN FIBRA, RESVERATROL Y PROANTOCIANIDINAS A PARTIR DE SEMILLAS DE UVA</t>
  </si>
  <si>
    <t>NUEVAS RUTAS DE APROVECHAMIENTO INTEGRAL DE BIOMASA FORESTAL PARA APLICACIONES DE ALTO VALOR AÑADIDO</t>
  </si>
  <si>
    <t>IMPLICACIONES AMBIENTALES Y AGRÍCOLAS DE NANOAGROQUÍMICOS: NUEVOS RETOS HACIA UNA PRODUCCIÓN ALIMENT</t>
  </si>
  <si>
    <t>BIORREFINERÍA DE MACROALGAS VERDES: HERRAMIENTAS PARA LA PREPARACIÓN DE NUEVOS BIOPOLÍMEROS PARA LA</t>
  </si>
  <si>
    <t>APROXIMACIÓN INTERDISCIPLINAR PARA DESENTRAÑAR EL DESTINO DEL MERCURIO EN ECOSISTEMAS FORESTALES DEL</t>
  </si>
  <si>
    <t>LAS MACROALGAS MARINAS COMO FUENTES EMERGENTES DE XILOLIGOSACÁRIDOS Y ESTUDIO DE SUS EFECTOS PREBIÓT</t>
  </si>
  <si>
    <t>EVALUACIÓN EN ALTA RESOLUCIÓN DEL TRANSPORTE DE HUMEDAD EN EL ATLÁNTICO NORTE EN CLIMA ACTUAL Y EN L</t>
  </si>
  <si>
    <t>GRUPO SI4 REF. GRC-ED431C 2022/03</t>
  </si>
  <si>
    <t>MÉTODOS ALGEBRAICOS EN GEOMETRÍA Y MÉTODOS GEOMÉTRICOS EN ÁLGEBRA REF.PID2021-127075NA-I00</t>
  </si>
  <si>
    <t>EMPRENDE MAKERS: DE EMAKERS A EMPRENDEDORES REF. EMPRENDEMAKERS</t>
  </si>
  <si>
    <t>MAPA DE LA DESINFORMACIÓN EN LAS COMUNIDADES AUTÓNOMAS Y ENTIDADES LOCALES DE ESPAÑA Y SU ECOSISTEM</t>
  </si>
  <si>
    <t>07Q004</t>
  </si>
  <si>
    <t>TE LO CUENTAN...LAS MATEMÁTICAS</t>
  </si>
  <si>
    <t>ESTABLECIMIENTO DE ESTÁNDARES DE COMPETENCIA MOTRIZ EN EDUCACIÓN PRIMARIA A TRAVÉS DE ALFA-MOV</t>
  </si>
  <si>
    <t>GRUPO AF4 REF. GPC-ED431B 2022/12</t>
  </si>
  <si>
    <t>LAS RÍAS BAIXAS (NO SISTEMA DE AFLORAMIENTO IBÉRICO) COMO ZONAS EXPERIMENTALES PARA ESTUDIAR EL IMPA</t>
  </si>
  <si>
    <t>07T077</t>
  </si>
  <si>
    <t>SISTEMA DE MONITORIZACIÓN DE BASURAS EN COSTAS REF. BEWATS</t>
  </si>
  <si>
    <t>SECURE QUANTUM COMMUNICATION WITH CORRELATED LIGHT SOURCES REF. SQC-CLS</t>
  </si>
  <si>
    <t>QUANTUM-SAFE-INTERNET REF. QSI</t>
  </si>
  <si>
    <t>TRUSTWORTHY MULTI-SITE PRIVACY ENHANCING TECHNOLOGIES REF. TRUMPET</t>
  </si>
  <si>
    <t>DICCIONARIO COLABORATIVO MULTIPLATAFORMA DE TÉRMINOS MÉDICOS Y DE SALUD ACCESIBLES EN LENGUA DE SIGN</t>
  </si>
  <si>
    <t>MICROWAVE PHOTONIC TECHNOLOGIES FOR COMMUNICATIONS AND SENSING APPLICATIONS IN SPACE REF. MWP4SPACE</t>
  </si>
  <si>
    <t>GRUPO TC1 REF. GRC-ED431C 2022/04</t>
  </si>
  <si>
    <t>TÉCNICAS DE MODULACIÓN Y CONTROL AVANZADAS PARA INVERSORES DE PUENTES COMPLETOS EN CASCADA</t>
  </si>
  <si>
    <t>TECNOLOGÍAS PARA LA INCLUSIÓN EN LENGUA DE SIGNOS: BASES DE DATOS, RECONOCIMIENTO Y TRADUCCIÓN</t>
  </si>
  <si>
    <t>COMUNICACIÓN Y SEGUIMIENTO ESPACIAL RADIOO REF. PID2021-122483OA-I00</t>
  </si>
  <si>
    <t>MICROBIOME-BASED NON-INVASIVE BIOMARKERS FOR COLORECTAL CANCER SCREENING REF. PRYGNAECC2021</t>
  </si>
  <si>
    <t>SOSTENIBILIDAD Y RESILIENCIA ACUÍCOLA A TRAVÉS DE ESTRATEGIAS NUTRICIONALES (ACUISOST)</t>
  </si>
  <si>
    <t>ROOT2RESILIENCE: ROOT PHENOTYPING AND GENETIC IMPROVEMENT FOR ROTATIONAL CROPS RESILIENT TO ENVIRON</t>
  </si>
  <si>
    <t>GRUPO XB5 REF. GRC-ED431C 2022/26</t>
  </si>
  <si>
    <t>GRUPO FB2 REF. GPC-ED431B 2022/01</t>
  </si>
  <si>
    <t>RESPUESTAS ECOLÓGICAS Y EVOLUTIVAS A LA ACTIVIDAD ANTROPOGÉNICA: SALAMANDRA  EN PLANTACIONES</t>
  </si>
  <si>
    <t>CAUSAS Y CONSECUENCIAS DE LOS POLIMORFISMOS NATURALES EN GASTERÓPODOS MARINOS REF.PID2021-124930NB</t>
  </si>
  <si>
    <t>MECANISMOS DE REGULACIÓN DE LA PERSISTENCIA DEL CARBONO ORGÁNICO EN ECOSISTEMAS DE TURBERA</t>
  </si>
  <si>
    <t>CUANTIFICANDO LA PÉRDIDA DE INFORMACIÓN DEL REGISTRO FÓSIL REF.PID2021-123202NA-I00</t>
  </si>
  <si>
    <t>07V300</t>
  </si>
  <si>
    <t>PROYECTO 3DSECRET</t>
  </si>
  <si>
    <t>LA CAJA SOSTENIBLE REF. CAJA SOSTENIBLE</t>
  </si>
  <si>
    <t>GRUPO CI5 REF. GRC-ED431C 2022/01</t>
  </si>
  <si>
    <t>LIMPEZA SOSTIBLE DO PATRIMONIO PICTÓRICO: OPTIMIZACIÓN DA ABLACIÓN LÁSER (LASERING)</t>
  </si>
  <si>
    <t>LIMPIEZA SOSTENIBLE DEL PATRIMONIO PICTÓRICO: OPTIMIZACIÓN DE LOS PROCESOS DE ABLACIÓN LÁSER</t>
  </si>
  <si>
    <t>TÉCNICAS DE DEEP LEARNING APLICADAS A LA GESTIÓN ENERGÉTICA Y CERTIFICACIÓN DEL FUNCIONAMIENTO</t>
  </si>
  <si>
    <t>GIVING RURAL ACTORS NOVEL DATA AND RE-USEABLE TOOLS TO LEAD PUBLIC ACTION IN RURAL AREAS REF.GRANULA</t>
  </si>
  <si>
    <t>ÉLITES, TECNOCRACIA Y CAMBIO POLÍTICO EN GALICIA Y NORTE DE PORTUGAL (1967-1977) REF.PID2021-127140N</t>
  </si>
  <si>
    <t>UNIVERSIDADE SEN FRONTEIRAS REF. UNISF</t>
  </si>
  <si>
    <t>NANOPEPTIDES AND NANOSACCHARIDES FOR ADVANCED AND SUSTAINABLE MATERIALS REF. PEPSAMATE</t>
  </si>
  <si>
    <t>GRUPO TNT REF. GRC-ED431C 2022/24</t>
  </si>
  <si>
    <t>CHARACTERIZATION OF CIGUATOXINS IN MICROALGAE AND FISH FROM EU RISK AREAS: MICROALGAE CULTURE, LC-MS</t>
  </si>
  <si>
    <t>RECEPTORES SINTÉTICOS QUIRALES PARA MOLÉCULAS BIOLÓGICAMENTE RELEVANTES REF. PID2021-128057NB-I00.</t>
  </si>
  <si>
    <t>07Z826</t>
  </si>
  <si>
    <t>INTERREGSUDOE-KET4F-GAS. REDUCIÓN DO IMPACTO AMBIENTAL DOS GASES FLUORADOS NO ESPAZO SUDOE MEDIANTE</t>
  </si>
  <si>
    <t>FACULTADE DE COMERCIO</t>
  </si>
  <si>
    <t>LAS ORGANIZACIONES RELIGIOSAS Y LAS VICTIMAS DEL FASCISMO EN ESPAÑA (1936-1945) REF. 098-MD-2021</t>
  </si>
  <si>
    <t>EL ENTORNO DIGITAL Y LA COOPERACION ENTRE ADMINISTRACIONES TRIBUTARIAS</t>
  </si>
  <si>
    <t>LA JUSTICIA PENAL ANTE EL RETO DE LAS NUEVAS TECNOLOGIAS</t>
  </si>
  <si>
    <t>CIENCIA DE IDA Y VUELTA. PLAN ANUAL DE ACTIVIDADES DE LA UCC+I DE LA UNIVERSIDADE DE VIGO 2022-2023</t>
  </si>
  <si>
    <t>AVALIACIÓN DA VIABILIDADE DA UTILIZACIÓN DE UAV PARA DETERMINAR O POSICIONAMENTO DE XIMNASTAS EN COM</t>
  </si>
  <si>
    <t>DESAFÍOS DEL OCÉANO: CIENTÍFICAS AL MANDO REF. OCEAN CHALLENGES: WOMEN SCIENTISTS IN CHARGE</t>
  </si>
  <si>
    <t>ANTICIPO FINANCIAMENTO ESTRUCTURAL GRUPO GEA REF. ANTICIPOM1-GEA</t>
  </si>
  <si>
    <t>ANTICIPO FINANCIAMENTO ESTRUCTURAL GRUPO OB -REF. ANTICIPOM2-OB</t>
  </si>
  <si>
    <t>ENFOQUE HOLÍSTICO PARA EL CULTIVO Y CONSERVACIÓN DE PARACENTROTUS LIVIDUS REF. (OCIMER+)</t>
  </si>
  <si>
    <t>AYUDA COMPLEMENTARIA PARA LÍNEA PROPIA DE INVESTIGACIÓN REF. IJC2020-045525-I</t>
  </si>
  <si>
    <t>AYUDA COMPLEMENTARIA PARA LÍNEA PROPIA DE INVESTIGACIÓN REF.IJC2020-043779-I</t>
  </si>
  <si>
    <t>AXUDA COMPLEMENTARIA PARA LIÑA PROPIA DE INVESTIGACIÓN REF.POSB-2022-022</t>
  </si>
  <si>
    <t>PROGRAMA DE CIENCIAS MARIÑAS-PLAN COMPLEMENTARIO DE I+D+I REF.CIENCIASMARIÑAS-MRR</t>
  </si>
  <si>
    <t>PROGRAMA DE CIENCIAS MARIÑAS-GALICIA REF. CIENCIASMARIÑAS-FEMP/FEMPA</t>
  </si>
  <si>
    <t>ESPA 2022: 12º CONGRESS ON ELECTRONIC STRUCTURE PRINCIPLES AND APPLICATIONS</t>
  </si>
  <si>
    <t>ELECTRONIC STRUCTURE PRINCIPLES AND APPLICATIONS ESPA 2022</t>
  </si>
  <si>
    <t>XI XORNADAS DE GEOMORFOLOGIA LITORAL</t>
  </si>
  <si>
    <t>OS MÉTODOS ADR E ODR NA RESOLUCIÓN DE CONFLITOS MEDIOAMBIENTAIS. ESPECIAL REFERENCIA AOS RECURSOS HÍ</t>
  </si>
  <si>
    <t>XUSTIZA E XENERO</t>
  </si>
  <si>
    <t>IV CONGRESO INTERNACIONAL DEL AGUA: DERECHO Y AGUA EN EL HORIZONTE 2030</t>
  </si>
  <si>
    <t>HOW CAN FISHERIES CONTRIBUTE MORE TO A SUSTAINABLE FUTURE? REF. FISHERIES</t>
  </si>
  <si>
    <t>ANTICIPO FINANCIAMENTO ESTRUCTURAL GRUPO EA3-REDE REF. ANTICIPOM1-EA3 REDE</t>
  </si>
  <si>
    <t>ANTICIPO FINANCIAMENTO ESTRUCTURAL GRUPO HI8-ERENEA REF. ANTICIPOM1-HI8 ERENEA</t>
  </si>
  <si>
    <t>ANTICIPO FINANCIAMENTO ESTRUCTURAL GRUPO EA8 REF. ANTICIPOM2 -EA8</t>
  </si>
  <si>
    <t>INCIDENCIA DO CAMBIO CLIMÁTICO NA COSTA GALEGA REF. CONVCLIMACOSTAGALEGA</t>
  </si>
  <si>
    <t>AXUDA COMPLEMENTARIA BENEFICIARIO AXUDA STG DO ERC REF. ERC-STG(PROSPERA)</t>
  </si>
  <si>
    <t>AXUDA COMPLEMENTARIA PARA LIÑA PROPIA DE INVESTIGACIÓN REF. POSB-2022-003</t>
  </si>
  <si>
    <t>INFORME PARA O EMPRENDEMENTO E O AUTOEMPREGO REF. SAVESEMPRENDE</t>
  </si>
  <si>
    <t>FERRAMENTA DIXITAL SAVES PARA O EMPRENDEMENTO COOPERATIVO NO SECTOR AGRARIO REF.SAVESAGACA</t>
  </si>
  <si>
    <t>ANÁLISE DO IMPACTO TERRITORIAL SOBRE A ÁREA TRANSFRONTEIRIZA PROVINCIAL DOS PROGRAMAS DE COOPERACIÓN</t>
  </si>
  <si>
    <t>CONTRATO-PROGRAMA GRUPO PGILA REF. 22VI-04</t>
  </si>
  <si>
    <t>1º INTERNATIONAL ECOBAS WORKSHOP: ECONOMICS AND BUSINESS ADMINISTRATION FOR SOCIETY</t>
  </si>
  <si>
    <t>XX CONGRESO INTERNATIONAL BIANUAL DO INTERNATIONAL INSTITUTE OF FISHERIES ECONOMICS AND TRADE -IIFET</t>
  </si>
  <si>
    <t>AXUDA COMPLEMENTARIA PARA LIÑA PROPIA DE INVESTIGACIÓN REF. POSB-2022-023</t>
  </si>
  <si>
    <t>THE EARLY ACHEULEAN (~2.0-1.7 MILLION YEARS AGO) ON THE ETHIOPIAN'S HIGHLANDS AT MELKA KUNTURE REF.</t>
  </si>
  <si>
    <t>V SIMPOSIO INTERNACIONAL DE TERMALISMO E CALIDADE DE VIDA</t>
  </si>
  <si>
    <t>INTERNATIONAL WORKSHOP ADVANCING CODE-SWITCHING RESEARCH</t>
  </si>
  <si>
    <t>DESCRIBINDO A FRONTEIRA: IDENTIDADES LIMINAIS HUMANAS E NON HUMANAS</t>
  </si>
  <si>
    <t>VII CONFERENCIA INTERNACIONAL JOSE SARAMARO: A HERDANÇA FIOLSOFICA E SOCIOPOLITICA DE JOSE SARAMAGO</t>
  </si>
  <si>
    <t>DESEÑO, PLANIFICACIÓN E ANÁLISE DE REDES ELECTRICAS REF. SOPORTEGI22-01(EÑ1).</t>
  </si>
  <si>
    <t>APLICACIÓN DO EXTRACTO BIOSURFACTANTE OBTIDO DOS LICORES DE LAVADO DE MILLO PARA USOS COSMÉTICOS E F</t>
  </si>
  <si>
    <t>GASTOS DE REALIZACIÓN DO DOUTORAMENTO INDUSTRIAL EFICIENCIA ENERXÉTICA E SUSTENTABILIDADE EN ENX.</t>
  </si>
  <si>
    <t>AYUDA ADICIONAL PARA EJECUCIÓN DE ACTIVIDADES DE INVESTIGACIÓN REF.RYC2020-029193-I</t>
  </si>
  <si>
    <t>PROYECTO PREDICTEPI REF. PREDICTEPI</t>
  </si>
  <si>
    <t>CONTRATO-PROGRAMA GRUPO TDSN REF. 22VI-01</t>
  </si>
  <si>
    <t>CONTRATO-PROGRAMA GRUPO EN.EOI REF. 22VI-03</t>
  </si>
  <si>
    <t>BLUE BIOTECHNOLOGY AS A ROAD FOR INNOVATION ON HUMAN</t>
  </si>
  <si>
    <t>JAI 2022-VIII JORNADAS SOBRE TECNOLOGIAS Y SOLUCIONES PARA LA AUTOMATIZACION INDUSTRIAL</t>
  </si>
  <si>
    <t>DIVULGA AQUIS REF. DIVULGAAQUIS</t>
  </si>
  <si>
    <t>ANTICIPO FINANCIAMENTO ESTRUCTURAL GRUPO AA1 REF. ANTICIPOM2-AA1</t>
  </si>
  <si>
    <t>ANTICIPO FINANCIAMENTO ESTRUCTURAL GRUPO EQ2 REF. ANTICIPOM1-EQ2</t>
  </si>
  <si>
    <t>AYUDA ADICIONAL PARA EJECUCIÓN DE ACTIVIDADES DE INVESTIGACIÓN REF. RYC2020-030365-I</t>
  </si>
  <si>
    <t>AYUDA ADICIONAL PARA EJECUCIÓN DE ACTIVIDADES DE INVESTIGACIÓN REF. RYC2020-030690-I</t>
  </si>
  <si>
    <t>AYUDA COMPLEMENTARIA PARA LÍNEA PROPIA DE INVESTIGACIÓN REF. IJC2020-043745-I.</t>
  </si>
  <si>
    <t>AYUDA COMPLEMENTARIA PARA LÍNEA PROPIA DE INVESTIGACIÓN REF. IJC2020-044197-I</t>
  </si>
  <si>
    <t>IMPLICACIÓNS AMBIENTAIS E AGRÍCOLAS DO USO NANOAGROQUÍMICOS DE UREA-HIDROXIAPATITA E SULFATO DE POT</t>
  </si>
  <si>
    <t>CARACTERIZACIÓN DE MICRO E NANOPLÁSTICOS DOS RECURSOS HÍDRICOS DA PROVINCIA DE OURENSE MEDIANTE TECN</t>
  </si>
  <si>
    <t>DESENVOLVEMENTO DE PROCESOS PARA O APROVEITAMENTO E VALORIZACIÓN DE PODAS DA OLIVEIRA DENTRO DUN CON</t>
  </si>
  <si>
    <t>RECUPERACIÓN E AVALIACIÓN DE COMPOSTOS BIOACTIVOS PRESENTES NAS PODAS DE OLIVEIRAS AUTÓCTONAS GALEGA</t>
  </si>
  <si>
    <t>AXUDA COMPLEMENTARIA PARA LIÑA PROPIA DE INVESTIGACIÓN REF. POSB-2022-018</t>
  </si>
  <si>
    <t>AXUDA COMPLEMENTARIA PARA LIÑA PROPIA DE INVESTIGACIÓN REF.POSB-2022-006</t>
  </si>
  <si>
    <t>AXUDA COMPLEMENTARIA PARA LIÑA PROPIA DE INVESTIGACIÓN REF.POSB-2022-021</t>
  </si>
  <si>
    <t>AXUDA COMPLEMENTARIA PARA LIÑA PROPIA DE INVESTIGACIÓN REF.POSB-2022-020</t>
  </si>
  <si>
    <t>MELLORA DA SOSTENIBILIDADE APÍCOLA MEDIANTE USO DE NOVAS TECNOLOXÍAS E A CONSERVACIÓN DA ABELLA LOCA</t>
  </si>
  <si>
    <t>NOVOS APROVEITAMENTOS DE EMENDAS OBTIDAS DE RESIDUOS PORCINOS E FORESTAIS NA MELLORA DA PRODUCTIVIDA</t>
  </si>
  <si>
    <t>OBTENCIÓN DE VIÑOS SOSTIBLES E DE CALIDADE MEDIANTE ESTRATEXIAS ALTERNATIVAS NA XESTIÓN DA FERTILID</t>
  </si>
  <si>
    <t>MOMENTO ÓPTIMO DE APLICACIÓN DE UN TRATAMIENTO CONTRA EL MILDIU DE LA VID PARA MINIMIZAR RESIDUOS EN</t>
  </si>
  <si>
    <t>ACCIONES DE COOPERACIÓN PARA EL DESARROLLO DEL SECTOR RESINERO GALLEGO_RESINERXIA REF. FEADER2022/02</t>
  </si>
  <si>
    <t>I CONGRESO INTERNACIONAL BENEFICIOS Y RIESGOS DEL CONSUMO DE PESCADO EN LA SALUD PUBLICA</t>
  </si>
  <si>
    <t>FLOODS2021</t>
  </si>
  <si>
    <t>I INTERNACIONAL CONFERENCE ON ACTIVE COMPOUNDS AND FOOD INDUSTRY (I-ACFI)</t>
  </si>
  <si>
    <t>IMPLICACIÓNS ECONÓMICAS E GRAO DE CIRCULARIDADE DO USO NANOAGROQUÍMICOS DE UREA-HIDROXIAPATITA E SUL</t>
  </si>
  <si>
    <t>ESTUDO DE PRODUCIÓN DE PLÁSTICOS NA PROVINCIA DE OURENSE, IMPACTO ECONÓMICO DAS POSIBLES ACTUACIÓNS</t>
  </si>
  <si>
    <t>CARACTERÍSTICAS QUE IMPACTAN POSITIVAMENTE NO ÉXITO DA TRANSFORMACIÓN DIXITAL: ESPECIAL REFERENCIA Á</t>
  </si>
  <si>
    <t>INTEGRACIÓN DAS TECNOLOXÍAS DE OPERACIÓN OT NA TRANSFORMACIÓN DIXITAL. CARACTERÍSTICAS QUE IMPACTAN</t>
  </si>
  <si>
    <t>ORGANIZACIÓN Y CREATIVIDAD EN EVENTOS DEPORTIVOS DURANTE EL COVID 2 REF. OCEDCOVID2</t>
  </si>
  <si>
    <t>DISEÑO DE LA NARRATIVA EN LOS VIDEOJUEGOS A TRAVES DE LAS MECANICAS Y LA ESTETICA</t>
  </si>
  <si>
    <t>FUGAS E INTERFERENCIAS VII INTERNATIONAL PERFORMANCE ART CONFERENCE</t>
  </si>
  <si>
    <t>CONTRATO-PROGRAMA GRUPO DE INVESTIGACIÓN PS1 REF.21VI-02</t>
  </si>
  <si>
    <t>RED DE INVESTIGACIÓN EN PERSONAS CON DISCAPACIDAD: EJERCICIO, ACTIVIDAD FÍSICA Y DEPORTE INCLUSIVO R</t>
  </si>
  <si>
    <t>TE LO CUENTAN LAS MATEMÁTICAS REF. MATEMATICAS</t>
  </si>
  <si>
    <t>VIII INTERNATIONAL CONGRESS OF COACHES OF SPRINT CANOEING II INTERNATIONAL COACHES CONGRESS SLALOM/</t>
  </si>
  <si>
    <t>PROGRAMA-SOPORTE FA3 REF.SOPORTEGI20-02 (FA3)</t>
  </si>
  <si>
    <t>CONTRATO-PROGRAMA GRUPO DE INVESTIGACIÓN AF4 REF. 21VI-01</t>
  </si>
  <si>
    <t>DETECCIÓN TEMPRANA DE LA CORROSIÓN EN HORMIGÓN ARMADO A PARTIR DE DATOS GEORRADAR Y TÉCNICAS DE APRE</t>
  </si>
  <si>
    <t>PLATAFORMA DE APOIO A PACIENTES AFECTADOS POR COVID PERSISTENTE BASEADA EN INTELIXENCIA ARTIFICIAL R</t>
  </si>
  <si>
    <t>INTELIXENCIA CONVERSACIONAL PARA ASISTENTES INTERACTIVOS ORIENTADOS Á LINGUAXE REF. CELIA</t>
  </si>
  <si>
    <t>ANTICIPO FINANCIAMENTO ESTRUCTURAL GRUPO TC1 REF. ANTICIPOM1-TC1</t>
  </si>
  <si>
    <t>GASTOS DE REALIZACIÓN DO DOUTORAMENTO INDUSTRIAL TECNOLOXÍA DA INFORMACIÓN E AS COMUNICACIÓNS</t>
  </si>
  <si>
    <t>GASTO DE REALIZACIÓN DO DOUTORAMENTO INDUST. TECNOLOXÍA DA INFORMACIÓN E AS COMUNICACIÓNS-GRADIANT</t>
  </si>
  <si>
    <t>PROGRAMA DE COMUNICACIÓN CUÁNTICA-GALICIA REF. COM.CUÁNTICA-MRR</t>
  </si>
  <si>
    <t>PROGRAMA DE I+D+I EN COMUNICACIÓN CUÁNTICA REF. COM.CUÁNTICA</t>
  </si>
  <si>
    <t>ANTICIPO FINANCIAMENTO ESTRUCTURAL GRUPO XB5 REF. ANTICIPOM1-XB5</t>
  </si>
  <si>
    <t>ANTICIPO FINANCIAMENTO ESTRUCTURAL GRUPO CI8 REF. ANTICIPOM2-CI8</t>
  </si>
  <si>
    <t>GASTOS DE REALIZACIÓN DO DOUTORAMENTO INDUSTRIAL BIOTECNOLOXÍA AVANZADA-PROPLANTAE REF. DOUTIND21-02</t>
  </si>
  <si>
    <t>AYUDA COMPLEMENTARIA PARA LÍNEA PROPIA DE INVESTIGACIÓN REF. IJC2020-042611-I</t>
  </si>
  <si>
    <t>AXUDA COMPLEMENTARIA BENEFICIARIO AXUDA STG DO ERC REF. ERC-STG(MAPAS)</t>
  </si>
  <si>
    <t>ANÁLISE PILOTO DO EFECTO DA PRESIÓN AGROFORESTAL SOBRE O ECOSISTEMA RIBEIRA-RÍO NA DEMARCACIÓN HIDRO</t>
  </si>
  <si>
    <t>INTEGRATED SERVICES SUPPORTING A SUSTAINABLE AGROECOLOGICAL TRANSITION REF. AGROSERV</t>
  </si>
  <si>
    <t>CONTRATO-PROGRAMA GRUPO ABH1 REF. 22VI-02</t>
  </si>
  <si>
    <t>IDENTIFICACIÓN E MARCAXE SELECTIVA DE LARVAS DE MEXILLÓN MEDIANTE ANTICORPOS MONOCLONAIS REF. LARVAS</t>
  </si>
  <si>
    <t>2º INTERNATIONAL CONGRESS ON THALASSO: HEALTH AND WELINESS (CITHAL 2022)</t>
  </si>
  <si>
    <t>XVII XORNADAS PARA XOVENES INVESTIGADORES EN NEUROCIENCIA</t>
  </si>
  <si>
    <t>ANTICIPO FINANCIAMENTO ESTRUCTURAL GRUPO CI5 REF. ANTICIPOM1-CI5</t>
  </si>
  <si>
    <t>AYUDA ADICIONAL PARA EJECUCIÓN DE ACTIVIDADES DE INVESTIGACIÓN REF.RYC2020-028902-I</t>
  </si>
  <si>
    <t>CAPITALIZACIÓN DE LAS CAPACIDADES DE I+D EN EL USO ENERGÉTICO DE LA BIOMASA NO VALORIZADA DE ALTO PO</t>
  </si>
  <si>
    <t>APLICACIÓN DE TECNOLOXÍAS DE APRENDIZAXE AUTOMÁTICO E PROCESAMENTO DE LINGUAXE NATURAL Á RESOLUCIÓN</t>
  </si>
  <si>
    <t>RECURSOS TECNOLÓXICOS PARA A AVALIACIÓN DE HABILIDADES EXPRESIVAS.APLICACIÓN AO ÁMBITO EDUCATIVO E D</t>
  </si>
  <si>
    <t>XVI CONGRESO INTERNACIONAL DE ANTROPOLOGIA ASAEE. NON HAI FRONTEIRAS?</t>
  </si>
  <si>
    <t>AYUDA ADICIONAL PARA EJECUCIÓN DE ACTIVIDADES DE INVESTIGACIÓN REF. RYC2020-030414-I</t>
  </si>
  <si>
    <t>4TH INTERNATIONAL SYMPOSIUM ON LIPID OXIDATION AND ANTIOXIDANTS</t>
  </si>
  <si>
    <t>Previsión Inicial de Ingresos</t>
  </si>
  <si>
    <t>Modificaciones</t>
  </si>
  <si>
    <t>Previsiones Definitivas</t>
  </si>
  <si>
    <t>Derechos Reconocidos</t>
  </si>
  <si>
    <t>Derechos Anulados</t>
  </si>
  <si>
    <t>Derechos Cancelados</t>
  </si>
  <si>
    <t>Derechos Reconocidos Netos</t>
  </si>
  <si>
    <t>Recaudación Neta</t>
  </si>
  <si>
    <t>Derechos Pendientes de Cobro</t>
  </si>
  <si>
    <t>CURSO ESPECIALISTA EN DERECHO LABORAL Y DE LA SEGURIDAD SOCIAL</t>
  </si>
  <si>
    <t>INGRESOS CURSOS GESTIONADOS FUNDACION UVIGO</t>
  </si>
  <si>
    <t>DEREITOS  DE MATRIC.E SERVIZOS ACADEMICOS</t>
  </si>
  <si>
    <t>COMPENSACION DO MEC POR BOLSEIROS</t>
  </si>
  <si>
    <t>INGRESOS CIMBIO ART.83 L.O.U</t>
  </si>
  <si>
    <t>INGRESOS DE MEC PARA ERASMUS OU SIMILARES</t>
  </si>
  <si>
    <t>FONDOS DE RESILIENCIA Y RECUPARACION INGRESOS DE LA ADMON CENTRAL</t>
  </si>
  <si>
    <t>AGENCIA ESPAÑOLA DE COOPERACION INTERNACIONAL</t>
  </si>
  <si>
    <t>AGENCIA ESTATAL DE INVESTIGACION</t>
  </si>
  <si>
    <t>MRR AGENCIA ESTATAL DE INVESTIGACION</t>
  </si>
  <si>
    <t>FONDOS DE RESILIENCIA Y RECUPARACION INGRESOS DE LA ADMON AUTONOMICA</t>
  </si>
  <si>
    <t>CONCELLO DE OURENSE</t>
  </si>
  <si>
    <t>OUTROS CONCELLOS</t>
  </si>
  <si>
    <t>DEPUTACION DE OURENSE</t>
  </si>
  <si>
    <t>PROYECTO MARMOOC</t>
  </si>
  <si>
    <t>BENEFICIOS POR LA REALIZACION DE INVERSIONES FIANCIERAS</t>
  </si>
  <si>
    <t>SUBVENCIONES ADMON CENTRAL PARA PROYECTOS INVESTIGACION</t>
  </si>
  <si>
    <t>INGREOS PROYECTOS P.G.E.AGENCIA ESTATAL DE INVESTIGACION</t>
  </si>
  <si>
    <t>INGRESOS FONDOS MRR AGENCIA ESTATAL DE INVESTIGACION</t>
  </si>
  <si>
    <t>DE ENTIDADES PÚBLICAS EMPRESARIALES</t>
  </si>
  <si>
    <t>DEL RESTO DE ENTIDADES DEL SECTOR PÚBLICO</t>
  </si>
  <si>
    <t>PROXECTOS INVESTIGACION.</t>
  </si>
  <si>
    <t>INGRESOS FECYT PARA PROYECTOS INVESTIGACION</t>
  </si>
  <si>
    <t>ANTICIPOS FEDER</t>
  </si>
  <si>
    <t>Data de publicación: xullo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</si>
</sst>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vertical="center" wrapText="1"/>
    </xf>
    <xf numFmtId="0" fontId="5" fillId="0" borderId="1" xfId="1" applyFont="1" applyBorder="1"/>
    <xf numFmtId="0" fontId="1" fillId="0" borderId="1" xfId="0" applyFont="1" applyBorder="1"/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9" fillId="0" borderId="0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2" applyNumberFormat="1" applyFont="1" applyFill="1" applyBorder="1" applyAlignment="1"/>
    <xf numFmtId="4" fontId="5" fillId="0" borderId="0" xfId="2" applyNumberFormat="1" applyFont="1" applyFill="1" applyBorder="1" applyAlignment="1"/>
    <xf numFmtId="164" fontId="10" fillId="0" borderId="0" xfId="0" applyNumberFormat="1" applyFont="1"/>
    <xf numFmtId="4" fontId="9" fillId="0" borderId="0" xfId="0" applyNumberFormat="1" applyFont="1"/>
    <xf numFmtId="164" fontId="11" fillId="0" borderId="0" xfId="0" applyNumberFormat="1" applyFont="1"/>
    <xf numFmtId="164" fontId="5" fillId="0" borderId="0" xfId="0" applyNumberFormat="1" applyFont="1"/>
    <xf numFmtId="164" fontId="9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/>
    <xf numFmtId="164" fontId="0" fillId="0" borderId="0" xfId="0" applyNumberFormat="1"/>
    <xf numFmtId="0" fontId="3" fillId="0" borderId="0" xfId="0" applyFont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0" fontId="10" fillId="0" borderId="1" xfId="0" applyFont="1" applyBorder="1"/>
    <xf numFmtId="0" fontId="5" fillId="0" borderId="1" xfId="1" applyFont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4">
    <cellStyle name="Normal" xfId="0" builtinId="0"/>
    <cellStyle name="Normal 2" xfId="2" xr:uid="{CDBC5A06-B069-40E0-AA44-322187AECBF4}"/>
    <cellStyle name="Normal 2 3" xfId="1" xr:uid="{0DDBC567-AFC9-4A55-886C-80DC1448C339}"/>
    <cellStyle name="Normal 3" xfId="3" xr:uid="{4E789E64-4545-4E0F-B699-52939B0E932A}"/>
  </cellStyles>
  <dxfs count="163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1895476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24E05B8-70B9-46C2-96C2-A8F2E4AE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505078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95251</xdr:rowOff>
    </xdr:from>
    <xdr:to>
      <xdr:col>1</xdr:col>
      <xdr:colOff>1914525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2CE2C74-C793-476C-B223-D3C1BD9C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1"/>
          <a:ext cx="25241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1524000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C59153C-D5FB-4F92-B590-F382A017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7717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2619375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858164E-39DF-49ED-8D06-E6E009E81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32289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2619375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54C9965-1385-4E25-9987-0EE50C6E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32289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1743075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FC4DACC-C57D-40EC-9AE9-C0E2419F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3526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1838325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66BBEED-AC78-43B2-B833-14348066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44792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95251</xdr:rowOff>
    </xdr:from>
    <xdr:to>
      <xdr:col>1</xdr:col>
      <xdr:colOff>1390650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F8D2B05-6B52-402D-9CFE-B9BDDF4F6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95251"/>
          <a:ext cx="2400301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95251</xdr:rowOff>
    </xdr:from>
    <xdr:to>
      <xdr:col>1</xdr:col>
      <xdr:colOff>1390650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2353978-074C-4EB0-A8E7-55092DF2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95251"/>
          <a:ext cx="2400301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142876</xdr:rowOff>
    </xdr:from>
    <xdr:to>
      <xdr:col>2</xdr:col>
      <xdr:colOff>38100</xdr:colOff>
      <xdr:row>0</xdr:row>
      <xdr:rowOff>582874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6F8765F-1D6F-4866-A97C-B3442D63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6"/>
          <a:ext cx="30194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142876</xdr:rowOff>
    </xdr:from>
    <xdr:to>
      <xdr:col>1</xdr:col>
      <xdr:colOff>2466976</xdr:colOff>
      <xdr:row>0</xdr:row>
      <xdr:rowOff>582874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2A6AB6-7476-43C3-98FE-2076127F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42876"/>
          <a:ext cx="3143250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152401</xdr:rowOff>
    </xdr:from>
    <xdr:to>
      <xdr:col>1</xdr:col>
      <xdr:colOff>2447925</xdr:colOff>
      <xdr:row>0</xdr:row>
      <xdr:rowOff>592399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9DEED9F-9FFD-469C-8195-E6E1478C4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52401"/>
          <a:ext cx="3086099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95251</xdr:rowOff>
    </xdr:from>
    <xdr:to>
      <xdr:col>1</xdr:col>
      <xdr:colOff>1219199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EBFF7C8-A632-4581-9BA3-454BDC6BF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95251"/>
          <a:ext cx="2390773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2\2022_ORZAMENTO\2022_Execuci&#243;n%20orzamentaria\2022_Ingresos%20por%20org&#225;nica_traballo.xlsx" TargetMode="External"/><Relationship Id="rId1" Type="http://schemas.openxmlformats.org/officeDocument/2006/relationships/externalLinkPath" Target="2022_Ingresos%20por%20org&#225;nica_traball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DATOS\2022\2022_ORZAMENTO\2022_Execuci&#243;n%20orzamentaria\ESTADO%20DE%20EXECUCI&#211;N%20%20GASTOS%202022%20POR%20ORG&#193;NICA.xlsx" TargetMode="External"/><Relationship Id="rId1" Type="http://schemas.openxmlformats.org/officeDocument/2006/relationships/externalLinkPath" Target="ESTADO%20DE%20EXECUCI&#211;N%20%20GASTOS%202022%20POR%20ORG&#193;N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ánicas_gasto"/>
      <sheetName val="orgánicas_ingresos_orixinal"/>
      <sheetName val="orgánicas_ingresos_orixinal (2)"/>
      <sheetName val="orgánicas_ingresos_traballo"/>
      <sheetName val="dinámica_ingresos"/>
      <sheetName val="ingresos por orgánica_fina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IVERSIDAD DE VIGO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5EB762-2850-49BA-9A07-3B0BD8E7B5DE}" name="Tabla2" displayName="Tabla2" ref="A9:K16" totalsRowShown="0" headerRowDxfId="162" dataDxfId="161">
  <autoFilter ref="A9:K16" xr:uid="{D75EB762-2850-49BA-9A07-3B0BD8E7B5DE}"/>
  <tableColumns count="11">
    <tableColumn id="1" xr3:uid="{7EA527C1-C3F0-4217-9F0F-C295070CBB53}" name="Capítulo" dataDxfId="160"/>
    <tableColumn id="2" xr3:uid="{688145B5-48A6-452F-A6C3-BD5A6B4DD0D1}" name="Denominación" dataDxfId="159"/>
    <tableColumn id="3" xr3:uid="{5D881690-1B43-4D07-A1C3-F90092BCE8C2}" name="Previsións iniciais" dataDxfId="158"/>
    <tableColumn id="4" xr3:uid="{F905572E-3EB6-41B8-8255-8909869F1F48}" name="Modificacións" dataDxfId="157"/>
    <tableColumn id="5" xr3:uid="{EF944628-A346-46CC-9F2A-D2BC00B5E9E8}" name="Previsións definitivas" dataDxfId="156"/>
    <tableColumn id="6" xr3:uid="{260CE3B9-0714-4DCE-A5F5-AEF2D002BE51}" name="Dereitos recoñecidos" dataDxfId="155"/>
    <tableColumn id="7" xr3:uid="{0EA725F4-39AD-46F1-B642-87C303131918}" name="Dereitos anulados" dataDxfId="154"/>
    <tableColumn id="8" xr3:uid="{F813A291-290F-431A-AC40-AFC2527F3BDF}" name="Dereitos cancelados" dataDxfId="153"/>
    <tableColumn id="9" xr3:uid="{52CA78D8-DF41-4C84-9DF6-8B797B4C54B3}" name="Dereitos recoñecidos netos" dataDxfId="152"/>
    <tableColumn id="10" xr3:uid="{9C51CB1B-E5C9-447F-89E2-8C00E47FAF78}" name="Recadación neta" dataDxfId="151"/>
    <tableColumn id="11" xr3:uid="{7505C76D-E7FA-4F75-91CE-6358BA303FB8}" name="Dereitos pendentes de cobro" dataDxfId="150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9DF6A3-B304-4B33-B5A0-59519C997870}" name="Tabla6" displayName="Tabla6" ref="A10:K18" totalsRowShown="0" headerRowDxfId="45" dataDxfId="44">
  <autoFilter ref="A10:K18" xr:uid="{589DF6A3-B304-4B33-B5A0-59519C997870}"/>
  <tableColumns count="11">
    <tableColumn id="1" xr3:uid="{9730E3FD-DAE2-4971-B426-7F172C25A6EA}" name="Programas" dataDxfId="43"/>
    <tableColumn id="2" xr3:uid="{932D4516-EF51-46EC-B92C-09D9E4B2C1B9}" name="Denominación" dataDxfId="42"/>
    <tableColumn id="3" xr3:uid="{22FF5D01-B708-4A76-9AB9-A0D2394A1455}" name="Crédito inicial" dataDxfId="41"/>
    <tableColumn id="4" xr3:uid="{D446423F-09B0-457A-A63E-D9E2F246BBB9}" name="Modificacións orzamentarias" dataDxfId="40"/>
    <tableColumn id="5" xr3:uid="{7B6AFF64-7577-4367-AA5C-F78457BAA1E2}" name="Crédito total" dataDxfId="39"/>
    <tableColumn id="6" xr3:uid="{4E2C08C4-6754-4F63-9C2D-3E2BE960F294}" name="Retencións" dataDxfId="38"/>
    <tableColumn id="7" xr3:uid="{5CD52B09-E511-4DA1-ABF8-D010B65C27D4}" name="Autorizacións" dataDxfId="37"/>
    <tableColumn id="8" xr3:uid="{FEC276D7-22F0-46A4-9162-C0098F655EFE}" name="Compromisos" dataDxfId="36"/>
    <tableColumn id="9" xr3:uid="{FB76F628-C3C3-487A-A918-7975D7607E7D}" name="Obrigas" dataDxfId="35"/>
    <tableColumn id="10" xr3:uid="{C7EF26D8-FE03-4665-87C4-3FF7A6AF3F21}" name="Reintegros" dataDxfId="34"/>
    <tableColumn id="11" xr3:uid="{8A728D95-0431-457B-B6DA-549B1893E7B3}" name="Pagos Realizados" dataDxfId="33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48B8D7-6C4F-4A25-A943-31142BF7E6E1}" name="Tabla8" displayName="Tabla8" ref="A11:I56" totalsRowShown="0" headerRowDxfId="32" dataDxfId="31">
  <autoFilter ref="A11:I56" xr:uid="{C648B8D7-6C4F-4A25-A943-31142BF7E6E1}"/>
  <tableColumns count="9">
    <tableColumn id="1" xr3:uid="{CC078C7B-474C-4FC5-8C66-EDFC291C8AB6}" name="Subprogramas" dataDxfId="30"/>
    <tableColumn id="2" xr3:uid="{B8FEB29F-932F-465A-95AC-E1DD04691EAA}" name="Denominación" dataDxfId="29"/>
    <tableColumn id="3" xr3:uid="{B263D2FF-6223-4CB8-8DAE-BADF99AE0266}" name="Crédito total" dataDxfId="28"/>
    <tableColumn id="4" xr3:uid="{E2313629-AA4B-4D09-B3EF-E3340783E6A7}" name="Retencións" dataDxfId="27"/>
    <tableColumn id="5" xr3:uid="{7721853B-7D00-4F3C-9294-4D6F78F4D4FB}" name="Autorizacións" dataDxfId="26"/>
    <tableColumn id="6" xr3:uid="{3B4B95BD-BBB6-453E-BD8F-1D39CFF51AB1}" name="Compromisos" dataDxfId="25"/>
    <tableColumn id="7" xr3:uid="{55C6B1DD-8D5B-4F25-B4F4-DE9E687CA6C1}" name="Obrigas" dataDxfId="24"/>
    <tableColumn id="8" xr3:uid="{36BC9182-B8A7-4746-B2A9-62A0D16861B5}" name="Reintegros" dataDxfId="23"/>
    <tableColumn id="9" xr3:uid="{FB4A80C2-2CFD-4D07-B345-FC2BA4704349}" name="Pagos Realizados" dataDxfId="22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BC8A88F-9665-413B-9D2A-053E286690A1}" name="Tabla7" displayName="Tabla7" ref="A11:I164" totalsRowShown="0" headerRowDxfId="21" dataDxfId="20">
  <autoFilter ref="A11:I164" xr:uid="{3BC8A88F-9665-413B-9D2A-053E286690A1}"/>
  <tableColumns count="9">
    <tableColumn id="1" xr3:uid="{2DF44C71-7AD3-477E-BEB1-344BDA1145FC}" name="Elementos" dataDxfId="19"/>
    <tableColumn id="2" xr3:uid="{BEB80916-1E5D-4E32-970E-934030D525F7}" name="Denominación" dataDxfId="18"/>
    <tableColumn id="3" xr3:uid="{200FA30C-F8BA-4D37-BA0F-81ACE66BD3CD}" name="Crédito total" dataDxfId="17"/>
    <tableColumn id="4" xr3:uid="{EBAC5F3F-43E5-4487-8DC2-C58D1E94B066}" name="Retencións" dataDxfId="16"/>
    <tableColumn id="5" xr3:uid="{72C219AC-3EB2-4D6B-B821-9046A14A0334}" name="Autorizacións" dataDxfId="15"/>
    <tableColumn id="6" xr3:uid="{99EBE2A9-3C6F-4EB8-9EBB-01186B773BE7}" name="Compromisos" dataDxfId="14"/>
    <tableColumn id="7" xr3:uid="{508A5E2A-FE29-4A8E-B78F-A14ADCB862D3}" name="Obrigas" dataDxfId="13"/>
    <tableColumn id="8" xr3:uid="{A949D1D4-F781-45ED-A440-5795478C3D96}" name="Reintegros" dataDxfId="12"/>
    <tableColumn id="9" xr3:uid="{1B0DBB93-7857-419E-9B00-EFF8F93031A9}" name="Pagos Realizados" dataDxfId="11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87B5E37-EAE2-40C3-AB65-A7B721FD89EF}" name="Tabla9" displayName="Tabla9" ref="A9:I629" totalsRowShown="0" headerRowDxfId="10" dataDxfId="9">
  <autoFilter ref="A9:I629" xr:uid="{487B5E37-EAE2-40C3-AB65-A7B721FD89EF}"/>
  <tableColumns count="9">
    <tableColumn id="1" xr3:uid="{451039EA-CE3A-479E-8BC9-C28B1FC059E9}" name="Orgánica" dataDxfId="8"/>
    <tableColumn id="2" xr3:uid="{77456D30-E7A4-4AAB-9797-D3BAF63FA3D7}" name="Denominación" dataDxfId="7">
      <calculatedColumnFormula>VLOOKUP(Tabla9[[#This Row],[Orgánica]],[1]orgánicas_gasto!$A:$B,2,FALSE)</calculatedColumnFormula>
    </tableColumn>
    <tableColumn id="3" xr3:uid="{4C6F9CC5-71B5-4E54-B768-124FEC82D786}" name="Crédito total" dataDxfId="6"/>
    <tableColumn id="4" xr3:uid="{D9EF24A1-FF68-4EA0-A9A2-5B1AC78E3A74}" name="Retencións" dataDxfId="5">
      <calculatedColumnFormula>VLOOKUP(Tabla9[[#This Row],[Orgánica]],'[2]UNIVERSIDAD DE VIGO'!$A$5:$D$624,4,FALSE)</calculatedColumnFormula>
    </tableColumn>
    <tableColumn id="5" xr3:uid="{A6C702B1-7CFB-47E8-82BB-582AB68CFE6A}" name="Autorizacións" dataDxfId="4">
      <calculatedColumnFormula>VLOOKUP(Tabla9[[#This Row],[Orgánica]],'[2]UNIVERSIDAD DE VIGO'!$A$5:$E$624,5,FALSE)</calculatedColumnFormula>
    </tableColumn>
    <tableColumn id="6" xr3:uid="{EFD6B6A4-E68C-4FD0-A5A2-ED2247D493DD}" name="Compromisos" dataDxfId="3">
      <calculatedColumnFormula>VLOOKUP(Tabla9[[#This Row],[Orgánica]],'[2]UNIVERSIDAD DE VIGO'!$A$5:$F$624,6,FALSE)</calculatedColumnFormula>
    </tableColumn>
    <tableColumn id="7" xr3:uid="{B2881C1A-D960-4014-9493-4C8B5C536B67}" name="Obrigas" dataDxfId="2">
      <calculatedColumnFormula>VLOOKUP(Tabla9[[#This Row],[Orgánica]],'[2]UNIVERSIDAD DE VIGO'!$A$5:$H$624,8,FALSE)</calculatedColumnFormula>
    </tableColumn>
    <tableColumn id="8" xr3:uid="{F9033406-5E87-4890-BDEC-C06280C19D61}" name="Reintegros" dataDxfId="1">
      <calculatedColumnFormula>VLOOKUP(Tabla9[[#This Row],[Orgánica]],'[2]UNIVERSIDAD DE VIGO'!$A$5:$K$624,11,FALSE)</calculatedColumnFormula>
    </tableColumn>
    <tableColumn id="9" xr3:uid="{4C7272BF-9CF6-4514-BAA0-478CAE87D5BE}" name="Pagos Realizados" dataDxfId="0">
      <calculatedColumnFormula>VLOOKUP(Tabla9[[#This Row],[Orgánica]],'[2]UNIVERSIDAD DE VIGO'!$A$5:$L$624,12,FALSE)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5A32A7-8F07-4759-B34D-73EEDDA677A9}" name="Tabla10" displayName="Tabla10" ref="A9:K38" totalsRowShown="0" headerRowDxfId="149" dataDxfId="148">
  <autoFilter ref="A9:K38" xr:uid="{925A32A7-8F07-4759-B34D-73EEDDA677A9}"/>
  <tableColumns count="11">
    <tableColumn id="1" xr3:uid="{7AC8D8C6-55CF-48B2-9397-8D064D647FA1}" name="Artigo" dataDxfId="147"/>
    <tableColumn id="2" xr3:uid="{73E108EF-3E1A-412F-8A3D-7F53712C8129}" name="Denominación" dataDxfId="146"/>
    <tableColumn id="3" xr3:uid="{9DAB8867-3CB8-4117-A099-5BA4E9FF2E95}" name="Previsións iniciais" dataDxfId="145"/>
    <tableColumn id="4" xr3:uid="{D8C836DE-A859-4820-9E66-81C5B7C8DA9A}" name="Modificacións" dataDxfId="144"/>
    <tableColumn id="5" xr3:uid="{74016CFE-55E2-4C69-8716-B534D4248B99}" name="Previsións definitivas" dataDxfId="143"/>
    <tableColumn id="6" xr3:uid="{BC567A89-F48F-47E5-8DD2-F51F7DCA08E9}" name="Dereitos recoñecidos" dataDxfId="142"/>
    <tableColumn id="7" xr3:uid="{8B0A8B8C-A79F-423B-A290-DE8372C06004}" name="Dereitos anulados" dataDxfId="141"/>
    <tableColumn id="8" xr3:uid="{EA6F780A-C9FD-481B-AD62-7EF11B5F1CD9}" name="Dereitos cancelados" dataDxfId="140"/>
    <tableColumn id="9" xr3:uid="{FE75A616-7CA6-4D49-BE36-59E7BC712D37}" name="Dereitos recoñecidos netos" dataDxfId="139"/>
    <tableColumn id="10" xr3:uid="{11E07769-E2C7-4777-BBD5-2C162AFE8AE2}" name="Recadación neta" dataDxfId="138"/>
    <tableColumn id="11" xr3:uid="{0852E620-91F8-435E-8A35-0F6787D56A3A}" name="Dereitos pendentes de cobro" dataDxfId="13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F0F5F87-0BDE-4EE3-9861-BEF1EDF3F1C0}" name="Tabla11" displayName="Tabla11" ref="A9:K64" totalsRowShown="0" headerRowDxfId="136" dataDxfId="135">
  <autoFilter ref="A9:K64" xr:uid="{5F0F5F87-0BDE-4EE3-9861-BEF1EDF3F1C0}"/>
  <tableColumns count="11">
    <tableColumn id="1" xr3:uid="{EBC2CE87-A823-4542-88D7-3DFBEAC6B0E3}" name="Concepto" dataDxfId="134"/>
    <tableColumn id="2" xr3:uid="{F018B8B7-3B36-4F3E-8748-76BCD5E49787}" name="Denominación" dataDxfId="133"/>
    <tableColumn id="3" xr3:uid="{8A43E02D-9110-41BD-BF7E-4B62EA33D01A}" name="Previsións iniciais" dataDxfId="132"/>
    <tableColumn id="4" xr3:uid="{3C0C485B-BFE2-4E98-9990-473BE78F7E97}" name="Modificacións" dataDxfId="131"/>
    <tableColumn id="5" xr3:uid="{6DD6CF5B-9787-4AFB-B78F-E3B561784881}" name="Previsións definitivas" dataDxfId="130"/>
    <tableColumn id="6" xr3:uid="{C26066CF-69AC-4404-89CA-A5EEDF4BD17E}" name="Dereitos recoñecidos" dataDxfId="129"/>
    <tableColumn id="7" xr3:uid="{DB78AF54-8D5C-479B-B313-C5010D0CDA01}" name="Dereitos anulados" dataDxfId="128"/>
    <tableColumn id="8" xr3:uid="{7807885B-A358-406A-91FD-3BD518ADFC0D}" name="Dereitos cancelados" dataDxfId="127"/>
    <tableColumn id="9" xr3:uid="{B8FE03A8-1C33-41CA-B510-859B1F98553B}" name="Dereitos recoñecidos netos" dataDxfId="126"/>
    <tableColumn id="10" xr3:uid="{E04EA523-F076-476F-879D-2D14F195283C}" name="Recadación neta" dataDxfId="125"/>
    <tableColumn id="11" xr3:uid="{B943CCAE-B694-45E9-8B0E-29439D050D86}" name="Dereitos pendentes de cobro" dataDxfId="124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17CFC22-6930-45DB-8A34-575E70EC65DD}" name="Tabla13" displayName="Tabla13" ref="A9:K115" totalsRowShown="0" headerRowDxfId="123" dataDxfId="122">
  <autoFilter ref="A9:K115" xr:uid="{817CFC22-6930-45DB-8A34-575E70EC65DD}"/>
  <tableColumns count="11">
    <tableColumn id="1" xr3:uid="{B4986BA9-D181-4E32-AF00-59A9FF744448}" name="Subconcepto" dataDxfId="121"/>
    <tableColumn id="2" xr3:uid="{48266268-36FE-4079-BD2E-6D486F168AD3}" name="Denominación" dataDxfId="120"/>
    <tableColumn id="3" xr3:uid="{61CC9F6F-768A-4FDA-90DC-30347F94CC1F}" name="Previsión Inicial de Ingresos" dataDxfId="119"/>
    <tableColumn id="4" xr3:uid="{118A5B67-F236-4635-9A9C-E34DF2E9A3F8}" name="Modificaciones" dataDxfId="118"/>
    <tableColumn id="5" xr3:uid="{F06928CC-B400-4CAC-BE31-65D17EFD906D}" name="Previsiones Definitivas" dataDxfId="117"/>
    <tableColumn id="6" xr3:uid="{4E2866CA-BE4D-4DF1-B52E-6637695FCD3C}" name="Derechos Reconocidos" dataDxfId="116"/>
    <tableColumn id="7" xr3:uid="{168D5300-425A-4294-A9D5-E73AFC14D419}" name="Derechos Anulados" dataDxfId="115"/>
    <tableColumn id="8" xr3:uid="{08C34BFB-B1ED-450B-BC33-4E4F836DE083}" name="Derechos Cancelados" dataDxfId="114"/>
    <tableColumn id="9" xr3:uid="{BAB36755-931E-4BF8-9038-7005D6467C03}" name="Derechos Reconocidos Netos" dataDxfId="113"/>
    <tableColumn id="10" xr3:uid="{59E8916C-A1FA-415B-ACAB-718939342D3C}" name="Recaudación Neta" dataDxfId="112"/>
    <tableColumn id="11" xr3:uid="{A4C685DA-2A34-4A2A-8125-C8685395DC8E}" name="Derechos Pendientes de Cobro" dataDxfId="111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18457B2-8048-4F30-8A3A-C8B6792353B2}" name="Tabla113" displayName="Tabla113" ref="A9:K309" totalsRowShown="0" headerRowDxfId="110" dataDxfId="109">
  <autoFilter ref="A9:K309" xr:uid="{4D5E41AC-AFB2-47FA-A467-4147F678EC70}"/>
  <tableColumns count="11">
    <tableColumn id="1" xr3:uid="{493BDFF1-C3D4-42F1-B3B6-009A3AEE5B8B}" name="Orgánica" dataDxfId="108"/>
    <tableColumn id="2" xr3:uid="{4D6C1B15-CDE0-437A-9040-3C07D8AE7AF0}" name="Denominación" dataDxfId="107"/>
    <tableColumn id="3" xr3:uid="{5DC30C15-2C26-43A6-B1DF-61746CCB2882}" name="Suma de Previsiones iniciales" dataDxfId="106"/>
    <tableColumn id="4" xr3:uid="{886AE421-3042-415B-ADC8-3FE29CD1AC01}" name="Suma de Modificaciones" dataDxfId="105"/>
    <tableColumn id="5" xr3:uid="{EC415C97-9863-4E37-B5B3-8298731A477E}" name="Suma de Previsiones Definitivas" dataDxfId="104"/>
    <tableColumn id="6" xr3:uid="{7667D8BE-6B7E-46B8-8BAD-B1B18A6948A9}" name="Suma de Derechos Reconocidos" dataDxfId="103"/>
    <tableColumn id="7" xr3:uid="{C4333171-B85C-4118-B9F9-F79AD167BCBE}" name="Suma de Derechos Anulados" dataDxfId="102"/>
    <tableColumn id="8" xr3:uid="{F64B4BBE-AAB7-45DE-88A5-E04967065D0B}" name="Suma de Derechos Cancelados" dataDxfId="101"/>
    <tableColumn id="9" xr3:uid="{F2C86416-5F29-450D-BB13-E2A86893B3F4}" name="Suma de Derechos Reconocidos Netos" dataDxfId="100"/>
    <tableColumn id="10" xr3:uid="{8685B93E-0FF8-4200-BDE3-534A98E2B04E}" name="Suma de Recaudación Neta" dataDxfId="99"/>
    <tableColumn id="11" xr3:uid="{A072B47C-CBEC-4A59-910B-B527DD943A29}" name="Suma de Derechos Pendientes de Cobro" dataDxfId="98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544FF6-95BF-4F30-BCEE-F632235D604B}" name="Tabla1" displayName="Tabla1" ref="A10:K20" totalsRowShown="0" headerRowDxfId="97" dataDxfId="96" headerRowCellStyle="Normal 2">
  <autoFilter ref="A10:K20" xr:uid="{8C544FF6-95BF-4F30-BCEE-F632235D604B}"/>
  <tableColumns count="11">
    <tableColumn id="1" xr3:uid="{4E92F2CD-93CE-4693-8048-46FE0335FDEA}" name="Capítulo" dataDxfId="95" dataCellStyle="Normal 2"/>
    <tableColumn id="2" xr3:uid="{C38E549D-B8E4-48D5-9E7A-9B884A485115}" name="Denominación" dataDxfId="94" dataCellStyle="Normal 2"/>
    <tableColumn id="3" xr3:uid="{91303868-E981-4F6B-9BC3-0DE0CE0A7660}" name="Crédito inicial" dataDxfId="93"/>
    <tableColumn id="4" xr3:uid="{A4667D7D-72A6-4024-8300-340D06D527C1}" name="Modificacións _x000a_orzamentarias" dataDxfId="92"/>
    <tableColumn id="5" xr3:uid="{0CB660D2-1407-4B39-AFD7-C4B15DAE8EFF}" name="Crédito total" dataDxfId="91"/>
    <tableColumn id="6" xr3:uid="{C4FF9945-30E4-446D-ABF8-DBEAFAF4AA23}" name="Retencións" dataDxfId="90"/>
    <tableColumn id="7" xr3:uid="{6E73D9F8-D4DA-4B24-A0DA-88965CD95EC4}" name="Autorizacións" dataDxfId="89"/>
    <tableColumn id="8" xr3:uid="{697A2CB0-32A3-48B6-BC31-CDB29442E4CA}" name="Compromisos" dataDxfId="88"/>
    <tableColumn id="9" xr3:uid="{B7D451A1-7CF2-407D-9746-DE856CD18343}" name="Obrigas" dataDxfId="87"/>
    <tableColumn id="10" xr3:uid="{A1539388-10E9-42F2-9562-08569326917F}" name="Reintegros" dataDxfId="86"/>
    <tableColumn id="11" xr3:uid="{61515F41-C675-469D-BBFF-39AB14A46D17}" name="Pagos Realizados" dataDxfId="85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933CE7-0B74-4EDD-813C-0317244F4D5D}" name="Tabla3" displayName="Tabla3" ref="A10:K36" totalsRowShown="0" headerRowDxfId="84" dataDxfId="83" headerRowCellStyle="Normal 2">
  <autoFilter ref="A10:K36" xr:uid="{BD933CE7-0B74-4EDD-813C-0317244F4D5D}"/>
  <tableColumns count="11">
    <tableColumn id="1" xr3:uid="{26499CDC-2074-485A-9B61-4CE9E84A12F5}" name="Artigo" dataDxfId="82"/>
    <tableColumn id="2" xr3:uid="{80698F74-CC9E-47D7-9768-82B32B677E32}" name="Denominación" dataDxfId="81"/>
    <tableColumn id="3" xr3:uid="{8160412F-6309-4A6E-9541-E46FE2869DAF}" name="Crédito inicial" dataDxfId="80"/>
    <tableColumn id="4" xr3:uid="{7C8E4580-46F7-4D84-9E62-B72B96679732}" name="Modificacións _x000a_orzamentarias" dataDxfId="79"/>
    <tableColumn id="5" xr3:uid="{5BD1E064-4F93-45F7-A952-C09AFBAF57BB}" name="Crédito total" dataDxfId="78"/>
    <tableColumn id="6" xr3:uid="{96271F9D-1FFF-4429-8858-6D1810234BEC}" name="Retencións" dataDxfId="77"/>
    <tableColumn id="7" xr3:uid="{2293D686-9A29-4DC9-B89C-94F1B548B21C}" name="Autorizacións" dataDxfId="76"/>
    <tableColumn id="8" xr3:uid="{4F5260D4-18D6-45BD-B861-FA3D004EC0DF}" name="Compromisos" dataDxfId="75"/>
    <tableColumn id="9" xr3:uid="{D9BC449F-BB2A-42A4-AF62-947F7E52CE86}" name="Obrigas" dataDxfId="74"/>
    <tableColumn id="10" xr3:uid="{D574DBBA-7976-480A-8855-F5FB907F8DFD}" name="Reintegros" dataDxfId="73"/>
    <tableColumn id="11" xr3:uid="{D126D6B5-0C8D-4D57-BA3D-22DD8A0B8CD3}" name="Pagos Realizados" dataDxfId="72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5BB7878-1A51-4A42-9499-CA6FD42D31FC}" name="Tabla4" displayName="Tabla4" ref="A10:K74" totalsRowShown="0" headerRowDxfId="71" dataDxfId="70" headerRowCellStyle="Normal 2">
  <autoFilter ref="A10:K74" xr:uid="{A5BB7878-1A51-4A42-9499-CA6FD42D31FC}"/>
  <tableColumns count="11">
    <tableColumn id="1" xr3:uid="{7BD10EAD-A096-4166-A87F-F18FD4057734}" name="Concepto" dataDxfId="69"/>
    <tableColumn id="2" xr3:uid="{8957A626-631B-4CFC-B88D-18133CF319E3}" name="Denominación" dataDxfId="68"/>
    <tableColumn id="3" xr3:uid="{9AC3E081-E8E2-45E5-A9E0-5558CB34B19D}" name="Crédito inicial" dataDxfId="67"/>
    <tableColumn id="4" xr3:uid="{6ADAAE52-BC60-4681-ACFD-B77AAD5DB72E}" name="Modificacións _x000a_orzamentarias" dataDxfId="66"/>
    <tableColumn id="5" xr3:uid="{C6B31A75-08EA-484F-9461-689AC61DA3A6}" name="Crédito total" dataDxfId="65"/>
    <tableColumn id="6" xr3:uid="{0736353E-FC66-4247-90FD-FD84503C801B}" name="Retencións" dataDxfId="64"/>
    <tableColumn id="7" xr3:uid="{252F3546-AF47-463B-9A10-4B3BD32E58AC}" name="Autorizacións" dataDxfId="63"/>
    <tableColumn id="8" xr3:uid="{9C5515EC-5543-43E3-B264-0F67AEDA0F7F}" name="Compromisos" dataDxfId="62"/>
    <tableColumn id="9" xr3:uid="{8882466B-84DD-40C2-844C-27749BA689BB}" name="Obrigas" dataDxfId="61"/>
    <tableColumn id="10" xr3:uid="{15D42276-20B8-4EF1-A23E-4DD6BCD5E1C0}" name="Reintegros" dataDxfId="60"/>
    <tableColumn id="11" xr3:uid="{2FA4EABF-6791-45D2-9C38-CCD234114C72}" name="Pagos Realizados" dataDxfId="59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01AA8A-6E56-44AC-A62F-CCF2E6B8C6F0}" name="Tabla5" displayName="Tabla5" ref="A10:K220" totalsRowShown="0" headerRowDxfId="58" dataDxfId="57" headerRowCellStyle="Normal 2">
  <autoFilter ref="A10:K220" xr:uid="{1D01AA8A-6E56-44AC-A62F-CCF2E6B8C6F0}"/>
  <tableColumns count="11">
    <tableColumn id="1" xr3:uid="{3690DA6A-4F11-4969-846F-63FC2BF909DC}" name="Subconcepto" dataDxfId="56"/>
    <tableColumn id="2" xr3:uid="{EB670F88-BCF6-49D1-AA35-6423B3A5FAB3}" name="Denominación" dataDxfId="55"/>
    <tableColumn id="3" xr3:uid="{B1535108-7AE7-489F-B52E-B3C9E14429B6}" name="Crédito inicial" dataDxfId="54"/>
    <tableColumn id="4" xr3:uid="{E1D4878E-A94D-4EF2-BCA1-2EAFB4AF19FE}" name="Modificacións _x000a_orzamentarias" dataDxfId="53"/>
    <tableColumn id="5" xr3:uid="{E18B86DD-221A-4818-8790-FE8B1D7B41A2}" name="Crédito total" dataDxfId="52"/>
    <tableColumn id="6" xr3:uid="{1EF50132-707E-46F7-AD21-BC237B4C0755}" name="Retencións" dataDxfId="51"/>
    <tableColumn id="7" xr3:uid="{4D97F951-967E-40B9-8E8F-E0B5DEC1C3D1}" name="Autorizacións" dataDxfId="50"/>
    <tableColumn id="8" xr3:uid="{A480AAFF-4DC9-4E4F-B571-B21562D7BA7A}" name="Compromisos" dataDxfId="49"/>
    <tableColumn id="9" xr3:uid="{C87A104D-3431-4385-82F6-344D33E1D238}" name="Obrigas" dataDxfId="48"/>
    <tableColumn id="10" xr3:uid="{6996A318-83D0-4B41-A405-AF85171C1184}" name="Reintegros" dataDxfId="47"/>
    <tableColumn id="11" xr3:uid="{BE569589-2E4B-44BB-BC67-859B9891CA64}" name="Pagos Realizados" dataDxfId="4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6EFC-44DD-45FA-9118-EA34FD6E605A}">
  <sheetPr>
    <tabColor rgb="FF92D050"/>
  </sheetPr>
  <dimension ref="A1:M17"/>
  <sheetViews>
    <sheetView workbookViewId="0">
      <selection activeCell="D24" sqref="D24"/>
    </sheetView>
  </sheetViews>
  <sheetFormatPr baseColWidth="10" defaultRowHeight="15" x14ac:dyDescent="0.25"/>
  <cols>
    <col min="2" max="2" width="36.7109375" customWidth="1"/>
    <col min="3" max="3" width="16.42578125" customWidth="1"/>
    <col min="4" max="4" width="13.7109375" bestFit="1" customWidth="1"/>
    <col min="5" max="5" width="19.42578125" customWidth="1"/>
    <col min="6" max="6" width="19.5703125" customWidth="1"/>
    <col min="7" max="7" width="17.140625" customWidth="1"/>
    <col min="8" max="8" width="18.5703125" customWidth="1"/>
    <col min="9" max="9" width="24.42578125" customWidth="1"/>
    <col min="10" max="10" width="15.7109375" customWidth="1"/>
    <col min="11" max="11" width="26" customWidth="1"/>
    <col min="12" max="12" width="14.7109375" bestFit="1" customWidth="1"/>
  </cols>
  <sheetData>
    <row r="1" spans="1:13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7" t="s">
        <v>0</v>
      </c>
      <c r="J1" s="37"/>
      <c r="K1" s="37"/>
    </row>
    <row r="2" spans="1:13" s="8" customFormat="1" ht="15.75" customHeight="1" x14ac:dyDescent="0.25"/>
    <row r="3" spans="1:13" s="8" customFormat="1" ht="15" customHeight="1" x14ac:dyDescent="0.25">
      <c r="A3" s="8" t="s">
        <v>1595</v>
      </c>
    </row>
    <row r="4" spans="1:13" s="8" customFormat="1" x14ac:dyDescent="0.25">
      <c r="A4" t="s">
        <v>1</v>
      </c>
    </row>
    <row r="5" spans="1:13" s="8" customFormat="1" x14ac:dyDescent="0.25">
      <c r="A5" s="1" t="s">
        <v>2338</v>
      </c>
    </row>
    <row r="6" spans="1:13" x14ac:dyDescent="0.25">
      <c r="A6" s="1"/>
    </row>
    <row r="8" spans="1:13" ht="15" customHeight="1" x14ac:dyDescent="0.25">
      <c r="A8" s="38" t="s">
        <v>2012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3" x14ac:dyDescent="0.25">
      <c r="A9" s="12" t="s">
        <v>2</v>
      </c>
      <c r="B9" s="12" t="s">
        <v>1167</v>
      </c>
      <c r="C9" s="12" t="s">
        <v>1140</v>
      </c>
      <c r="D9" s="12" t="s">
        <v>1141</v>
      </c>
      <c r="E9" s="12" t="s">
        <v>1142</v>
      </c>
      <c r="F9" s="12" t="s">
        <v>1143</v>
      </c>
      <c r="G9" s="12" t="s">
        <v>1144</v>
      </c>
      <c r="H9" s="12" t="s">
        <v>1145</v>
      </c>
      <c r="I9" s="12" t="s">
        <v>1146</v>
      </c>
      <c r="J9" s="12" t="s">
        <v>1147</v>
      </c>
      <c r="K9" s="12" t="s">
        <v>1148</v>
      </c>
    </row>
    <row r="10" spans="1:13" x14ac:dyDescent="0.25">
      <c r="A10" s="20">
        <v>3</v>
      </c>
      <c r="B10" s="21" t="s">
        <v>1139</v>
      </c>
      <c r="C10" s="18">
        <v>17133000</v>
      </c>
      <c r="D10" s="18">
        <v>139255.01999999955</v>
      </c>
      <c r="E10" s="18">
        <v>17272255.02</v>
      </c>
      <c r="F10" s="18">
        <v>17999757.73</v>
      </c>
      <c r="G10" s="18">
        <v>1386785.46</v>
      </c>
      <c r="H10" s="18">
        <v>0</v>
      </c>
      <c r="I10" s="18">
        <v>16612972.27</v>
      </c>
      <c r="J10" s="18">
        <v>11596896.43</v>
      </c>
      <c r="K10" s="18">
        <v>5016075.84</v>
      </c>
      <c r="L10" s="18"/>
      <c r="M10" s="26"/>
    </row>
    <row r="11" spans="1:13" x14ac:dyDescent="0.25">
      <c r="A11" s="20">
        <v>4</v>
      </c>
      <c r="B11" s="21" t="s">
        <v>1134</v>
      </c>
      <c r="C11" s="18">
        <v>139843852</v>
      </c>
      <c r="D11" s="18">
        <v>6444459.5900000036</v>
      </c>
      <c r="E11" s="18">
        <v>146288311.59</v>
      </c>
      <c r="F11" s="18">
        <v>143921427.41</v>
      </c>
      <c r="G11" s="18">
        <v>807923.24</v>
      </c>
      <c r="H11" s="18">
        <v>0</v>
      </c>
      <c r="I11" s="18">
        <v>143113504.16999999</v>
      </c>
      <c r="J11" s="18">
        <v>137201551.05000001</v>
      </c>
      <c r="K11" s="18">
        <v>5911953.1200000001</v>
      </c>
    </row>
    <row r="12" spans="1:13" x14ac:dyDescent="0.25">
      <c r="A12" s="20">
        <v>5</v>
      </c>
      <c r="B12" s="21" t="s">
        <v>1135</v>
      </c>
      <c r="C12" s="18">
        <v>230000</v>
      </c>
      <c r="D12" s="18">
        <v>45707.679999999993</v>
      </c>
      <c r="E12" s="18">
        <v>275707.68</v>
      </c>
      <c r="F12" s="18">
        <v>224447.62</v>
      </c>
      <c r="G12" s="18">
        <v>1452.73</v>
      </c>
      <c r="H12" s="18">
        <v>0</v>
      </c>
      <c r="I12" s="18">
        <v>222994.89</v>
      </c>
      <c r="J12" s="18">
        <v>212522.23999999999</v>
      </c>
      <c r="K12" s="18">
        <v>10472.65</v>
      </c>
    </row>
    <row r="13" spans="1:13" x14ac:dyDescent="0.25">
      <c r="A13" s="20">
        <v>6</v>
      </c>
      <c r="B13" s="21" t="s">
        <v>1136</v>
      </c>
      <c r="C13" s="18">
        <v>400000</v>
      </c>
      <c r="D13" s="18">
        <v>0</v>
      </c>
      <c r="E13" s="18">
        <v>400000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</row>
    <row r="14" spans="1:13" x14ac:dyDescent="0.25">
      <c r="A14" s="20">
        <v>7</v>
      </c>
      <c r="B14" s="21" t="s">
        <v>1137</v>
      </c>
      <c r="C14" s="18">
        <v>28264126</v>
      </c>
      <c r="D14" s="18">
        <v>1119621.4899999984</v>
      </c>
      <c r="E14" s="18">
        <v>29383747.489999998</v>
      </c>
      <c r="F14" s="18">
        <v>32821022.82</v>
      </c>
      <c r="G14" s="18">
        <v>861696.14</v>
      </c>
      <c r="H14" s="18">
        <v>0</v>
      </c>
      <c r="I14" s="18">
        <v>31959326.68</v>
      </c>
      <c r="J14" s="18">
        <v>18238569.899999999</v>
      </c>
      <c r="K14" s="18">
        <v>13720756.779999999</v>
      </c>
    </row>
    <row r="15" spans="1:13" x14ac:dyDescent="0.25">
      <c r="A15" s="20">
        <v>8</v>
      </c>
      <c r="B15" s="21" t="s">
        <v>1138</v>
      </c>
      <c r="C15" s="18">
        <v>12805394</v>
      </c>
      <c r="D15" s="18">
        <v>8257941.4800000004</v>
      </c>
      <c r="E15" s="18">
        <v>21063335.48</v>
      </c>
      <c r="F15" s="18">
        <v>2051711.51</v>
      </c>
      <c r="G15" s="18">
        <v>0</v>
      </c>
      <c r="H15" s="18">
        <v>0</v>
      </c>
      <c r="I15" s="18">
        <v>2051711.51</v>
      </c>
      <c r="J15" s="18">
        <v>2051711.51</v>
      </c>
      <c r="K15" s="18">
        <v>0</v>
      </c>
    </row>
    <row r="16" spans="1:13" x14ac:dyDescent="0.25">
      <c r="A16" t="s">
        <v>472</v>
      </c>
      <c r="B16" s="16" t="s">
        <v>143</v>
      </c>
      <c r="C16" s="19">
        <f>SUM(C10:C15)</f>
        <v>198676372</v>
      </c>
      <c r="D16" s="19">
        <f t="shared" ref="D16:K16" si="0">SUM(D10:D15)</f>
        <v>16006985.260000002</v>
      </c>
      <c r="E16" s="19">
        <f t="shared" si="0"/>
        <v>214683357.26000002</v>
      </c>
      <c r="F16" s="19">
        <f t="shared" si="0"/>
        <v>197018367.08999997</v>
      </c>
      <c r="G16" s="19">
        <f t="shared" si="0"/>
        <v>3057857.5700000003</v>
      </c>
      <c r="H16" s="19">
        <f t="shared" si="0"/>
        <v>0</v>
      </c>
      <c r="I16" s="19">
        <f t="shared" si="0"/>
        <v>193960509.51999998</v>
      </c>
      <c r="J16" s="19">
        <f>SUM(J10:J15)</f>
        <v>169301251.13000003</v>
      </c>
      <c r="K16" s="19">
        <f t="shared" si="0"/>
        <v>24659258.390000001</v>
      </c>
    </row>
    <row r="17" spans="9:9" x14ac:dyDescent="0.25">
      <c r="I17" s="26"/>
    </row>
  </sheetData>
  <mergeCells count="2">
    <mergeCell ref="I1:K1"/>
    <mergeCell ref="A8:K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921C-B8E4-4D6B-950F-F48647C6DC46}">
  <sheetPr>
    <tabColor theme="5" tint="0.59999389629810485"/>
  </sheetPr>
  <dimension ref="A1:K18"/>
  <sheetViews>
    <sheetView workbookViewId="0">
      <selection activeCell="F25" sqref="F25"/>
    </sheetView>
  </sheetViews>
  <sheetFormatPr baseColWidth="10" defaultRowHeight="15" x14ac:dyDescent="0.25"/>
  <cols>
    <col min="2" max="2" width="43.85546875" customWidth="1"/>
    <col min="3" max="3" width="14.7109375" bestFit="1" customWidth="1"/>
    <col min="4" max="4" width="25.140625" customWidth="1"/>
    <col min="5" max="9" width="14.7109375" bestFit="1" customWidth="1"/>
    <col min="10" max="10" width="11.5703125" bestFit="1" customWidth="1"/>
    <col min="11" max="11" width="1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7" t="s">
        <v>0</v>
      </c>
      <c r="J1" s="37"/>
      <c r="K1" s="37"/>
    </row>
    <row r="2" spans="1:11" s="8" customFormat="1" ht="15.75" customHeight="1" x14ac:dyDescent="0.25"/>
    <row r="3" spans="1:11" s="8" customFormat="1" ht="15" customHeight="1" x14ac:dyDescent="0.25">
      <c r="A3" s="8" t="s">
        <v>1595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2338</v>
      </c>
    </row>
    <row r="6" spans="1:11" s="8" customFormat="1" x14ac:dyDescent="0.25">
      <c r="A6" s="1"/>
    </row>
    <row r="7" spans="1:11" s="8" customFormat="1" x14ac:dyDescent="0.25">
      <c r="A7" s="1"/>
    </row>
    <row r="8" spans="1:11" s="8" customFormat="1" x14ac:dyDescent="0.25"/>
    <row r="9" spans="1:11" s="8" customFormat="1" ht="15.75" x14ac:dyDescent="0.25">
      <c r="A9" s="38" t="s">
        <v>1596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x14ac:dyDescent="0.25">
      <c r="A10" s="12" t="s">
        <v>1166</v>
      </c>
      <c r="B10" s="12" t="s">
        <v>1167</v>
      </c>
      <c r="C10" s="12" t="s">
        <v>3</v>
      </c>
      <c r="D10" s="12" t="s">
        <v>4</v>
      </c>
      <c r="E10" s="12" t="s">
        <v>1168</v>
      </c>
      <c r="F10" s="12" t="s">
        <v>10</v>
      </c>
      <c r="G10" s="12" t="s">
        <v>9</v>
      </c>
      <c r="H10" s="12" t="s">
        <v>5</v>
      </c>
      <c r="I10" s="12" t="s">
        <v>11</v>
      </c>
      <c r="J10" s="12" t="s">
        <v>6</v>
      </c>
      <c r="K10" s="12" t="s">
        <v>8</v>
      </c>
    </row>
    <row r="11" spans="1:11" x14ac:dyDescent="0.25">
      <c r="A11" s="21" t="s">
        <v>458</v>
      </c>
      <c r="B11" s="21" t="s">
        <v>459</v>
      </c>
      <c r="C11" s="18">
        <v>3847767.9999999995</v>
      </c>
      <c r="D11" s="18">
        <v>361765.56</v>
      </c>
      <c r="E11" s="18">
        <v>4209533.5599999996</v>
      </c>
      <c r="F11" s="18">
        <v>3971146.98</v>
      </c>
      <c r="G11" s="18">
        <v>3970989.49</v>
      </c>
      <c r="H11" s="18">
        <v>3970989.49</v>
      </c>
      <c r="I11" s="18">
        <v>3872826.06</v>
      </c>
      <c r="J11" s="18">
        <v>0</v>
      </c>
      <c r="K11" s="18">
        <v>3872826.06</v>
      </c>
    </row>
    <row r="12" spans="1:11" x14ac:dyDescent="0.25">
      <c r="A12" s="21" t="s">
        <v>460</v>
      </c>
      <c r="B12" s="21" t="s">
        <v>461</v>
      </c>
      <c r="C12" s="18">
        <v>6951536</v>
      </c>
      <c r="D12" s="18">
        <v>549738.62</v>
      </c>
      <c r="E12" s="18">
        <v>7501274.6200000001</v>
      </c>
      <c r="F12" s="18">
        <v>5045759.6900000004</v>
      </c>
      <c r="G12" s="18">
        <v>4934759.6900000004</v>
      </c>
      <c r="H12" s="18">
        <v>4701745.0999999996</v>
      </c>
      <c r="I12" s="18">
        <v>4329733.24</v>
      </c>
      <c r="J12" s="18">
        <v>2073.16</v>
      </c>
      <c r="K12" s="18">
        <v>4331336.88</v>
      </c>
    </row>
    <row r="13" spans="1:11" x14ac:dyDescent="0.25">
      <c r="A13" s="21" t="s">
        <v>462</v>
      </c>
      <c r="B13" s="21" t="s">
        <v>463</v>
      </c>
      <c r="C13" s="18">
        <v>34627864</v>
      </c>
      <c r="D13" s="18">
        <v>11579659.130000001</v>
      </c>
      <c r="E13" s="18">
        <v>46207523.130000003</v>
      </c>
      <c r="F13" s="18">
        <v>30349357.260000002</v>
      </c>
      <c r="G13" s="18">
        <v>30259682.699999999</v>
      </c>
      <c r="H13" s="18">
        <v>30251044.52</v>
      </c>
      <c r="I13" s="18">
        <v>29647021.989999998</v>
      </c>
      <c r="J13" s="18">
        <v>59703.49</v>
      </c>
      <c r="K13" s="18">
        <v>29693060.789999999</v>
      </c>
    </row>
    <row r="14" spans="1:11" x14ac:dyDescent="0.25">
      <c r="A14" s="21" t="s">
        <v>464</v>
      </c>
      <c r="B14" s="21" t="s">
        <v>465</v>
      </c>
      <c r="C14" s="18">
        <v>2109100</v>
      </c>
      <c r="D14" s="18">
        <v>2481.52</v>
      </c>
      <c r="E14" s="18">
        <v>2111581.52</v>
      </c>
      <c r="F14" s="18">
        <v>2078817.36</v>
      </c>
      <c r="G14" s="18">
        <v>2078817.36</v>
      </c>
      <c r="H14" s="18">
        <v>2078817.36</v>
      </c>
      <c r="I14" s="18">
        <v>2078053.82</v>
      </c>
      <c r="J14" s="18">
        <v>0</v>
      </c>
      <c r="K14" s="18">
        <v>2078053.82</v>
      </c>
    </row>
    <row r="15" spans="1:11" x14ac:dyDescent="0.25">
      <c r="A15" s="21" t="s">
        <v>466</v>
      </c>
      <c r="B15" s="21" t="s">
        <v>467</v>
      </c>
      <c r="C15" s="18">
        <v>1182202</v>
      </c>
      <c r="D15" s="18">
        <v>154513.29999999999</v>
      </c>
      <c r="E15" s="18">
        <v>1336715.3</v>
      </c>
      <c r="F15" s="18">
        <v>1256155.1499999999</v>
      </c>
      <c r="G15" s="18">
        <v>1255669.79</v>
      </c>
      <c r="H15" s="18">
        <v>1255669.79</v>
      </c>
      <c r="I15" s="18">
        <v>1184311.1000000001</v>
      </c>
      <c r="J15" s="18">
        <v>23.43</v>
      </c>
      <c r="K15" s="18">
        <v>1184334.53</v>
      </c>
    </row>
    <row r="16" spans="1:11" x14ac:dyDescent="0.25">
      <c r="A16" s="21" t="s">
        <v>468</v>
      </c>
      <c r="B16" s="21" t="s">
        <v>469</v>
      </c>
      <c r="C16" s="18">
        <v>18177504</v>
      </c>
      <c r="D16" s="18">
        <v>1508652.36</v>
      </c>
      <c r="E16" s="18">
        <v>19686156.359999999</v>
      </c>
      <c r="F16" s="18">
        <v>13025456.41</v>
      </c>
      <c r="G16" s="18">
        <v>12533476.75</v>
      </c>
      <c r="H16" s="18">
        <v>12510946.9</v>
      </c>
      <c r="I16" s="18">
        <v>11957929.48</v>
      </c>
      <c r="J16" s="18">
        <v>1714.76</v>
      </c>
      <c r="K16" s="18">
        <v>11959644.24</v>
      </c>
    </row>
    <row r="17" spans="1:11" x14ac:dyDescent="0.25">
      <c r="A17" s="21" t="s">
        <v>470</v>
      </c>
      <c r="B17" s="21" t="s">
        <v>471</v>
      </c>
      <c r="C17" s="18">
        <v>131780398</v>
      </c>
      <c r="D17" s="18">
        <v>1850174.77</v>
      </c>
      <c r="E17" s="18">
        <v>133630572.77</v>
      </c>
      <c r="F17" s="18">
        <v>130024495.36</v>
      </c>
      <c r="G17" s="18">
        <v>129642893.86</v>
      </c>
      <c r="H17" s="18">
        <v>129613911.45999999</v>
      </c>
      <c r="I17" s="18">
        <v>127910172.98</v>
      </c>
      <c r="J17" s="18">
        <v>29821.11</v>
      </c>
      <c r="K17" s="18">
        <v>127935992.04000001</v>
      </c>
    </row>
    <row r="18" spans="1:11" x14ac:dyDescent="0.25">
      <c r="A18" s="21" t="s">
        <v>472</v>
      </c>
      <c r="B18" s="16" t="s">
        <v>143</v>
      </c>
      <c r="C18" s="19">
        <f>SUM(C11:C17)</f>
        <v>198676372</v>
      </c>
      <c r="D18" s="19">
        <f>SUM(D11:D17)</f>
        <v>16006985.26</v>
      </c>
      <c r="E18" s="19">
        <f>SUM(E11:E17)</f>
        <v>214683357.25999999</v>
      </c>
      <c r="F18" s="19">
        <f t="shared" ref="F18:K18" si="0">SUM(F11:F17)</f>
        <v>185751188.20999998</v>
      </c>
      <c r="G18" s="19">
        <f t="shared" si="0"/>
        <v>184676289.63999999</v>
      </c>
      <c r="H18" s="19">
        <f t="shared" si="0"/>
        <v>184383124.62</v>
      </c>
      <c r="I18" s="19">
        <f t="shared" si="0"/>
        <v>180980048.67000002</v>
      </c>
      <c r="J18" s="19">
        <f t="shared" si="0"/>
        <v>93335.95</v>
      </c>
      <c r="K18" s="19">
        <f t="shared" si="0"/>
        <v>181055248.36000001</v>
      </c>
    </row>
  </sheetData>
  <mergeCells count="2">
    <mergeCell ref="I1:K1"/>
    <mergeCell ref="A9:K9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2085-4D0F-417C-96B0-BD306D560CDF}">
  <sheetPr>
    <tabColor theme="5" tint="0.59999389629810485"/>
  </sheetPr>
  <dimension ref="A1:I56"/>
  <sheetViews>
    <sheetView workbookViewId="0">
      <selection activeCell="A5" sqref="A5"/>
    </sheetView>
  </sheetViews>
  <sheetFormatPr baseColWidth="10" defaultRowHeight="15" x14ac:dyDescent="0.25"/>
  <cols>
    <col min="1" max="1" width="21" customWidth="1"/>
    <col min="2" max="2" width="62.85546875" bestFit="1" customWidth="1"/>
    <col min="3" max="7" width="15.140625" bestFit="1" customWidth="1"/>
    <col min="8" max="8" width="11.5703125" bestFit="1" customWidth="1"/>
    <col min="9" max="9" width="16" customWidth="1"/>
  </cols>
  <sheetData>
    <row r="1" spans="1:9" s="7" customFormat="1" ht="51" customHeight="1" thickBot="1" x14ac:dyDescent="0.3">
      <c r="A1" s="2"/>
      <c r="B1" s="3"/>
      <c r="C1" s="4"/>
      <c r="D1" s="5"/>
      <c r="E1" s="6"/>
      <c r="F1" s="4"/>
      <c r="G1" s="37" t="s">
        <v>0</v>
      </c>
      <c r="H1" s="37"/>
      <c r="I1" s="37"/>
    </row>
    <row r="2" spans="1:9" s="8" customFormat="1" ht="15.75" customHeight="1" x14ac:dyDescent="0.25"/>
    <row r="3" spans="1:9" s="8" customFormat="1" ht="15" customHeight="1" x14ac:dyDescent="0.25">
      <c r="A3" s="8" t="s">
        <v>1595</v>
      </c>
    </row>
    <row r="4" spans="1:9" s="8" customFormat="1" x14ac:dyDescent="0.25">
      <c r="A4" t="s">
        <v>1</v>
      </c>
    </row>
    <row r="5" spans="1:9" s="8" customFormat="1" x14ac:dyDescent="0.25">
      <c r="A5" s="1" t="s">
        <v>2338</v>
      </c>
    </row>
    <row r="6" spans="1:9" x14ac:dyDescent="0.25">
      <c r="A6" s="1"/>
    </row>
    <row r="10" spans="1:9" ht="15.75" x14ac:dyDescent="0.25">
      <c r="A10" s="38" t="s">
        <v>1596</v>
      </c>
      <c r="B10" s="38"/>
      <c r="C10" s="38"/>
      <c r="D10" s="38"/>
      <c r="E10" s="38"/>
      <c r="F10" s="38"/>
      <c r="G10" s="38"/>
      <c r="H10" s="38"/>
      <c r="I10" s="38"/>
    </row>
    <row r="11" spans="1:9" x14ac:dyDescent="0.25">
      <c r="A11" s="12" t="s">
        <v>1171</v>
      </c>
      <c r="B11" s="22" t="s">
        <v>1167</v>
      </c>
      <c r="C11" s="12" t="s">
        <v>1168</v>
      </c>
      <c r="D11" s="12" t="s">
        <v>10</v>
      </c>
      <c r="E11" s="12" t="s">
        <v>9</v>
      </c>
      <c r="F11" s="12" t="s">
        <v>5</v>
      </c>
      <c r="G11" s="12" t="s">
        <v>11</v>
      </c>
      <c r="H11" s="12" t="s">
        <v>6</v>
      </c>
      <c r="I11" s="12" t="s">
        <v>8</v>
      </c>
    </row>
    <row r="12" spans="1:9" x14ac:dyDescent="0.25">
      <c r="A12" s="23" t="s">
        <v>458</v>
      </c>
      <c r="B12" s="23" t="s">
        <v>1711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</row>
    <row r="13" spans="1:9" x14ac:dyDescent="0.25">
      <c r="A13" s="23" t="s">
        <v>1702</v>
      </c>
      <c r="B13" s="23"/>
      <c r="C13" s="15">
        <v>6000</v>
      </c>
      <c r="D13" s="15">
        <v>5583.12</v>
      </c>
      <c r="E13" s="15">
        <v>5583.12</v>
      </c>
      <c r="F13" s="15">
        <v>5583.12</v>
      </c>
      <c r="G13" s="15">
        <v>5583.12</v>
      </c>
      <c r="H13" s="15">
        <v>0</v>
      </c>
      <c r="I13" s="15">
        <v>5583.12</v>
      </c>
    </row>
    <row r="14" spans="1:9" x14ac:dyDescent="0.25">
      <c r="A14" s="23" t="s">
        <v>1703</v>
      </c>
      <c r="B14" s="23"/>
      <c r="C14" s="15">
        <v>28750</v>
      </c>
      <c r="D14" s="15">
        <v>27887.98</v>
      </c>
      <c r="E14" s="15">
        <v>27887.98</v>
      </c>
      <c r="F14" s="15">
        <v>27887.98</v>
      </c>
      <c r="G14" s="15">
        <v>27887.98</v>
      </c>
      <c r="H14" s="15">
        <v>0</v>
      </c>
      <c r="I14" s="15">
        <v>27887.98</v>
      </c>
    </row>
    <row r="15" spans="1:9" x14ac:dyDescent="0.25">
      <c r="A15" s="23" t="s">
        <v>473</v>
      </c>
      <c r="B15" s="23" t="s">
        <v>1149</v>
      </c>
      <c r="C15" s="15">
        <v>2959262.56</v>
      </c>
      <c r="D15" s="15">
        <v>2856639.36</v>
      </c>
      <c r="E15" s="15">
        <v>2856481.87</v>
      </c>
      <c r="F15" s="15">
        <v>2856481.87</v>
      </c>
      <c r="G15" s="15">
        <v>2774761.44</v>
      </c>
      <c r="H15" s="15">
        <v>0</v>
      </c>
      <c r="I15" s="15">
        <v>2774761.44</v>
      </c>
    </row>
    <row r="16" spans="1:9" x14ac:dyDescent="0.25">
      <c r="A16" s="23" t="s">
        <v>474</v>
      </c>
      <c r="B16" s="23" t="s">
        <v>1150</v>
      </c>
      <c r="C16" s="15">
        <v>1119271</v>
      </c>
      <c r="D16" s="15">
        <v>1081036.52</v>
      </c>
      <c r="E16" s="15">
        <v>1081036.52</v>
      </c>
      <c r="F16" s="15">
        <v>1081036.52</v>
      </c>
      <c r="G16" s="15">
        <v>1064593.52</v>
      </c>
      <c r="H16" s="15">
        <v>0</v>
      </c>
      <c r="I16" s="15">
        <v>1064593.52</v>
      </c>
    </row>
    <row r="17" spans="1:9" x14ac:dyDescent="0.25">
      <c r="A17" s="23" t="s">
        <v>475</v>
      </c>
      <c r="B17" s="23" t="s">
        <v>507</v>
      </c>
      <c r="C17" s="15">
        <v>2286456.58</v>
      </c>
      <c r="D17" s="15">
        <v>1847946.31</v>
      </c>
      <c r="E17" s="15">
        <v>1738946.31</v>
      </c>
      <c r="F17" s="15">
        <v>1683375.72</v>
      </c>
      <c r="G17" s="15">
        <v>1585406.24</v>
      </c>
      <c r="H17" s="15">
        <v>2073.16</v>
      </c>
      <c r="I17" s="15">
        <v>1587479.4</v>
      </c>
    </row>
    <row r="18" spans="1:9" x14ac:dyDescent="0.25">
      <c r="A18" s="23" t="s">
        <v>476</v>
      </c>
      <c r="B18" s="23" t="s">
        <v>1150</v>
      </c>
      <c r="C18" s="15">
        <v>310185.28000000003</v>
      </c>
      <c r="D18" s="15">
        <v>274334.59999999998</v>
      </c>
      <c r="E18" s="15">
        <v>274334.59999999998</v>
      </c>
      <c r="F18" s="15">
        <v>274334.59999999998</v>
      </c>
      <c r="G18" s="15">
        <v>274334.59999999998</v>
      </c>
      <c r="H18" s="15">
        <v>0</v>
      </c>
      <c r="I18" s="15">
        <v>274334.59999999998</v>
      </c>
    </row>
    <row r="19" spans="1:9" x14ac:dyDescent="0.25">
      <c r="A19" s="23" t="s">
        <v>477</v>
      </c>
      <c r="B19" s="23" t="s">
        <v>1150</v>
      </c>
      <c r="C19" s="15">
        <v>757995.07</v>
      </c>
      <c r="D19" s="15">
        <v>60504.78</v>
      </c>
      <c r="E19" s="15">
        <v>60504.78</v>
      </c>
      <c r="F19" s="15">
        <v>60504.78</v>
      </c>
      <c r="G19" s="15">
        <v>60504.78</v>
      </c>
      <c r="H19" s="15">
        <v>0</v>
      </c>
      <c r="I19" s="15">
        <v>60504.78</v>
      </c>
    </row>
    <row r="20" spans="1:9" x14ac:dyDescent="0.25">
      <c r="A20" s="23" t="s">
        <v>478</v>
      </c>
      <c r="B20" s="23" t="s">
        <v>1152</v>
      </c>
      <c r="C20" s="15">
        <v>31576</v>
      </c>
      <c r="D20" s="15">
        <v>13585.23</v>
      </c>
      <c r="E20" s="15">
        <v>13585.23</v>
      </c>
      <c r="F20" s="15">
        <v>13585.23</v>
      </c>
      <c r="G20" s="15">
        <v>13585.23</v>
      </c>
      <c r="H20" s="15">
        <v>0</v>
      </c>
      <c r="I20" s="15">
        <v>13585.23</v>
      </c>
    </row>
    <row r="21" spans="1:9" x14ac:dyDescent="0.25">
      <c r="A21" s="23" t="s">
        <v>479</v>
      </c>
      <c r="B21" s="23" t="s">
        <v>1154</v>
      </c>
      <c r="C21" s="15">
        <v>10000</v>
      </c>
      <c r="D21" s="15">
        <v>9999.99</v>
      </c>
      <c r="E21" s="15">
        <v>9999.99</v>
      </c>
      <c r="F21" s="15">
        <v>9999.99</v>
      </c>
      <c r="G21" s="15">
        <v>9999.99</v>
      </c>
      <c r="H21" s="15">
        <v>0</v>
      </c>
      <c r="I21" s="15">
        <v>9999.99</v>
      </c>
    </row>
    <row r="22" spans="1:9" x14ac:dyDescent="0.25">
      <c r="A22" s="23" t="s">
        <v>480</v>
      </c>
      <c r="B22" s="23" t="s">
        <v>1150</v>
      </c>
      <c r="C22" s="15">
        <v>2950121</v>
      </c>
      <c r="D22" s="15">
        <v>2177922.27</v>
      </c>
      <c r="E22" s="15">
        <v>2177922.27</v>
      </c>
      <c r="F22" s="15">
        <v>2004478.27</v>
      </c>
      <c r="G22" s="15">
        <v>1793542.68</v>
      </c>
      <c r="H22" s="15">
        <v>0</v>
      </c>
      <c r="I22" s="15">
        <v>1793542.68</v>
      </c>
    </row>
    <row r="23" spans="1:9" x14ac:dyDescent="0.25">
      <c r="A23" s="23" t="s">
        <v>1704</v>
      </c>
      <c r="B23" s="23"/>
      <c r="C23" s="15">
        <v>31140</v>
      </c>
      <c r="D23" s="15">
        <v>3286.13</v>
      </c>
      <c r="E23" s="15">
        <v>3286.13</v>
      </c>
      <c r="F23" s="15">
        <v>3286.13</v>
      </c>
      <c r="G23" s="15">
        <v>3286.13</v>
      </c>
      <c r="H23" s="15">
        <v>0</v>
      </c>
      <c r="I23" s="15">
        <v>3286.13</v>
      </c>
    </row>
    <row r="24" spans="1:9" x14ac:dyDescent="0.25">
      <c r="A24" s="23" t="s">
        <v>481</v>
      </c>
      <c r="B24" s="23" t="s">
        <v>1150</v>
      </c>
      <c r="C24" s="15">
        <v>307161.53000000003</v>
      </c>
      <c r="D24" s="15">
        <v>208181.57</v>
      </c>
      <c r="E24" s="15">
        <v>208181.57</v>
      </c>
      <c r="F24" s="15">
        <v>208181.57</v>
      </c>
      <c r="G24" s="15">
        <v>208181.57</v>
      </c>
      <c r="H24" s="15">
        <v>0</v>
      </c>
      <c r="I24" s="15">
        <v>208181.57</v>
      </c>
    </row>
    <row r="25" spans="1:9" x14ac:dyDescent="0.25">
      <c r="A25" s="23" t="s">
        <v>482</v>
      </c>
      <c r="B25" s="23" t="s">
        <v>1152</v>
      </c>
      <c r="C25" s="15">
        <v>34507</v>
      </c>
      <c r="D25" s="15">
        <v>24750.5</v>
      </c>
      <c r="E25" s="15">
        <v>24750.5</v>
      </c>
      <c r="F25" s="15">
        <v>24750.5</v>
      </c>
      <c r="G25" s="15">
        <v>24190.5</v>
      </c>
      <c r="H25" s="15">
        <v>0</v>
      </c>
      <c r="I25" s="15">
        <v>23720.98</v>
      </c>
    </row>
    <row r="26" spans="1:9" x14ac:dyDescent="0.25">
      <c r="A26" s="23" t="s">
        <v>483</v>
      </c>
      <c r="B26" s="23" t="s">
        <v>1154</v>
      </c>
      <c r="C26" s="15">
        <v>42305</v>
      </c>
      <c r="D26" s="15">
        <v>21801.89</v>
      </c>
      <c r="E26" s="15">
        <v>21801.89</v>
      </c>
      <c r="F26" s="15">
        <v>21801.89</v>
      </c>
      <c r="G26" s="15">
        <v>21801.89</v>
      </c>
      <c r="H26" s="15">
        <v>0</v>
      </c>
      <c r="I26" s="15">
        <v>21801.89</v>
      </c>
    </row>
    <row r="27" spans="1:9" x14ac:dyDescent="0.25">
      <c r="A27" s="23" t="s">
        <v>484</v>
      </c>
      <c r="B27" s="23" t="s">
        <v>1150</v>
      </c>
      <c r="C27" s="15">
        <v>20932.5</v>
      </c>
      <c r="D27" s="15">
        <v>2648.44</v>
      </c>
      <c r="E27" s="15">
        <v>2648.44</v>
      </c>
      <c r="F27" s="15">
        <v>2648.44</v>
      </c>
      <c r="G27" s="15">
        <v>2648.44</v>
      </c>
      <c r="H27" s="15">
        <v>0</v>
      </c>
      <c r="I27" s="15">
        <v>2648.44</v>
      </c>
    </row>
    <row r="28" spans="1:9" x14ac:dyDescent="0.25">
      <c r="A28" s="23" t="s">
        <v>1705</v>
      </c>
      <c r="B28" s="23"/>
      <c r="C28" s="15">
        <v>40524.800000000003</v>
      </c>
      <c r="D28" s="15">
        <v>5758.06</v>
      </c>
      <c r="E28" s="15">
        <v>5758.06</v>
      </c>
      <c r="F28" s="15">
        <v>5758.06</v>
      </c>
      <c r="G28" s="15">
        <v>5758.06</v>
      </c>
      <c r="H28" s="15">
        <v>0</v>
      </c>
      <c r="I28" s="15">
        <v>5758.06</v>
      </c>
    </row>
    <row r="29" spans="1:9" x14ac:dyDescent="0.25">
      <c r="A29" s="23" t="s">
        <v>485</v>
      </c>
      <c r="B29" s="23" t="s">
        <v>1150</v>
      </c>
      <c r="C29" s="15">
        <v>198900</v>
      </c>
      <c r="D29" s="15">
        <v>176519.94</v>
      </c>
      <c r="E29" s="15">
        <v>174519.94</v>
      </c>
      <c r="F29" s="15">
        <v>170519.94</v>
      </c>
      <c r="G29" s="15">
        <v>108707.15</v>
      </c>
      <c r="H29" s="15">
        <v>0</v>
      </c>
      <c r="I29" s="15">
        <v>108707.15</v>
      </c>
    </row>
    <row r="30" spans="1:9" x14ac:dyDescent="0.25">
      <c r="A30" s="23" t="s">
        <v>486</v>
      </c>
      <c r="B30" s="23" t="s">
        <v>1150</v>
      </c>
      <c r="C30" s="15">
        <v>49618</v>
      </c>
      <c r="D30" s="15">
        <v>36078.839999999997</v>
      </c>
      <c r="E30" s="15">
        <v>36078.839999999997</v>
      </c>
      <c r="F30" s="15">
        <v>36078.839999999997</v>
      </c>
      <c r="G30" s="15">
        <v>36078.839999999997</v>
      </c>
      <c r="H30" s="15">
        <v>0</v>
      </c>
      <c r="I30" s="15">
        <v>36078.839999999997</v>
      </c>
    </row>
    <row r="31" spans="1:9" x14ac:dyDescent="0.25">
      <c r="A31" s="23" t="s">
        <v>487</v>
      </c>
      <c r="B31" s="23" t="s">
        <v>1150</v>
      </c>
      <c r="C31" s="15">
        <v>1921</v>
      </c>
      <c r="D31" s="15">
        <v>1921</v>
      </c>
      <c r="E31" s="15">
        <v>1921</v>
      </c>
      <c r="F31" s="15">
        <v>1921</v>
      </c>
      <c r="G31" s="15">
        <v>1921</v>
      </c>
      <c r="H31" s="15">
        <v>0</v>
      </c>
      <c r="I31" s="15">
        <v>1921</v>
      </c>
    </row>
    <row r="32" spans="1:9" x14ac:dyDescent="0.25">
      <c r="A32" s="23" t="s">
        <v>488</v>
      </c>
      <c r="B32" s="23" t="s">
        <v>1150</v>
      </c>
      <c r="C32" s="15">
        <v>181829</v>
      </c>
      <c r="D32" s="15">
        <v>77384.31</v>
      </c>
      <c r="E32" s="15">
        <v>77384.31</v>
      </c>
      <c r="F32" s="15">
        <v>77384.31</v>
      </c>
      <c r="G32" s="15">
        <v>76650.31</v>
      </c>
      <c r="H32" s="15">
        <v>0</v>
      </c>
      <c r="I32" s="15">
        <v>76650.31</v>
      </c>
    </row>
    <row r="33" spans="1:9" x14ac:dyDescent="0.25">
      <c r="A33" s="23" t="s">
        <v>1706</v>
      </c>
      <c r="B33" s="23"/>
      <c r="C33" s="15">
        <v>13481</v>
      </c>
      <c r="D33" s="15">
        <v>6953</v>
      </c>
      <c r="E33" s="15">
        <v>6953</v>
      </c>
      <c r="F33" s="15">
        <v>6953</v>
      </c>
      <c r="G33" s="15">
        <v>6953</v>
      </c>
      <c r="H33" s="15">
        <v>0</v>
      </c>
      <c r="I33" s="15">
        <v>6953</v>
      </c>
    </row>
    <row r="34" spans="1:9" x14ac:dyDescent="0.25">
      <c r="A34" s="23" t="s">
        <v>489</v>
      </c>
      <c r="B34" s="23" t="s">
        <v>1154</v>
      </c>
      <c r="C34" s="15">
        <v>30376.86</v>
      </c>
      <c r="D34" s="15">
        <v>14500</v>
      </c>
      <c r="E34" s="15">
        <v>14500</v>
      </c>
      <c r="F34" s="15">
        <v>14500</v>
      </c>
      <c r="G34" s="15">
        <v>14500</v>
      </c>
      <c r="H34" s="15">
        <v>0</v>
      </c>
      <c r="I34" s="15">
        <v>14500</v>
      </c>
    </row>
    <row r="35" spans="1:9" x14ac:dyDescent="0.25">
      <c r="A35" s="23" t="s">
        <v>490</v>
      </c>
      <c r="B35" s="23" t="s">
        <v>1154</v>
      </c>
      <c r="C35" s="15">
        <v>114219</v>
      </c>
      <c r="D35" s="15">
        <v>38522.67</v>
      </c>
      <c r="E35" s="15">
        <v>38522.67</v>
      </c>
      <c r="F35" s="15">
        <v>38522.67</v>
      </c>
      <c r="G35" s="15">
        <v>38522.67</v>
      </c>
      <c r="H35" s="15">
        <v>0</v>
      </c>
      <c r="I35" s="15">
        <v>38522.67</v>
      </c>
    </row>
    <row r="36" spans="1:9" x14ac:dyDescent="0.25">
      <c r="A36" s="23" t="s">
        <v>491</v>
      </c>
      <c r="B36" s="23" t="s">
        <v>1154</v>
      </c>
      <c r="C36" s="15">
        <v>88025</v>
      </c>
      <c r="D36" s="15">
        <v>43160.160000000003</v>
      </c>
      <c r="E36" s="15">
        <v>43160.160000000003</v>
      </c>
      <c r="F36" s="15">
        <v>43160.160000000003</v>
      </c>
      <c r="G36" s="15">
        <v>43160.160000000003</v>
      </c>
      <c r="H36" s="15">
        <v>0</v>
      </c>
      <c r="I36" s="15">
        <v>43160.160000000003</v>
      </c>
    </row>
    <row r="37" spans="1:9" x14ac:dyDescent="0.25">
      <c r="A37" s="23" t="s">
        <v>492</v>
      </c>
      <c r="B37" s="23" t="s">
        <v>508</v>
      </c>
      <c r="C37" s="15">
        <v>38761538.640000001</v>
      </c>
      <c r="D37" s="15">
        <v>24690913.620000001</v>
      </c>
      <c r="E37" s="15">
        <v>24601239.059999999</v>
      </c>
      <c r="F37" s="15">
        <v>24592600.879999999</v>
      </c>
      <c r="G37" s="15">
        <v>24081578.370000001</v>
      </c>
      <c r="H37" s="15">
        <v>58878.49</v>
      </c>
      <c r="I37" s="15">
        <v>24127110.109999999</v>
      </c>
    </row>
    <row r="38" spans="1:9" x14ac:dyDescent="0.25">
      <c r="A38" s="23" t="s">
        <v>493</v>
      </c>
      <c r="B38" s="23" t="s">
        <v>1150</v>
      </c>
      <c r="C38" s="15">
        <v>49425.62</v>
      </c>
      <c r="D38" s="15">
        <v>46057.11</v>
      </c>
      <c r="E38" s="15">
        <v>46057.11</v>
      </c>
      <c r="F38" s="15">
        <v>46057.11</v>
      </c>
      <c r="G38" s="15">
        <v>46057.11</v>
      </c>
      <c r="H38" s="15">
        <v>0</v>
      </c>
      <c r="I38" s="15">
        <v>46057.11</v>
      </c>
    </row>
    <row r="39" spans="1:9" x14ac:dyDescent="0.25">
      <c r="A39" s="23" t="s">
        <v>1707</v>
      </c>
      <c r="B39" s="23"/>
      <c r="C39" s="15">
        <v>5408000</v>
      </c>
      <c r="D39" s="15">
        <v>4776612.7</v>
      </c>
      <c r="E39" s="15">
        <v>4776612.7</v>
      </c>
      <c r="F39" s="15">
        <v>4776612.7</v>
      </c>
      <c r="G39" s="15">
        <v>4683612.7</v>
      </c>
      <c r="H39" s="15">
        <v>0</v>
      </c>
      <c r="I39" s="15">
        <v>4683294.76</v>
      </c>
    </row>
    <row r="40" spans="1:9" x14ac:dyDescent="0.25">
      <c r="A40" s="23" t="s">
        <v>494</v>
      </c>
      <c r="B40" s="23" t="s">
        <v>511</v>
      </c>
      <c r="C40" s="15">
        <v>150000</v>
      </c>
      <c r="D40" s="15">
        <v>70125.210000000006</v>
      </c>
      <c r="E40" s="15">
        <v>70125.210000000006</v>
      </c>
      <c r="F40" s="15">
        <v>70125.210000000006</v>
      </c>
      <c r="G40" s="15">
        <v>70125.210000000006</v>
      </c>
      <c r="H40" s="15">
        <v>0</v>
      </c>
      <c r="I40" s="15">
        <v>70125.210000000006</v>
      </c>
    </row>
    <row r="41" spans="1:9" x14ac:dyDescent="0.25">
      <c r="A41" s="23" t="s">
        <v>1708</v>
      </c>
      <c r="B41" s="23"/>
      <c r="C41" s="15">
        <v>1682998.87</v>
      </c>
      <c r="D41" s="15">
        <v>612445.56999999995</v>
      </c>
      <c r="E41" s="15">
        <v>612445.56999999995</v>
      </c>
      <c r="F41" s="15">
        <v>612445.56999999995</v>
      </c>
      <c r="G41" s="15">
        <v>612445.56999999995</v>
      </c>
      <c r="H41" s="15">
        <v>825</v>
      </c>
      <c r="I41" s="15">
        <v>613270.56999999995</v>
      </c>
    </row>
    <row r="42" spans="1:9" x14ac:dyDescent="0.25">
      <c r="A42" s="23" t="s">
        <v>495</v>
      </c>
      <c r="B42" s="23" t="s">
        <v>1154</v>
      </c>
      <c r="C42" s="15">
        <v>155560</v>
      </c>
      <c r="D42" s="15">
        <v>153203.04999999999</v>
      </c>
      <c r="E42" s="15">
        <v>153203.04999999999</v>
      </c>
      <c r="F42" s="15">
        <v>153203.04999999999</v>
      </c>
      <c r="G42" s="15">
        <v>153203.03</v>
      </c>
      <c r="H42" s="15">
        <v>0</v>
      </c>
      <c r="I42" s="15">
        <v>153203.03</v>
      </c>
    </row>
    <row r="43" spans="1:9" x14ac:dyDescent="0.25">
      <c r="A43" s="23" t="s">
        <v>496</v>
      </c>
      <c r="B43" s="23" t="s">
        <v>509</v>
      </c>
      <c r="C43" s="15">
        <v>2111581.52</v>
      </c>
      <c r="D43" s="15">
        <v>2078817.36</v>
      </c>
      <c r="E43" s="15">
        <v>2078817.36</v>
      </c>
      <c r="F43" s="15">
        <v>2078817.36</v>
      </c>
      <c r="G43" s="15">
        <v>2078053.82</v>
      </c>
      <c r="H43" s="15">
        <v>0</v>
      </c>
      <c r="I43" s="15">
        <v>2078053.82</v>
      </c>
    </row>
    <row r="44" spans="1:9" x14ac:dyDescent="0.25">
      <c r="A44" s="23" t="s">
        <v>497</v>
      </c>
      <c r="B44" s="23" t="s">
        <v>467</v>
      </c>
      <c r="C44" s="15">
        <v>135536.46</v>
      </c>
      <c r="D44" s="15">
        <v>130561.81</v>
      </c>
      <c r="E44" s="15">
        <v>130561.81</v>
      </c>
      <c r="F44" s="15">
        <v>130561.81</v>
      </c>
      <c r="G44" s="15">
        <v>125775.31</v>
      </c>
      <c r="H44" s="15">
        <v>23.43</v>
      </c>
      <c r="I44" s="15">
        <v>125798.74</v>
      </c>
    </row>
    <row r="45" spans="1:9" x14ac:dyDescent="0.25">
      <c r="A45" s="23" t="s">
        <v>498</v>
      </c>
      <c r="B45" s="23" t="s">
        <v>511</v>
      </c>
      <c r="C45" s="15">
        <v>431473.46</v>
      </c>
      <c r="D45" s="15">
        <v>416929.01</v>
      </c>
      <c r="E45" s="15">
        <v>416929.01</v>
      </c>
      <c r="F45" s="15">
        <v>416929.01</v>
      </c>
      <c r="G45" s="15">
        <v>392640.35</v>
      </c>
      <c r="H45" s="15">
        <v>0</v>
      </c>
      <c r="I45" s="15">
        <v>392640.35</v>
      </c>
    </row>
    <row r="46" spans="1:9" x14ac:dyDescent="0.25">
      <c r="A46" s="23" t="s">
        <v>499</v>
      </c>
      <c r="B46" s="23" t="s">
        <v>511</v>
      </c>
      <c r="C46" s="15">
        <v>592345.49</v>
      </c>
      <c r="D46" s="15">
        <v>536381.31999999995</v>
      </c>
      <c r="E46" s="15">
        <v>535895.96</v>
      </c>
      <c r="F46" s="15">
        <v>535895.96</v>
      </c>
      <c r="G46" s="15">
        <v>497328.5</v>
      </c>
      <c r="H46" s="15">
        <v>0</v>
      </c>
      <c r="I46" s="15">
        <v>497328.5</v>
      </c>
    </row>
    <row r="47" spans="1:9" x14ac:dyDescent="0.25">
      <c r="A47" s="23" t="s">
        <v>500</v>
      </c>
      <c r="B47" s="23"/>
      <c r="C47" s="15">
        <v>100363</v>
      </c>
      <c r="D47" s="15">
        <v>100220.83</v>
      </c>
      <c r="E47" s="15">
        <v>100220.83</v>
      </c>
      <c r="F47" s="15">
        <v>100220.83</v>
      </c>
      <c r="G47" s="15">
        <v>99457.83</v>
      </c>
      <c r="H47" s="15">
        <v>0</v>
      </c>
      <c r="I47" s="15">
        <v>99457.83</v>
      </c>
    </row>
    <row r="48" spans="1:9" x14ac:dyDescent="0.25">
      <c r="A48" s="23" t="s">
        <v>501</v>
      </c>
      <c r="B48" s="23" t="s">
        <v>511</v>
      </c>
      <c r="C48" s="15">
        <v>76996.89</v>
      </c>
      <c r="D48" s="15">
        <v>72062.179999999993</v>
      </c>
      <c r="E48" s="15">
        <v>72062.179999999993</v>
      </c>
      <c r="F48" s="15">
        <v>72062.179999999993</v>
      </c>
      <c r="G48" s="15">
        <v>69109.11</v>
      </c>
      <c r="H48" s="15">
        <v>0</v>
      </c>
      <c r="I48" s="15">
        <v>69109.11</v>
      </c>
    </row>
    <row r="49" spans="1:9" x14ac:dyDescent="0.25">
      <c r="A49" s="23" t="s">
        <v>502</v>
      </c>
      <c r="B49" s="23" t="s">
        <v>510</v>
      </c>
      <c r="C49" s="15">
        <v>14136327.359999999</v>
      </c>
      <c r="D49" s="15">
        <v>11842513.699999999</v>
      </c>
      <c r="E49" s="15">
        <v>11599168.279999999</v>
      </c>
      <c r="F49" s="15">
        <v>11576638.43</v>
      </c>
      <c r="G49" s="15">
        <v>11023679.460000001</v>
      </c>
      <c r="H49" s="15">
        <v>1714.76</v>
      </c>
      <c r="I49" s="15">
        <v>11025394.220000001</v>
      </c>
    </row>
    <row r="50" spans="1:9" x14ac:dyDescent="0.25">
      <c r="A50" s="23" t="s">
        <v>1709</v>
      </c>
      <c r="B50" s="23"/>
      <c r="C50" s="15">
        <v>5096829</v>
      </c>
      <c r="D50" s="15">
        <v>729988.75</v>
      </c>
      <c r="E50" s="15">
        <v>481354.51</v>
      </c>
      <c r="F50" s="15">
        <v>481354.51</v>
      </c>
      <c r="G50" s="15">
        <v>481354.51</v>
      </c>
      <c r="H50" s="15">
        <v>0</v>
      </c>
      <c r="I50" s="15">
        <v>481354.51</v>
      </c>
    </row>
    <row r="51" spans="1:9" x14ac:dyDescent="0.25">
      <c r="A51" s="23" t="s">
        <v>503</v>
      </c>
      <c r="B51" s="23" t="s">
        <v>1150</v>
      </c>
      <c r="C51" s="15">
        <v>453000</v>
      </c>
      <c r="D51" s="15">
        <v>452953.96</v>
      </c>
      <c r="E51" s="15">
        <v>452953.96</v>
      </c>
      <c r="F51" s="15">
        <v>452953.96</v>
      </c>
      <c r="G51" s="15">
        <v>452895.51</v>
      </c>
      <c r="H51" s="15">
        <v>0</v>
      </c>
      <c r="I51" s="15">
        <v>452895.51</v>
      </c>
    </row>
    <row r="52" spans="1:9" x14ac:dyDescent="0.25">
      <c r="A52" s="23" t="s">
        <v>504</v>
      </c>
      <c r="B52" s="23" t="s">
        <v>1163</v>
      </c>
      <c r="C52" s="15">
        <v>129576426.77</v>
      </c>
      <c r="D52" s="15">
        <v>127856212.95</v>
      </c>
      <c r="E52" s="15">
        <v>127474611.45</v>
      </c>
      <c r="F52" s="15">
        <v>127445629.05</v>
      </c>
      <c r="G52" s="15">
        <v>125742851.48999999</v>
      </c>
      <c r="H52" s="15">
        <v>29450.29</v>
      </c>
      <c r="I52" s="15">
        <v>125768299.73</v>
      </c>
    </row>
    <row r="53" spans="1:9" x14ac:dyDescent="0.25">
      <c r="A53" s="23" t="s">
        <v>505</v>
      </c>
      <c r="B53" s="23" t="s">
        <v>511</v>
      </c>
      <c r="C53" s="15">
        <v>325000</v>
      </c>
      <c r="D53" s="15">
        <v>175008.55</v>
      </c>
      <c r="E53" s="15">
        <v>175008.55</v>
      </c>
      <c r="F53" s="15">
        <v>175008.55</v>
      </c>
      <c r="G53" s="15">
        <v>174052.63</v>
      </c>
      <c r="H53" s="15">
        <v>370.82</v>
      </c>
      <c r="I53" s="15">
        <v>174423.45</v>
      </c>
    </row>
    <row r="54" spans="1:9" x14ac:dyDescent="0.25">
      <c r="A54" s="23" t="s">
        <v>1710</v>
      </c>
      <c r="B54" s="23"/>
      <c r="C54" s="15">
        <v>3621196</v>
      </c>
      <c r="D54" s="15">
        <v>1894987.55</v>
      </c>
      <c r="E54" s="15">
        <v>1894987.55</v>
      </c>
      <c r="F54" s="15">
        <v>1894987.55</v>
      </c>
      <c r="G54" s="15">
        <v>1894987.55</v>
      </c>
      <c r="H54" s="15">
        <v>0</v>
      </c>
      <c r="I54" s="15">
        <v>1894987.55</v>
      </c>
    </row>
    <row r="55" spans="1:9" x14ac:dyDescent="0.25">
      <c r="A55" s="23" t="s">
        <v>506</v>
      </c>
      <c r="B55" s="23" t="s">
        <v>511</v>
      </c>
      <c r="C55" s="15">
        <v>107950</v>
      </c>
      <c r="D55" s="15">
        <v>98286.31</v>
      </c>
      <c r="E55" s="15">
        <v>98286.31</v>
      </c>
      <c r="F55" s="15">
        <v>98286.31</v>
      </c>
      <c r="G55" s="15">
        <v>98281.31</v>
      </c>
      <c r="H55" s="15">
        <v>0</v>
      </c>
      <c r="I55" s="15">
        <v>98281.31</v>
      </c>
    </row>
    <row r="56" spans="1:9" x14ac:dyDescent="0.25">
      <c r="A56" s="23"/>
      <c r="B56" s="25" t="s">
        <v>143</v>
      </c>
      <c r="C56" s="17">
        <f t="shared" ref="C56:I56" si="0">SUM(C12:C55)</f>
        <v>214587107.25999999</v>
      </c>
      <c r="D56" s="17">
        <f t="shared" si="0"/>
        <v>185751188.21000004</v>
      </c>
      <c r="E56" s="17">
        <f t="shared" si="0"/>
        <v>184676289.64000005</v>
      </c>
      <c r="F56" s="17">
        <f t="shared" si="0"/>
        <v>184383124.62</v>
      </c>
      <c r="G56" s="17">
        <f t="shared" si="0"/>
        <v>180980048.67000002</v>
      </c>
      <c r="H56" s="17">
        <f t="shared" si="0"/>
        <v>93335.950000000012</v>
      </c>
      <c r="I56" s="17">
        <f t="shared" si="0"/>
        <v>181055248.36000001</v>
      </c>
    </row>
  </sheetData>
  <sortState xmlns:xlrd2="http://schemas.microsoft.com/office/spreadsheetml/2017/richdata2" ref="A12:I55">
    <sortCondition ref="A12:A55"/>
  </sortState>
  <mergeCells count="2">
    <mergeCell ref="G1:I1"/>
    <mergeCell ref="A10:I10"/>
  </mergeCells>
  <pageMargins left="0.7" right="0.7" top="0.75" bottom="0.75" header="0.3" footer="0.3"/>
  <ignoredErrors>
    <ignoredError sqref="C56" evalError="1"/>
  </ignoredErrors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4992E-7873-4BAE-BEB7-F387C1AEDB5C}">
  <sheetPr>
    <tabColor theme="5" tint="0.59999389629810485"/>
  </sheetPr>
  <dimension ref="A1:I164"/>
  <sheetViews>
    <sheetView workbookViewId="0">
      <selection activeCell="A5" sqref="A5"/>
    </sheetView>
  </sheetViews>
  <sheetFormatPr baseColWidth="10" defaultRowHeight="15" x14ac:dyDescent="0.25"/>
  <cols>
    <col min="2" max="2" width="77.5703125" customWidth="1"/>
    <col min="3" max="7" width="15.140625" bestFit="1" customWidth="1"/>
    <col min="8" max="8" width="11.5703125" bestFit="1" customWidth="1"/>
    <col min="9" max="9" width="16" customWidth="1"/>
  </cols>
  <sheetData>
    <row r="1" spans="1:9" s="7" customFormat="1" ht="51" customHeight="1" thickBot="1" x14ac:dyDescent="0.3">
      <c r="A1" s="2"/>
      <c r="B1" s="3"/>
      <c r="C1" s="4"/>
      <c r="D1" s="5"/>
      <c r="E1" s="6"/>
      <c r="F1" s="4"/>
      <c r="G1" s="37" t="s">
        <v>0</v>
      </c>
      <c r="H1" s="37"/>
      <c r="I1" s="37"/>
    </row>
    <row r="2" spans="1:9" s="8" customFormat="1" ht="15.75" customHeight="1" x14ac:dyDescent="0.25"/>
    <row r="3" spans="1:9" s="8" customFormat="1" ht="15" customHeight="1" x14ac:dyDescent="0.25">
      <c r="A3" s="8" t="s">
        <v>1595</v>
      </c>
    </row>
    <row r="4" spans="1:9" s="8" customFormat="1" x14ac:dyDescent="0.25">
      <c r="A4" t="s">
        <v>1</v>
      </c>
    </row>
    <row r="5" spans="1:9" s="8" customFormat="1" x14ac:dyDescent="0.25">
      <c r="A5" s="1" t="s">
        <v>2338</v>
      </c>
    </row>
    <row r="6" spans="1:9" x14ac:dyDescent="0.25">
      <c r="A6" s="1"/>
    </row>
    <row r="10" spans="1:9" ht="15.75" x14ac:dyDescent="0.25">
      <c r="A10" s="38" t="s">
        <v>1596</v>
      </c>
      <c r="B10" s="38"/>
      <c r="C10" s="38"/>
      <c r="D10" s="38"/>
      <c r="E10" s="38"/>
      <c r="F10" s="38"/>
      <c r="G10" s="38"/>
      <c r="H10" s="38"/>
      <c r="I10" s="38"/>
    </row>
    <row r="11" spans="1:9" x14ac:dyDescent="0.25">
      <c r="A11" s="12" t="s">
        <v>1172</v>
      </c>
      <c r="B11" s="22" t="s">
        <v>1167</v>
      </c>
      <c r="C11" s="12" t="s">
        <v>1168</v>
      </c>
      <c r="D11" s="12" t="s">
        <v>10</v>
      </c>
      <c r="E11" s="12" t="s">
        <v>9</v>
      </c>
      <c r="F11" s="12" t="s">
        <v>5</v>
      </c>
      <c r="G11" s="12" t="s">
        <v>11</v>
      </c>
      <c r="H11" s="12" t="s">
        <v>6</v>
      </c>
      <c r="I11" s="12" t="s">
        <v>8</v>
      </c>
    </row>
    <row r="12" spans="1:9" x14ac:dyDescent="0.25">
      <c r="A12" s="23" t="s">
        <v>1597</v>
      </c>
      <c r="B12" s="23" t="s">
        <v>459</v>
      </c>
      <c r="C12" s="15">
        <v>96250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</row>
    <row r="13" spans="1:9" x14ac:dyDescent="0.25">
      <c r="A13" s="23" t="s">
        <v>1598</v>
      </c>
      <c r="B13" s="23" t="s">
        <v>1661</v>
      </c>
      <c r="C13" s="15">
        <v>6000</v>
      </c>
      <c r="D13" s="15">
        <v>5583.12</v>
      </c>
      <c r="E13" s="15">
        <v>5583.12</v>
      </c>
      <c r="F13" s="15">
        <v>5583.12</v>
      </c>
      <c r="G13" s="15">
        <v>5583.12</v>
      </c>
      <c r="H13" s="15">
        <v>0</v>
      </c>
      <c r="I13" s="15">
        <v>5583.12</v>
      </c>
    </row>
    <row r="14" spans="1:9" x14ac:dyDescent="0.25">
      <c r="A14" s="23" t="s">
        <v>1599</v>
      </c>
      <c r="B14" s="23" t="s">
        <v>1662</v>
      </c>
      <c r="C14" s="15">
        <v>17500</v>
      </c>
      <c r="D14" s="15">
        <v>16640.77</v>
      </c>
      <c r="E14" s="15">
        <v>16640.77</v>
      </c>
      <c r="F14" s="15">
        <v>16640.77</v>
      </c>
      <c r="G14" s="15">
        <v>16640.77</v>
      </c>
      <c r="H14" s="15">
        <v>0</v>
      </c>
      <c r="I14" s="15">
        <v>16640.77</v>
      </c>
    </row>
    <row r="15" spans="1:9" x14ac:dyDescent="0.25">
      <c r="A15" s="23" t="s">
        <v>1600</v>
      </c>
      <c r="B15" s="23" t="s">
        <v>1663</v>
      </c>
      <c r="C15" s="15">
        <v>11250</v>
      </c>
      <c r="D15" s="15">
        <v>11247.21</v>
      </c>
      <c r="E15" s="15">
        <v>11247.21</v>
      </c>
      <c r="F15" s="15">
        <v>11247.21</v>
      </c>
      <c r="G15" s="15">
        <v>11247.21</v>
      </c>
      <c r="H15" s="15">
        <v>0</v>
      </c>
      <c r="I15" s="15">
        <v>11247.21</v>
      </c>
    </row>
    <row r="16" spans="1:9" x14ac:dyDescent="0.25">
      <c r="A16" s="23" t="s">
        <v>512</v>
      </c>
      <c r="B16" s="23" t="s">
        <v>619</v>
      </c>
      <c r="C16" s="15">
        <v>2959262.56</v>
      </c>
      <c r="D16" s="15">
        <v>2856639.36</v>
      </c>
      <c r="E16" s="15">
        <v>2856481.87</v>
      </c>
      <c r="F16" s="15">
        <v>2856481.87</v>
      </c>
      <c r="G16" s="15">
        <v>2774761.44</v>
      </c>
      <c r="H16" s="15">
        <v>0</v>
      </c>
      <c r="I16" s="15">
        <v>2774761.44</v>
      </c>
    </row>
    <row r="17" spans="1:9" x14ac:dyDescent="0.25">
      <c r="A17" s="23" t="s">
        <v>513</v>
      </c>
      <c r="B17" s="23" t="s">
        <v>620</v>
      </c>
      <c r="C17" s="15">
        <v>39236</v>
      </c>
      <c r="D17" s="15">
        <v>35053.21</v>
      </c>
      <c r="E17" s="15">
        <v>35053.21</v>
      </c>
      <c r="F17" s="15">
        <v>35053.21</v>
      </c>
      <c r="G17" s="15">
        <v>35053.21</v>
      </c>
      <c r="H17" s="15">
        <v>0</v>
      </c>
      <c r="I17" s="15">
        <v>35053.21</v>
      </c>
    </row>
    <row r="18" spans="1:9" x14ac:dyDescent="0.25">
      <c r="A18" s="23" t="s">
        <v>514</v>
      </c>
      <c r="B18" s="23" t="s">
        <v>621</v>
      </c>
      <c r="C18" s="15">
        <v>71411</v>
      </c>
      <c r="D18" s="15">
        <v>71282.36</v>
      </c>
      <c r="E18" s="15">
        <v>71282.36</v>
      </c>
      <c r="F18" s="15">
        <v>71282.36</v>
      </c>
      <c r="G18" s="15">
        <v>71282.36</v>
      </c>
      <c r="H18" s="15">
        <v>0</v>
      </c>
      <c r="I18" s="15">
        <v>71282.36</v>
      </c>
    </row>
    <row r="19" spans="1:9" x14ac:dyDescent="0.25">
      <c r="A19" s="23" t="s">
        <v>515</v>
      </c>
      <c r="B19" s="23" t="s">
        <v>1187</v>
      </c>
      <c r="C19" s="15">
        <v>4637</v>
      </c>
      <c r="D19" s="15">
        <v>4615.16</v>
      </c>
      <c r="E19" s="15">
        <v>4615.16</v>
      </c>
      <c r="F19" s="15">
        <v>4615.16</v>
      </c>
      <c r="G19" s="15">
        <v>4615.16</v>
      </c>
      <c r="H19" s="15">
        <v>0</v>
      </c>
      <c r="I19" s="15">
        <v>4615.16</v>
      </c>
    </row>
    <row r="20" spans="1:9" x14ac:dyDescent="0.25">
      <c r="A20" s="23" t="s">
        <v>516</v>
      </c>
      <c r="B20" s="23" t="s">
        <v>1211</v>
      </c>
      <c r="C20" s="15">
        <v>4300</v>
      </c>
      <c r="D20" s="15">
        <v>4233.22</v>
      </c>
      <c r="E20" s="15">
        <v>4233.22</v>
      </c>
      <c r="F20" s="15">
        <v>4233.22</v>
      </c>
      <c r="G20" s="15">
        <v>4233.22</v>
      </c>
      <c r="H20" s="15">
        <v>0</v>
      </c>
      <c r="I20" s="15">
        <v>4233.22</v>
      </c>
    </row>
    <row r="21" spans="1:9" x14ac:dyDescent="0.25">
      <c r="A21" s="23" t="s">
        <v>517</v>
      </c>
      <c r="B21" s="23" t="s">
        <v>1174</v>
      </c>
      <c r="C21" s="15">
        <v>3136</v>
      </c>
      <c r="D21" s="15">
        <v>1602.64</v>
      </c>
      <c r="E21" s="15">
        <v>1602.64</v>
      </c>
      <c r="F21" s="15">
        <v>1602.64</v>
      </c>
      <c r="G21" s="15">
        <v>1602.64</v>
      </c>
      <c r="H21" s="15">
        <v>0</v>
      </c>
      <c r="I21" s="15">
        <v>1602.64</v>
      </c>
    </row>
    <row r="22" spans="1:9" x14ac:dyDescent="0.25">
      <c r="A22" s="23" t="s">
        <v>518</v>
      </c>
      <c r="B22" s="23" t="s">
        <v>1188</v>
      </c>
      <c r="C22" s="15">
        <v>3669</v>
      </c>
      <c r="D22" s="15">
        <v>1504.43</v>
      </c>
      <c r="E22" s="15">
        <v>1504.43</v>
      </c>
      <c r="F22" s="15">
        <v>1504.43</v>
      </c>
      <c r="G22" s="15">
        <v>1504.43</v>
      </c>
      <c r="H22" s="15">
        <v>0</v>
      </c>
      <c r="I22" s="15">
        <v>1504.43</v>
      </c>
    </row>
    <row r="23" spans="1:9" x14ac:dyDescent="0.25">
      <c r="A23" s="23" t="s">
        <v>519</v>
      </c>
      <c r="B23" s="23" t="s">
        <v>1212</v>
      </c>
      <c r="C23" s="15">
        <v>3136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</row>
    <row r="24" spans="1:9" x14ac:dyDescent="0.25">
      <c r="A24" s="23" t="s">
        <v>520</v>
      </c>
      <c r="B24" s="23" t="s">
        <v>1218</v>
      </c>
      <c r="C24" s="15">
        <v>37479</v>
      </c>
      <c r="D24" s="15">
        <v>37319.06</v>
      </c>
      <c r="E24" s="15">
        <v>37319.06</v>
      </c>
      <c r="F24" s="15">
        <v>37319.06</v>
      </c>
      <c r="G24" s="15">
        <v>37319.06</v>
      </c>
      <c r="H24" s="15">
        <v>0</v>
      </c>
      <c r="I24" s="15">
        <v>37319.06</v>
      </c>
    </row>
    <row r="25" spans="1:9" x14ac:dyDescent="0.25">
      <c r="A25" s="23" t="s">
        <v>521</v>
      </c>
      <c r="B25" s="23" t="s">
        <v>1189</v>
      </c>
      <c r="C25" s="15">
        <v>3136</v>
      </c>
      <c r="D25" s="15">
        <v>1727.1</v>
      </c>
      <c r="E25" s="15">
        <v>1727.1</v>
      </c>
      <c r="F25" s="15">
        <v>1727.1</v>
      </c>
      <c r="G25" s="15">
        <v>1727.1</v>
      </c>
      <c r="H25" s="15">
        <v>0</v>
      </c>
      <c r="I25" s="15">
        <v>1727.1</v>
      </c>
    </row>
    <row r="26" spans="1:9" x14ac:dyDescent="0.25">
      <c r="A26" s="23" t="s">
        <v>522</v>
      </c>
      <c r="B26" s="23" t="s">
        <v>1190</v>
      </c>
      <c r="C26" s="15">
        <v>2161</v>
      </c>
      <c r="D26" s="15">
        <v>2160.92</v>
      </c>
      <c r="E26" s="15">
        <v>2160.92</v>
      </c>
      <c r="F26" s="15">
        <v>2160.92</v>
      </c>
      <c r="G26" s="15">
        <v>2160.92</v>
      </c>
      <c r="H26" s="15">
        <v>0</v>
      </c>
      <c r="I26" s="15">
        <v>2160.92</v>
      </c>
    </row>
    <row r="27" spans="1:9" x14ac:dyDescent="0.25">
      <c r="A27" s="23" t="s">
        <v>523</v>
      </c>
      <c r="B27" s="23" t="s">
        <v>1191</v>
      </c>
      <c r="C27" s="15">
        <v>4619</v>
      </c>
      <c r="D27" s="15">
        <v>4517.49</v>
      </c>
      <c r="E27" s="15">
        <v>4517.49</v>
      </c>
      <c r="F27" s="15">
        <v>4517.49</v>
      </c>
      <c r="G27" s="15">
        <v>4517.49</v>
      </c>
      <c r="H27" s="15">
        <v>0</v>
      </c>
      <c r="I27" s="15">
        <v>4517.49</v>
      </c>
    </row>
    <row r="28" spans="1:9" x14ac:dyDescent="0.25">
      <c r="A28" s="23" t="s">
        <v>524</v>
      </c>
      <c r="B28" s="23" t="s">
        <v>1192</v>
      </c>
      <c r="C28" s="15">
        <v>62563</v>
      </c>
      <c r="D28" s="15">
        <v>62553.72</v>
      </c>
      <c r="E28" s="15">
        <v>62553.72</v>
      </c>
      <c r="F28" s="15">
        <v>62553.72</v>
      </c>
      <c r="G28" s="15">
        <v>62553.72</v>
      </c>
      <c r="H28" s="15">
        <v>0</v>
      </c>
      <c r="I28" s="15">
        <v>62553.72</v>
      </c>
    </row>
    <row r="29" spans="1:9" x14ac:dyDescent="0.25">
      <c r="A29" s="23" t="s">
        <v>525</v>
      </c>
      <c r="B29" s="23" t="s">
        <v>1193</v>
      </c>
      <c r="C29" s="15">
        <v>3742</v>
      </c>
      <c r="D29" s="15">
        <v>3550.66</v>
      </c>
      <c r="E29" s="15">
        <v>3550.66</v>
      </c>
      <c r="F29" s="15">
        <v>3550.66</v>
      </c>
      <c r="G29" s="15">
        <v>3550.66</v>
      </c>
      <c r="H29" s="15">
        <v>0</v>
      </c>
      <c r="I29" s="15">
        <v>3550.66</v>
      </c>
    </row>
    <row r="30" spans="1:9" x14ac:dyDescent="0.25">
      <c r="A30" s="23" t="s">
        <v>526</v>
      </c>
      <c r="B30" s="23" t="s">
        <v>622</v>
      </c>
      <c r="C30" s="15">
        <v>37002</v>
      </c>
      <c r="D30" s="15">
        <v>36992</v>
      </c>
      <c r="E30" s="15">
        <v>36992</v>
      </c>
      <c r="F30" s="15">
        <v>36992</v>
      </c>
      <c r="G30" s="15">
        <v>36992</v>
      </c>
      <c r="H30" s="15">
        <v>0</v>
      </c>
      <c r="I30" s="15">
        <v>36992</v>
      </c>
    </row>
    <row r="31" spans="1:9" x14ac:dyDescent="0.25">
      <c r="A31" s="23" t="s">
        <v>527</v>
      </c>
      <c r="B31" s="23" t="s">
        <v>1213</v>
      </c>
      <c r="C31" s="15">
        <v>9067</v>
      </c>
      <c r="D31" s="15">
        <v>9046.86</v>
      </c>
      <c r="E31" s="15">
        <v>9046.86</v>
      </c>
      <c r="F31" s="15">
        <v>9046.86</v>
      </c>
      <c r="G31" s="15">
        <v>9046.86</v>
      </c>
      <c r="H31" s="15">
        <v>0</v>
      </c>
      <c r="I31" s="15">
        <v>9046.86</v>
      </c>
    </row>
    <row r="32" spans="1:9" x14ac:dyDescent="0.25">
      <c r="A32" s="23" t="s">
        <v>528</v>
      </c>
      <c r="B32" s="23" t="s">
        <v>1214</v>
      </c>
      <c r="C32" s="15">
        <v>3656</v>
      </c>
      <c r="D32" s="15">
        <v>2828.75</v>
      </c>
      <c r="E32" s="15">
        <v>2828.75</v>
      </c>
      <c r="F32" s="15">
        <v>2828.75</v>
      </c>
      <c r="G32" s="15">
        <v>2828.75</v>
      </c>
      <c r="H32" s="15">
        <v>0</v>
      </c>
      <c r="I32" s="15">
        <v>2828.75</v>
      </c>
    </row>
    <row r="33" spans="1:9" x14ac:dyDescent="0.25">
      <c r="A33" s="23" t="s">
        <v>529</v>
      </c>
      <c r="B33" s="23" t="s">
        <v>1194</v>
      </c>
      <c r="C33" s="15">
        <v>3136</v>
      </c>
      <c r="D33" s="15">
        <v>3122.28</v>
      </c>
      <c r="E33" s="15">
        <v>3122.28</v>
      </c>
      <c r="F33" s="15">
        <v>3122.28</v>
      </c>
      <c r="G33" s="15">
        <v>2858.5</v>
      </c>
      <c r="H33" s="15">
        <v>0</v>
      </c>
      <c r="I33" s="15">
        <v>2858.5</v>
      </c>
    </row>
    <row r="34" spans="1:9" x14ac:dyDescent="0.25">
      <c r="A34" s="23" t="s">
        <v>530</v>
      </c>
      <c r="B34" s="23" t="s">
        <v>1175</v>
      </c>
      <c r="C34" s="15">
        <v>3136</v>
      </c>
      <c r="D34" s="15">
        <v>3113.21</v>
      </c>
      <c r="E34" s="15">
        <v>3113.21</v>
      </c>
      <c r="F34" s="15">
        <v>3113.21</v>
      </c>
      <c r="G34" s="15">
        <v>3113.21</v>
      </c>
      <c r="H34" s="15">
        <v>0</v>
      </c>
      <c r="I34" s="15">
        <v>3113.21</v>
      </c>
    </row>
    <row r="35" spans="1:9" x14ac:dyDescent="0.25">
      <c r="A35" s="23" t="s">
        <v>531</v>
      </c>
      <c r="B35" s="23" t="s">
        <v>1195</v>
      </c>
      <c r="C35" s="15">
        <v>3780</v>
      </c>
      <c r="D35" s="15">
        <v>3767.98</v>
      </c>
      <c r="E35" s="15">
        <v>3767.98</v>
      </c>
      <c r="F35" s="15">
        <v>3767.98</v>
      </c>
      <c r="G35" s="15">
        <v>3767.98</v>
      </c>
      <c r="H35" s="15">
        <v>0</v>
      </c>
      <c r="I35" s="15">
        <v>3767.98</v>
      </c>
    </row>
    <row r="36" spans="1:9" x14ac:dyDescent="0.25">
      <c r="A36" s="23" t="s">
        <v>532</v>
      </c>
      <c r="B36" s="23" t="s">
        <v>1215</v>
      </c>
      <c r="C36" s="15">
        <v>48263</v>
      </c>
      <c r="D36" s="15">
        <v>48262.41</v>
      </c>
      <c r="E36" s="15">
        <v>48262.41</v>
      </c>
      <c r="F36" s="15">
        <v>48262.41</v>
      </c>
      <c r="G36" s="15">
        <v>48262.41</v>
      </c>
      <c r="H36" s="15">
        <v>0</v>
      </c>
      <c r="I36" s="15">
        <v>48262.41</v>
      </c>
    </row>
    <row r="37" spans="1:9" x14ac:dyDescent="0.25">
      <c r="A37" s="23" t="s">
        <v>533</v>
      </c>
      <c r="B37" s="23" t="s">
        <v>1196</v>
      </c>
      <c r="C37" s="15">
        <v>1000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</row>
    <row r="38" spans="1:9" x14ac:dyDescent="0.25">
      <c r="A38" s="23" t="s">
        <v>1601</v>
      </c>
      <c r="B38" s="23" t="s">
        <v>1664</v>
      </c>
      <c r="C38" s="15">
        <v>1000</v>
      </c>
      <c r="D38" s="15">
        <v>960</v>
      </c>
      <c r="E38" s="15">
        <v>960</v>
      </c>
      <c r="F38" s="15">
        <v>960</v>
      </c>
      <c r="G38" s="15">
        <v>960</v>
      </c>
      <c r="H38" s="15">
        <v>0</v>
      </c>
      <c r="I38" s="15">
        <v>960</v>
      </c>
    </row>
    <row r="39" spans="1:9" x14ac:dyDescent="0.25">
      <c r="A39" s="23" t="s">
        <v>534</v>
      </c>
      <c r="B39" s="23" t="s">
        <v>1176</v>
      </c>
      <c r="C39" s="15">
        <v>12150</v>
      </c>
      <c r="D39" s="15">
        <v>12055.66</v>
      </c>
      <c r="E39" s="15">
        <v>12055.66</v>
      </c>
      <c r="F39" s="15">
        <v>12055.66</v>
      </c>
      <c r="G39" s="15">
        <v>12055.66</v>
      </c>
      <c r="H39" s="15">
        <v>0</v>
      </c>
      <c r="I39" s="15">
        <v>12055.66</v>
      </c>
    </row>
    <row r="40" spans="1:9" x14ac:dyDescent="0.25">
      <c r="A40" s="23" t="s">
        <v>535</v>
      </c>
      <c r="B40" s="23" t="s">
        <v>623</v>
      </c>
      <c r="C40" s="15">
        <v>21561</v>
      </c>
      <c r="D40" s="15">
        <v>21476.75</v>
      </c>
      <c r="E40" s="15">
        <v>21476.75</v>
      </c>
      <c r="F40" s="15">
        <v>21476.75</v>
      </c>
      <c r="G40" s="15">
        <v>21476.75</v>
      </c>
      <c r="H40" s="15">
        <v>0</v>
      </c>
      <c r="I40" s="15">
        <v>21476.75</v>
      </c>
    </row>
    <row r="41" spans="1:9" x14ac:dyDescent="0.25">
      <c r="A41" s="23" t="s">
        <v>536</v>
      </c>
      <c r="B41" s="23" t="s">
        <v>624</v>
      </c>
      <c r="C41" s="15">
        <v>12903</v>
      </c>
      <c r="D41" s="15">
        <v>11720.04</v>
      </c>
      <c r="E41" s="15">
        <v>11720.04</v>
      </c>
      <c r="F41" s="15">
        <v>11720.04</v>
      </c>
      <c r="G41" s="15">
        <v>11720.04</v>
      </c>
      <c r="H41" s="15">
        <v>0</v>
      </c>
      <c r="I41" s="15">
        <v>11720.04</v>
      </c>
    </row>
    <row r="42" spans="1:9" x14ac:dyDescent="0.25">
      <c r="A42" s="23" t="s">
        <v>537</v>
      </c>
      <c r="B42" s="23" t="s">
        <v>1219</v>
      </c>
      <c r="C42" s="15">
        <v>2500</v>
      </c>
      <c r="D42" s="15">
        <v>2445.5500000000002</v>
      </c>
      <c r="E42" s="15">
        <v>2445.5500000000002</v>
      </c>
      <c r="F42" s="15">
        <v>2445.5500000000002</v>
      </c>
      <c r="G42" s="15">
        <v>2445.5500000000002</v>
      </c>
      <c r="H42" s="15">
        <v>0</v>
      </c>
      <c r="I42" s="15">
        <v>2445.5500000000002</v>
      </c>
    </row>
    <row r="43" spans="1:9" x14ac:dyDescent="0.25">
      <c r="A43" s="23" t="s">
        <v>538</v>
      </c>
      <c r="B43" s="23" t="s">
        <v>625</v>
      </c>
      <c r="C43" s="15">
        <v>39417</v>
      </c>
      <c r="D43" s="15">
        <v>39412.75</v>
      </c>
      <c r="E43" s="15">
        <v>39412.75</v>
      </c>
      <c r="F43" s="15">
        <v>39412.75</v>
      </c>
      <c r="G43" s="15">
        <v>39412.75</v>
      </c>
      <c r="H43" s="15">
        <v>0</v>
      </c>
      <c r="I43" s="15">
        <v>39412.75</v>
      </c>
    </row>
    <row r="44" spans="1:9" x14ac:dyDescent="0.25">
      <c r="A44" s="23" t="s">
        <v>1602</v>
      </c>
      <c r="B44" s="23" t="s">
        <v>1665</v>
      </c>
      <c r="C44" s="15">
        <v>1000</v>
      </c>
      <c r="D44" s="15">
        <v>995.85</v>
      </c>
      <c r="E44" s="15">
        <v>995.85</v>
      </c>
      <c r="F44" s="15">
        <v>995.85</v>
      </c>
      <c r="G44" s="15">
        <v>995.85</v>
      </c>
      <c r="H44" s="15">
        <v>0</v>
      </c>
      <c r="I44" s="15">
        <v>995.85</v>
      </c>
    </row>
    <row r="45" spans="1:9" x14ac:dyDescent="0.25">
      <c r="A45" s="23" t="s">
        <v>539</v>
      </c>
      <c r="B45" s="23" t="s">
        <v>1177</v>
      </c>
      <c r="C45" s="15">
        <v>12913</v>
      </c>
      <c r="D45" s="15">
        <v>12800.16</v>
      </c>
      <c r="E45" s="15">
        <v>12800.16</v>
      </c>
      <c r="F45" s="15">
        <v>12800.16</v>
      </c>
      <c r="G45" s="15">
        <v>12800.16</v>
      </c>
      <c r="H45" s="15">
        <v>0</v>
      </c>
      <c r="I45" s="15">
        <v>12800.16</v>
      </c>
    </row>
    <row r="46" spans="1:9" x14ac:dyDescent="0.25">
      <c r="A46" s="23" t="s">
        <v>540</v>
      </c>
      <c r="B46" s="23" t="s">
        <v>1216</v>
      </c>
      <c r="C46" s="15">
        <v>16718</v>
      </c>
      <c r="D46" s="15">
        <v>16672.900000000001</v>
      </c>
      <c r="E46" s="15">
        <v>16672.900000000001</v>
      </c>
      <c r="F46" s="15">
        <v>16672.900000000001</v>
      </c>
      <c r="G46" s="15">
        <v>16672.900000000001</v>
      </c>
      <c r="H46" s="15">
        <v>0</v>
      </c>
      <c r="I46" s="15">
        <v>16672.900000000001</v>
      </c>
    </row>
    <row r="47" spans="1:9" x14ac:dyDescent="0.25">
      <c r="A47" s="23" t="s">
        <v>1603</v>
      </c>
      <c r="B47" s="23" t="s">
        <v>1666</v>
      </c>
      <c r="C47" s="15">
        <v>1000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</row>
    <row r="48" spans="1:9" x14ac:dyDescent="0.25">
      <c r="A48" s="23" t="s">
        <v>541</v>
      </c>
      <c r="B48" s="23" t="s">
        <v>626</v>
      </c>
      <c r="C48" s="15">
        <v>5269</v>
      </c>
      <c r="D48" s="15">
        <v>4462.67</v>
      </c>
      <c r="E48" s="15">
        <v>4462.67</v>
      </c>
      <c r="F48" s="15">
        <v>4462.67</v>
      </c>
      <c r="G48" s="15">
        <v>4462.67</v>
      </c>
      <c r="H48" s="15">
        <v>0</v>
      </c>
      <c r="I48" s="15">
        <v>4462.67</v>
      </c>
    </row>
    <row r="49" spans="1:9" x14ac:dyDescent="0.25">
      <c r="A49" s="23" t="s">
        <v>542</v>
      </c>
      <c r="B49" s="23" t="s">
        <v>1197</v>
      </c>
      <c r="C49" s="15">
        <v>3303</v>
      </c>
      <c r="D49" s="15">
        <v>1359.83</v>
      </c>
      <c r="E49" s="15">
        <v>1359.83</v>
      </c>
      <c r="F49" s="15">
        <v>1359.83</v>
      </c>
      <c r="G49" s="15">
        <v>1359.83</v>
      </c>
      <c r="H49" s="15">
        <v>0</v>
      </c>
      <c r="I49" s="15">
        <v>1359.83</v>
      </c>
    </row>
    <row r="50" spans="1:9" x14ac:dyDescent="0.25">
      <c r="A50" s="23" t="s">
        <v>543</v>
      </c>
      <c r="B50" s="23" t="s">
        <v>1198</v>
      </c>
      <c r="C50" s="15">
        <v>3136</v>
      </c>
      <c r="D50" s="15">
        <v>2999.85</v>
      </c>
      <c r="E50" s="15">
        <v>2999.85</v>
      </c>
      <c r="F50" s="15">
        <v>2999.85</v>
      </c>
      <c r="G50" s="15">
        <v>2999.85</v>
      </c>
      <c r="H50" s="15">
        <v>0</v>
      </c>
      <c r="I50" s="15">
        <v>2999.85</v>
      </c>
    </row>
    <row r="51" spans="1:9" x14ac:dyDescent="0.25">
      <c r="A51" s="23" t="s">
        <v>1604</v>
      </c>
      <c r="B51" s="23" t="s">
        <v>1667</v>
      </c>
      <c r="C51" s="15">
        <v>1000</v>
      </c>
      <c r="D51" s="15">
        <v>1000</v>
      </c>
      <c r="E51" s="15">
        <v>1000</v>
      </c>
      <c r="F51" s="15">
        <v>1000</v>
      </c>
      <c r="G51" s="15">
        <v>1000</v>
      </c>
      <c r="H51" s="15">
        <v>0</v>
      </c>
      <c r="I51" s="15">
        <v>1000</v>
      </c>
    </row>
    <row r="52" spans="1:9" x14ac:dyDescent="0.25">
      <c r="A52" s="23" t="s">
        <v>544</v>
      </c>
      <c r="B52" s="23" t="s">
        <v>1178</v>
      </c>
      <c r="C52" s="15">
        <v>2802</v>
      </c>
      <c r="D52" s="15">
        <v>2377</v>
      </c>
      <c r="E52" s="15">
        <v>2377</v>
      </c>
      <c r="F52" s="15">
        <v>2377</v>
      </c>
      <c r="G52" s="15">
        <v>2377</v>
      </c>
      <c r="H52" s="15">
        <v>0</v>
      </c>
      <c r="I52" s="15">
        <v>2377</v>
      </c>
    </row>
    <row r="53" spans="1:9" x14ac:dyDescent="0.25">
      <c r="A53" s="23" t="s">
        <v>545</v>
      </c>
      <c r="B53" s="23" t="s">
        <v>1179</v>
      </c>
      <c r="C53" s="15">
        <v>24822</v>
      </c>
      <c r="D53" s="15">
        <v>21911.599999999999</v>
      </c>
      <c r="E53" s="15">
        <v>21911.599999999999</v>
      </c>
      <c r="F53" s="15">
        <v>21911.599999999999</v>
      </c>
      <c r="G53" s="15">
        <v>21911.599999999999</v>
      </c>
      <c r="H53" s="15">
        <v>0</v>
      </c>
      <c r="I53" s="15">
        <v>21911.599999999999</v>
      </c>
    </row>
    <row r="54" spans="1:9" x14ac:dyDescent="0.25">
      <c r="A54" s="23" t="s">
        <v>546</v>
      </c>
      <c r="B54" s="23" t="s">
        <v>1180</v>
      </c>
      <c r="C54" s="15">
        <v>2161</v>
      </c>
      <c r="D54" s="15">
        <v>1801.42</v>
      </c>
      <c r="E54" s="15">
        <v>1801.42</v>
      </c>
      <c r="F54" s="15">
        <v>1801.42</v>
      </c>
      <c r="G54" s="15">
        <v>1801.42</v>
      </c>
      <c r="H54" s="15">
        <v>0</v>
      </c>
      <c r="I54" s="15">
        <v>1801.42</v>
      </c>
    </row>
    <row r="55" spans="1:9" x14ac:dyDescent="0.25">
      <c r="A55" s="23" t="s">
        <v>547</v>
      </c>
      <c r="B55" s="23" t="s">
        <v>1199</v>
      </c>
      <c r="C55" s="15">
        <v>26991</v>
      </c>
      <c r="D55" s="15">
        <v>26986.99</v>
      </c>
      <c r="E55" s="15">
        <v>26986.99</v>
      </c>
      <c r="F55" s="15">
        <v>26986.99</v>
      </c>
      <c r="G55" s="15">
        <v>26986.99</v>
      </c>
      <c r="H55" s="15">
        <v>0</v>
      </c>
      <c r="I55" s="15">
        <v>26986.99</v>
      </c>
    </row>
    <row r="56" spans="1:9" x14ac:dyDescent="0.25">
      <c r="A56" s="23" t="s">
        <v>548</v>
      </c>
      <c r="B56" s="23" t="s">
        <v>1200</v>
      </c>
      <c r="C56" s="15">
        <v>2741</v>
      </c>
      <c r="D56" s="15">
        <v>2676.09</v>
      </c>
      <c r="E56" s="15">
        <v>2676.09</v>
      </c>
      <c r="F56" s="15">
        <v>2676.09</v>
      </c>
      <c r="G56" s="15">
        <v>2676.09</v>
      </c>
      <c r="H56" s="15">
        <v>0</v>
      </c>
      <c r="I56" s="15">
        <v>2676.09</v>
      </c>
    </row>
    <row r="57" spans="1:9" x14ac:dyDescent="0.25">
      <c r="A57" s="23" t="s">
        <v>549</v>
      </c>
      <c r="B57" s="23" t="s">
        <v>1181</v>
      </c>
      <c r="C57" s="15">
        <v>2621</v>
      </c>
      <c r="D57" s="15">
        <v>1750</v>
      </c>
      <c r="E57" s="15">
        <v>1750</v>
      </c>
      <c r="F57" s="15">
        <v>1750</v>
      </c>
      <c r="G57" s="15">
        <v>1750</v>
      </c>
      <c r="H57" s="15">
        <v>0</v>
      </c>
      <c r="I57" s="15">
        <v>1750</v>
      </c>
    </row>
    <row r="58" spans="1:9" x14ac:dyDescent="0.25">
      <c r="A58" s="23" t="s">
        <v>550</v>
      </c>
      <c r="B58" s="23" t="s">
        <v>627</v>
      </c>
      <c r="C58" s="15">
        <v>83948</v>
      </c>
      <c r="D58" s="15">
        <v>83622.86</v>
      </c>
      <c r="E58" s="15">
        <v>83622.86</v>
      </c>
      <c r="F58" s="15">
        <v>83622.86</v>
      </c>
      <c r="G58" s="15">
        <v>83622.86</v>
      </c>
      <c r="H58" s="15">
        <v>0</v>
      </c>
      <c r="I58" s="15">
        <v>83622.86</v>
      </c>
    </row>
    <row r="59" spans="1:9" x14ac:dyDescent="0.25">
      <c r="A59" s="23" t="s">
        <v>551</v>
      </c>
      <c r="B59" s="23" t="s">
        <v>1201</v>
      </c>
      <c r="C59" s="15">
        <v>36954</v>
      </c>
      <c r="D59" s="15">
        <v>36954</v>
      </c>
      <c r="E59" s="15">
        <v>36954</v>
      </c>
      <c r="F59" s="15">
        <v>36954</v>
      </c>
      <c r="G59" s="15">
        <v>36954</v>
      </c>
      <c r="H59" s="15">
        <v>0</v>
      </c>
      <c r="I59" s="15">
        <v>36954</v>
      </c>
    </row>
    <row r="60" spans="1:9" x14ac:dyDescent="0.25">
      <c r="A60" s="23" t="s">
        <v>552</v>
      </c>
      <c r="B60" s="23" t="s">
        <v>1202</v>
      </c>
      <c r="C60" s="15">
        <v>15551</v>
      </c>
      <c r="D60" s="15">
        <v>15396.94</v>
      </c>
      <c r="E60" s="15">
        <v>15396.94</v>
      </c>
      <c r="F60" s="15">
        <v>15396.94</v>
      </c>
      <c r="G60" s="15">
        <v>15396.94</v>
      </c>
      <c r="H60" s="15">
        <v>0</v>
      </c>
      <c r="I60" s="15">
        <v>15396.94</v>
      </c>
    </row>
    <row r="61" spans="1:9" x14ac:dyDescent="0.25">
      <c r="A61" s="23" t="s">
        <v>553</v>
      </c>
      <c r="B61" s="23" t="s">
        <v>1203</v>
      </c>
      <c r="C61" s="15">
        <v>36953</v>
      </c>
      <c r="D61" s="15">
        <v>35476.07</v>
      </c>
      <c r="E61" s="15">
        <v>35476.07</v>
      </c>
      <c r="F61" s="15">
        <v>35476.07</v>
      </c>
      <c r="G61" s="15">
        <v>35476.07</v>
      </c>
      <c r="H61" s="15">
        <v>0</v>
      </c>
      <c r="I61" s="15">
        <v>35476.07</v>
      </c>
    </row>
    <row r="62" spans="1:9" x14ac:dyDescent="0.25">
      <c r="A62" s="23" t="s">
        <v>554</v>
      </c>
      <c r="B62" s="23" t="s">
        <v>1204</v>
      </c>
      <c r="C62" s="15">
        <v>38803</v>
      </c>
      <c r="D62" s="15">
        <v>38798.33</v>
      </c>
      <c r="E62" s="15">
        <v>38798.33</v>
      </c>
      <c r="F62" s="15">
        <v>38798.33</v>
      </c>
      <c r="G62" s="15">
        <v>38798.33</v>
      </c>
      <c r="H62" s="15">
        <v>0</v>
      </c>
      <c r="I62" s="15">
        <v>38798.33</v>
      </c>
    </row>
    <row r="63" spans="1:9" x14ac:dyDescent="0.25">
      <c r="A63" s="23" t="s">
        <v>555</v>
      </c>
      <c r="B63" s="23" t="s">
        <v>1205</v>
      </c>
      <c r="C63" s="15">
        <v>45576</v>
      </c>
      <c r="D63" s="15">
        <v>45575.5</v>
      </c>
      <c r="E63" s="15">
        <v>45575.5</v>
      </c>
      <c r="F63" s="15">
        <v>45575.5</v>
      </c>
      <c r="G63" s="15">
        <v>45575.5</v>
      </c>
      <c r="H63" s="15">
        <v>0</v>
      </c>
      <c r="I63" s="15">
        <v>45575.5</v>
      </c>
    </row>
    <row r="64" spans="1:9" x14ac:dyDescent="0.25">
      <c r="A64" s="23" t="s">
        <v>556</v>
      </c>
      <c r="B64" s="23" t="s">
        <v>1182</v>
      </c>
      <c r="C64" s="15">
        <v>2161</v>
      </c>
      <c r="D64" s="15">
        <v>2145.7199999999998</v>
      </c>
      <c r="E64" s="15">
        <v>2145.7199999999998</v>
      </c>
      <c r="F64" s="15">
        <v>2145.7199999999998</v>
      </c>
      <c r="G64" s="15">
        <v>2145.7199999999998</v>
      </c>
      <c r="H64" s="15">
        <v>0</v>
      </c>
      <c r="I64" s="15">
        <v>2145.7199999999998</v>
      </c>
    </row>
    <row r="65" spans="1:9" x14ac:dyDescent="0.25">
      <c r="A65" s="23" t="s">
        <v>557</v>
      </c>
      <c r="B65" s="23" t="s">
        <v>1206</v>
      </c>
      <c r="C65" s="15">
        <v>7215</v>
      </c>
      <c r="D65" s="15">
        <v>6814.35</v>
      </c>
      <c r="E65" s="15">
        <v>6814.35</v>
      </c>
      <c r="F65" s="15">
        <v>6814.35</v>
      </c>
      <c r="G65" s="15">
        <v>6814.35</v>
      </c>
      <c r="H65" s="15">
        <v>0</v>
      </c>
      <c r="I65" s="15">
        <v>6814.35</v>
      </c>
    </row>
    <row r="66" spans="1:9" x14ac:dyDescent="0.25">
      <c r="A66" s="23" t="s">
        <v>558</v>
      </c>
      <c r="B66" s="23" t="s">
        <v>1183</v>
      </c>
      <c r="C66" s="15">
        <v>17408</v>
      </c>
      <c r="D66" s="15">
        <v>17349.560000000001</v>
      </c>
      <c r="E66" s="15">
        <v>17349.560000000001</v>
      </c>
      <c r="F66" s="15">
        <v>17349.560000000001</v>
      </c>
      <c r="G66" s="15">
        <v>17349.560000000001</v>
      </c>
      <c r="H66" s="15">
        <v>0</v>
      </c>
      <c r="I66" s="15">
        <v>17349.560000000001</v>
      </c>
    </row>
    <row r="67" spans="1:9" x14ac:dyDescent="0.25">
      <c r="A67" s="23" t="s">
        <v>559</v>
      </c>
      <c r="B67" s="23" t="s">
        <v>1184</v>
      </c>
      <c r="C67" s="15">
        <v>6844</v>
      </c>
      <c r="D67" s="15">
        <v>5934.83</v>
      </c>
      <c r="E67" s="15">
        <v>5934.83</v>
      </c>
      <c r="F67" s="15">
        <v>5934.83</v>
      </c>
      <c r="G67" s="15">
        <v>5934.83</v>
      </c>
      <c r="H67" s="15">
        <v>0</v>
      </c>
      <c r="I67" s="15">
        <v>5934.83</v>
      </c>
    </row>
    <row r="68" spans="1:9" x14ac:dyDescent="0.25">
      <c r="A68" s="23" t="s">
        <v>560</v>
      </c>
      <c r="B68" s="23" t="s">
        <v>1185</v>
      </c>
      <c r="C68" s="15">
        <v>14047</v>
      </c>
      <c r="D68" s="15">
        <v>14042.39</v>
      </c>
      <c r="E68" s="15">
        <v>14042.39</v>
      </c>
      <c r="F68" s="15">
        <v>14042.39</v>
      </c>
      <c r="G68" s="15">
        <v>14042.39</v>
      </c>
      <c r="H68" s="15">
        <v>0</v>
      </c>
      <c r="I68" s="15">
        <v>14042.39</v>
      </c>
    </row>
    <row r="69" spans="1:9" x14ac:dyDescent="0.25">
      <c r="A69" s="23" t="s">
        <v>561</v>
      </c>
      <c r="B69" s="23" t="s">
        <v>1207</v>
      </c>
      <c r="C69" s="15">
        <v>37008</v>
      </c>
      <c r="D69" s="15">
        <v>36982.959999999999</v>
      </c>
      <c r="E69" s="15">
        <v>36982.959999999999</v>
      </c>
      <c r="F69" s="15">
        <v>36982.959999999999</v>
      </c>
      <c r="G69" s="15">
        <v>36982.959999999999</v>
      </c>
      <c r="H69" s="15">
        <v>0</v>
      </c>
      <c r="I69" s="15">
        <v>36982.959999999999</v>
      </c>
    </row>
    <row r="70" spans="1:9" x14ac:dyDescent="0.25">
      <c r="A70" s="23" t="s">
        <v>562</v>
      </c>
      <c r="B70" s="23" t="s">
        <v>1208</v>
      </c>
      <c r="C70" s="15">
        <v>45258</v>
      </c>
      <c r="D70" s="15">
        <v>45251.87</v>
      </c>
      <c r="E70" s="15">
        <v>45251.87</v>
      </c>
      <c r="F70" s="15">
        <v>45251.87</v>
      </c>
      <c r="G70" s="15">
        <v>45251.87</v>
      </c>
      <c r="H70" s="15">
        <v>0</v>
      </c>
      <c r="I70" s="15">
        <v>45251.87</v>
      </c>
    </row>
    <row r="71" spans="1:9" x14ac:dyDescent="0.25">
      <c r="A71" s="23" t="s">
        <v>563</v>
      </c>
      <c r="B71" s="23" t="s">
        <v>1209</v>
      </c>
      <c r="C71" s="15">
        <v>10649</v>
      </c>
      <c r="D71" s="15">
        <v>10638.45</v>
      </c>
      <c r="E71" s="15">
        <v>10638.45</v>
      </c>
      <c r="F71" s="15">
        <v>10638.45</v>
      </c>
      <c r="G71" s="15">
        <v>10638.45</v>
      </c>
      <c r="H71" s="15">
        <v>0</v>
      </c>
      <c r="I71" s="15">
        <v>10638.45</v>
      </c>
    </row>
    <row r="72" spans="1:9" x14ac:dyDescent="0.25">
      <c r="A72" s="23" t="s">
        <v>564</v>
      </c>
      <c r="B72" s="23" t="s">
        <v>628</v>
      </c>
      <c r="C72" s="15">
        <v>57200</v>
      </c>
      <c r="D72" s="15">
        <v>57195.6</v>
      </c>
      <c r="E72" s="15">
        <v>57195.6</v>
      </c>
      <c r="F72" s="15">
        <v>57195.6</v>
      </c>
      <c r="G72" s="15">
        <v>57195.6</v>
      </c>
      <c r="H72" s="15">
        <v>0</v>
      </c>
      <c r="I72" s="15">
        <v>57195.6</v>
      </c>
    </row>
    <row r="73" spans="1:9" x14ac:dyDescent="0.25">
      <c r="A73" s="23" t="s">
        <v>565</v>
      </c>
      <c r="B73" s="23" t="s">
        <v>1220</v>
      </c>
      <c r="C73" s="15">
        <v>6484</v>
      </c>
      <c r="D73" s="15">
        <v>6365.08</v>
      </c>
      <c r="E73" s="15">
        <v>6365.08</v>
      </c>
      <c r="F73" s="15">
        <v>6365.08</v>
      </c>
      <c r="G73" s="15">
        <v>6365.08</v>
      </c>
      <c r="H73" s="15">
        <v>0</v>
      </c>
      <c r="I73" s="15">
        <v>6365.08</v>
      </c>
    </row>
    <row r="74" spans="1:9" x14ac:dyDescent="0.25">
      <c r="A74" s="23" t="s">
        <v>566</v>
      </c>
      <c r="B74" s="23" t="s">
        <v>1186</v>
      </c>
      <c r="C74" s="15">
        <v>10459</v>
      </c>
      <c r="D74" s="15">
        <v>10398.879999999999</v>
      </c>
      <c r="E74" s="15">
        <v>10398.879999999999</v>
      </c>
      <c r="F74" s="15">
        <v>10398.879999999999</v>
      </c>
      <c r="G74" s="15">
        <v>10398.879999999999</v>
      </c>
      <c r="H74" s="15">
        <v>0</v>
      </c>
      <c r="I74" s="15">
        <v>10398.879999999999</v>
      </c>
    </row>
    <row r="75" spans="1:9" x14ac:dyDescent="0.25">
      <c r="A75" s="23" t="s">
        <v>567</v>
      </c>
      <c r="B75" s="23" t="s">
        <v>1210</v>
      </c>
      <c r="C75" s="15">
        <v>4373</v>
      </c>
      <c r="D75" s="15">
        <v>4101.46</v>
      </c>
      <c r="E75" s="15">
        <v>4101.46</v>
      </c>
      <c r="F75" s="15">
        <v>4101.46</v>
      </c>
      <c r="G75" s="15">
        <v>4101.46</v>
      </c>
      <c r="H75" s="15">
        <v>0</v>
      </c>
      <c r="I75" s="15">
        <v>4101.46</v>
      </c>
    </row>
    <row r="76" spans="1:9" x14ac:dyDescent="0.25">
      <c r="A76" s="23" t="s">
        <v>568</v>
      </c>
      <c r="B76" s="23" t="s">
        <v>629</v>
      </c>
      <c r="C76" s="15">
        <v>5436</v>
      </c>
      <c r="D76" s="15">
        <v>3958.23</v>
      </c>
      <c r="E76" s="15">
        <v>3958.23</v>
      </c>
      <c r="F76" s="15">
        <v>3958.23</v>
      </c>
      <c r="G76" s="15">
        <v>3958.23</v>
      </c>
      <c r="H76" s="15">
        <v>0</v>
      </c>
      <c r="I76" s="15">
        <v>3958.23</v>
      </c>
    </row>
    <row r="77" spans="1:9" x14ac:dyDescent="0.25">
      <c r="A77" s="23" t="s">
        <v>569</v>
      </c>
      <c r="B77" s="23" t="s">
        <v>1217</v>
      </c>
      <c r="C77" s="15">
        <v>88671</v>
      </c>
      <c r="D77" s="15">
        <v>80914.87</v>
      </c>
      <c r="E77" s="15">
        <v>80914.87</v>
      </c>
      <c r="F77" s="15">
        <v>80914.87</v>
      </c>
      <c r="G77" s="15">
        <v>64735.65</v>
      </c>
      <c r="H77" s="15">
        <v>0</v>
      </c>
      <c r="I77" s="15">
        <v>64735.65</v>
      </c>
    </row>
    <row r="78" spans="1:9" x14ac:dyDescent="0.25">
      <c r="A78" s="23" t="s">
        <v>570</v>
      </c>
      <c r="B78" s="23" t="s">
        <v>507</v>
      </c>
      <c r="C78" s="15">
        <v>2286456.58</v>
      </c>
      <c r="D78" s="15">
        <v>1847946.31</v>
      </c>
      <c r="E78" s="15">
        <v>1738946.31</v>
      </c>
      <c r="F78" s="15">
        <v>1683375.72</v>
      </c>
      <c r="G78" s="15">
        <v>1585406.24</v>
      </c>
      <c r="H78" s="15">
        <v>2073.16</v>
      </c>
      <c r="I78" s="15">
        <v>1587479.4</v>
      </c>
    </row>
    <row r="79" spans="1:9" x14ac:dyDescent="0.25">
      <c r="A79" s="23" t="s">
        <v>1605</v>
      </c>
      <c r="B79" s="23" t="s">
        <v>1668</v>
      </c>
      <c r="C79" s="15">
        <v>26868.5</v>
      </c>
      <c r="D79" s="15">
        <v>23630.63</v>
      </c>
      <c r="E79" s="15">
        <v>23630.63</v>
      </c>
      <c r="F79" s="15">
        <v>23630.63</v>
      </c>
      <c r="G79" s="15">
        <v>23630.63</v>
      </c>
      <c r="H79" s="15">
        <v>0</v>
      </c>
      <c r="I79" s="15">
        <v>23630.63</v>
      </c>
    </row>
    <row r="80" spans="1:9" x14ac:dyDescent="0.25">
      <c r="A80" s="23" t="s">
        <v>1606</v>
      </c>
      <c r="B80" s="23" t="s">
        <v>1669</v>
      </c>
      <c r="C80" s="15">
        <v>10310.5</v>
      </c>
      <c r="D80" s="15">
        <v>10310.5</v>
      </c>
      <c r="E80" s="15">
        <v>10310.5</v>
      </c>
      <c r="F80" s="15">
        <v>10310.5</v>
      </c>
      <c r="G80" s="15">
        <v>10310.5</v>
      </c>
      <c r="H80" s="15">
        <v>0</v>
      </c>
      <c r="I80" s="15">
        <v>10310.5</v>
      </c>
    </row>
    <row r="81" spans="1:9" x14ac:dyDescent="0.25">
      <c r="A81" s="23" t="s">
        <v>1607</v>
      </c>
      <c r="B81" s="23" t="s">
        <v>1670</v>
      </c>
      <c r="C81" s="15">
        <v>1708.5</v>
      </c>
      <c r="D81" s="15">
        <v>1706</v>
      </c>
      <c r="E81" s="15">
        <v>1706</v>
      </c>
      <c r="F81" s="15">
        <v>1706</v>
      </c>
      <c r="G81" s="15">
        <v>1706</v>
      </c>
      <c r="H81" s="15">
        <v>0</v>
      </c>
      <c r="I81" s="15">
        <v>1706</v>
      </c>
    </row>
    <row r="82" spans="1:9" x14ac:dyDescent="0.25">
      <c r="A82" s="23" t="s">
        <v>571</v>
      </c>
      <c r="B82" s="23" t="s">
        <v>630</v>
      </c>
      <c r="C82" s="15">
        <v>3410.4</v>
      </c>
      <c r="D82" s="15">
        <v>3386.45</v>
      </c>
      <c r="E82" s="15">
        <v>3386.45</v>
      </c>
      <c r="F82" s="15">
        <v>3386.45</v>
      </c>
      <c r="G82" s="15">
        <v>3386.45</v>
      </c>
      <c r="H82" s="15">
        <v>0</v>
      </c>
      <c r="I82" s="15">
        <v>3386.45</v>
      </c>
    </row>
    <row r="83" spans="1:9" x14ac:dyDescent="0.25">
      <c r="A83" s="23" t="s">
        <v>1608</v>
      </c>
      <c r="B83" s="23" t="s">
        <v>1671</v>
      </c>
      <c r="C83" s="15">
        <v>1246.95</v>
      </c>
      <c r="D83" s="15">
        <v>1246.94</v>
      </c>
      <c r="E83" s="15">
        <v>1246.94</v>
      </c>
      <c r="F83" s="15">
        <v>1246.94</v>
      </c>
      <c r="G83" s="15">
        <v>1246.94</v>
      </c>
      <c r="H83" s="15">
        <v>0</v>
      </c>
      <c r="I83" s="15">
        <v>1246.94</v>
      </c>
    </row>
    <row r="84" spans="1:9" x14ac:dyDescent="0.25">
      <c r="A84" s="23" t="s">
        <v>1609</v>
      </c>
      <c r="B84" s="23" t="s">
        <v>1672</v>
      </c>
      <c r="C84" s="15">
        <v>1828.35</v>
      </c>
      <c r="D84" s="15">
        <v>1828.35</v>
      </c>
      <c r="E84" s="15">
        <v>1828.35</v>
      </c>
      <c r="F84" s="15">
        <v>1828.35</v>
      </c>
      <c r="G84" s="15">
        <v>1828.35</v>
      </c>
      <c r="H84" s="15">
        <v>0</v>
      </c>
      <c r="I84" s="15">
        <v>1828.35</v>
      </c>
    </row>
    <row r="85" spans="1:9" x14ac:dyDescent="0.25">
      <c r="A85" s="23" t="s">
        <v>1610</v>
      </c>
      <c r="B85" s="23" t="s">
        <v>1673</v>
      </c>
      <c r="C85" s="15">
        <v>2802.45</v>
      </c>
      <c r="D85" s="15">
        <v>2802.44</v>
      </c>
      <c r="E85" s="15">
        <v>2802.44</v>
      </c>
      <c r="F85" s="15">
        <v>2802.44</v>
      </c>
      <c r="G85" s="15">
        <v>2802.44</v>
      </c>
      <c r="H85" s="15">
        <v>0</v>
      </c>
      <c r="I85" s="15">
        <v>2802.44</v>
      </c>
    </row>
    <row r="86" spans="1:9" x14ac:dyDescent="0.25">
      <c r="A86" s="23" t="s">
        <v>1611</v>
      </c>
      <c r="B86" s="23" t="s">
        <v>1674</v>
      </c>
      <c r="C86" s="15">
        <v>3671.15</v>
      </c>
      <c r="D86" s="15">
        <v>3671.15</v>
      </c>
      <c r="E86" s="15">
        <v>3671.15</v>
      </c>
      <c r="F86" s="15">
        <v>3671.15</v>
      </c>
      <c r="G86" s="15">
        <v>3671.15</v>
      </c>
      <c r="H86" s="15">
        <v>0</v>
      </c>
      <c r="I86" s="15">
        <v>3671.15</v>
      </c>
    </row>
    <row r="87" spans="1:9" x14ac:dyDescent="0.25">
      <c r="A87" s="23" t="s">
        <v>572</v>
      </c>
      <c r="B87" s="23" t="s">
        <v>631</v>
      </c>
      <c r="C87" s="15">
        <v>5454.9</v>
      </c>
      <c r="D87" s="15">
        <v>5454.9</v>
      </c>
      <c r="E87" s="15">
        <v>5454.9</v>
      </c>
      <c r="F87" s="15">
        <v>5454.9</v>
      </c>
      <c r="G87" s="15">
        <v>5454.9</v>
      </c>
      <c r="H87" s="15">
        <v>0</v>
      </c>
      <c r="I87" s="15">
        <v>5454.9</v>
      </c>
    </row>
    <row r="88" spans="1:9" x14ac:dyDescent="0.25">
      <c r="A88" s="23" t="s">
        <v>1612</v>
      </c>
      <c r="B88" s="23" t="s">
        <v>1675</v>
      </c>
      <c r="C88" s="15">
        <v>4510</v>
      </c>
      <c r="D88" s="15">
        <v>4510</v>
      </c>
      <c r="E88" s="15">
        <v>4510</v>
      </c>
      <c r="F88" s="15">
        <v>4510</v>
      </c>
      <c r="G88" s="15">
        <v>4510</v>
      </c>
      <c r="H88" s="15">
        <v>0</v>
      </c>
      <c r="I88" s="15">
        <v>4510</v>
      </c>
    </row>
    <row r="89" spans="1:9" x14ac:dyDescent="0.25">
      <c r="A89" s="23" t="s">
        <v>1613</v>
      </c>
      <c r="B89" s="23" t="s">
        <v>1676</v>
      </c>
      <c r="C89" s="15">
        <v>8784.75</v>
      </c>
      <c r="D89" s="15">
        <v>8776.48</v>
      </c>
      <c r="E89" s="15">
        <v>8776.48</v>
      </c>
      <c r="F89" s="15">
        <v>8776.48</v>
      </c>
      <c r="G89" s="15">
        <v>8776.48</v>
      </c>
      <c r="H89" s="15">
        <v>0</v>
      </c>
      <c r="I89" s="15">
        <v>8776.48</v>
      </c>
    </row>
    <row r="90" spans="1:9" x14ac:dyDescent="0.25">
      <c r="A90" s="23" t="s">
        <v>1614</v>
      </c>
      <c r="B90" s="23" t="s">
        <v>1677</v>
      </c>
      <c r="C90" s="15">
        <v>2992.85</v>
      </c>
      <c r="D90" s="15">
        <v>2992.84</v>
      </c>
      <c r="E90" s="15">
        <v>2992.84</v>
      </c>
      <c r="F90" s="15">
        <v>2992.84</v>
      </c>
      <c r="G90" s="15">
        <v>2992.84</v>
      </c>
      <c r="H90" s="15">
        <v>0</v>
      </c>
      <c r="I90" s="15">
        <v>2992.84</v>
      </c>
    </row>
    <row r="91" spans="1:9" x14ac:dyDescent="0.25">
      <c r="A91" s="23" t="s">
        <v>1615</v>
      </c>
      <c r="B91" s="23" t="s">
        <v>1678</v>
      </c>
      <c r="C91" s="15">
        <v>2096.1</v>
      </c>
      <c r="D91" s="15">
        <v>2096.1</v>
      </c>
      <c r="E91" s="15">
        <v>2096.1</v>
      </c>
      <c r="F91" s="15">
        <v>2096.1</v>
      </c>
      <c r="G91" s="15">
        <v>2096.1</v>
      </c>
      <c r="H91" s="15">
        <v>0</v>
      </c>
      <c r="I91" s="15">
        <v>2096.1</v>
      </c>
    </row>
    <row r="92" spans="1:9" x14ac:dyDescent="0.25">
      <c r="A92" s="23" t="s">
        <v>1616</v>
      </c>
      <c r="B92" s="23" t="s">
        <v>1679</v>
      </c>
      <c r="C92" s="15">
        <v>1538.08</v>
      </c>
      <c r="D92" s="15">
        <v>1538.08</v>
      </c>
      <c r="E92" s="15">
        <v>1538.08</v>
      </c>
      <c r="F92" s="15">
        <v>1538.08</v>
      </c>
      <c r="G92" s="15">
        <v>1538.08</v>
      </c>
      <c r="H92" s="15">
        <v>0</v>
      </c>
      <c r="I92" s="15">
        <v>1538.08</v>
      </c>
    </row>
    <row r="93" spans="1:9" x14ac:dyDescent="0.25">
      <c r="A93" s="23" t="s">
        <v>573</v>
      </c>
      <c r="B93" s="23" t="s">
        <v>632</v>
      </c>
      <c r="C93" s="15">
        <v>41691.9</v>
      </c>
      <c r="D93" s="15">
        <v>29375.39</v>
      </c>
      <c r="E93" s="15">
        <v>29375.39</v>
      </c>
      <c r="F93" s="15">
        <v>29375.39</v>
      </c>
      <c r="G93" s="15">
        <v>29375.39</v>
      </c>
      <c r="H93" s="15">
        <v>0</v>
      </c>
      <c r="I93" s="15">
        <v>29375.39</v>
      </c>
    </row>
    <row r="94" spans="1:9" x14ac:dyDescent="0.25">
      <c r="A94" s="23" t="s">
        <v>1617</v>
      </c>
      <c r="B94" s="23" t="s">
        <v>1680</v>
      </c>
      <c r="C94" s="15">
        <v>12226.18</v>
      </c>
      <c r="D94" s="15">
        <v>12175.16</v>
      </c>
      <c r="E94" s="15">
        <v>12175.16</v>
      </c>
      <c r="F94" s="15">
        <v>12175.16</v>
      </c>
      <c r="G94" s="15">
        <v>12175.16</v>
      </c>
      <c r="H94" s="15">
        <v>0</v>
      </c>
      <c r="I94" s="15">
        <v>12175.16</v>
      </c>
    </row>
    <row r="95" spans="1:9" x14ac:dyDescent="0.25">
      <c r="A95" s="23" t="s">
        <v>1618</v>
      </c>
      <c r="B95" s="23" t="s">
        <v>1681</v>
      </c>
      <c r="C95" s="15">
        <v>8715.66</v>
      </c>
      <c r="D95" s="15">
        <v>8715.66</v>
      </c>
      <c r="E95" s="15">
        <v>8715.66</v>
      </c>
      <c r="F95" s="15">
        <v>8715.66</v>
      </c>
      <c r="G95" s="15">
        <v>8715.66</v>
      </c>
      <c r="H95" s="15">
        <v>0</v>
      </c>
      <c r="I95" s="15">
        <v>8715.66</v>
      </c>
    </row>
    <row r="96" spans="1:9" x14ac:dyDescent="0.25">
      <c r="A96" s="23" t="s">
        <v>1619</v>
      </c>
      <c r="B96" s="23" t="s">
        <v>1682</v>
      </c>
      <c r="C96" s="15">
        <v>6937.7</v>
      </c>
      <c r="D96" s="15">
        <v>6937.7</v>
      </c>
      <c r="E96" s="15">
        <v>6937.7</v>
      </c>
      <c r="F96" s="15">
        <v>6937.7</v>
      </c>
      <c r="G96" s="15">
        <v>6937.7</v>
      </c>
      <c r="H96" s="15">
        <v>0</v>
      </c>
      <c r="I96" s="15">
        <v>6937.7</v>
      </c>
    </row>
    <row r="97" spans="1:9" x14ac:dyDescent="0.25">
      <c r="A97" s="23" t="s">
        <v>1620</v>
      </c>
      <c r="B97" s="23" t="s">
        <v>1683</v>
      </c>
      <c r="C97" s="15">
        <v>2733.6</v>
      </c>
      <c r="D97" s="15">
        <v>2733.6</v>
      </c>
      <c r="E97" s="15">
        <v>2733.6</v>
      </c>
      <c r="F97" s="15">
        <v>2733.6</v>
      </c>
      <c r="G97" s="15">
        <v>2733.6</v>
      </c>
      <c r="H97" s="15">
        <v>0</v>
      </c>
      <c r="I97" s="15">
        <v>2733.6</v>
      </c>
    </row>
    <row r="98" spans="1:9" x14ac:dyDescent="0.25">
      <c r="A98" s="23" t="s">
        <v>1621</v>
      </c>
      <c r="B98" s="23" t="s">
        <v>1684</v>
      </c>
      <c r="C98" s="15">
        <v>9918</v>
      </c>
      <c r="D98" s="15">
        <v>9528</v>
      </c>
      <c r="E98" s="15">
        <v>9528</v>
      </c>
      <c r="F98" s="15">
        <v>9528</v>
      </c>
      <c r="G98" s="15">
        <v>9528</v>
      </c>
      <c r="H98" s="15">
        <v>0</v>
      </c>
      <c r="I98" s="15">
        <v>9528</v>
      </c>
    </row>
    <row r="99" spans="1:9" x14ac:dyDescent="0.25">
      <c r="A99" s="23" t="s">
        <v>574</v>
      </c>
      <c r="B99" s="23" t="s">
        <v>1151</v>
      </c>
      <c r="C99" s="15">
        <v>11792.74</v>
      </c>
      <c r="D99" s="15">
        <v>11735.39</v>
      </c>
      <c r="E99" s="15">
        <v>11735.39</v>
      </c>
      <c r="F99" s="15">
        <v>11735.39</v>
      </c>
      <c r="G99" s="15">
        <v>11735.39</v>
      </c>
      <c r="H99" s="15">
        <v>0</v>
      </c>
      <c r="I99" s="15">
        <v>11735.39</v>
      </c>
    </row>
    <row r="100" spans="1:9" x14ac:dyDescent="0.25">
      <c r="A100" s="23" t="s">
        <v>575</v>
      </c>
      <c r="B100" s="23" t="s">
        <v>1221</v>
      </c>
      <c r="C100" s="15">
        <v>5125.5</v>
      </c>
      <c r="D100" s="15">
        <v>5125.4799999999996</v>
      </c>
      <c r="E100" s="15">
        <v>5125.4799999999996</v>
      </c>
      <c r="F100" s="15">
        <v>5125.4799999999996</v>
      </c>
      <c r="G100" s="15">
        <v>5125.4799999999996</v>
      </c>
      <c r="H100" s="15">
        <v>0</v>
      </c>
      <c r="I100" s="15">
        <v>5125.4799999999996</v>
      </c>
    </row>
    <row r="101" spans="1:9" x14ac:dyDescent="0.25">
      <c r="A101" s="23" t="s">
        <v>1622</v>
      </c>
      <c r="B101" s="23" t="s">
        <v>1685</v>
      </c>
      <c r="C101" s="15">
        <v>26034.75</v>
      </c>
      <c r="D101" s="15">
        <v>26034.71</v>
      </c>
      <c r="E101" s="15">
        <v>26034.71</v>
      </c>
      <c r="F101" s="15">
        <v>26034.71</v>
      </c>
      <c r="G101" s="15">
        <v>26034.71</v>
      </c>
      <c r="H101" s="15">
        <v>0</v>
      </c>
      <c r="I101" s="15">
        <v>26034.71</v>
      </c>
    </row>
    <row r="102" spans="1:9" x14ac:dyDescent="0.25">
      <c r="A102" s="23" t="s">
        <v>576</v>
      </c>
      <c r="B102" s="23" t="s">
        <v>633</v>
      </c>
      <c r="C102" s="15">
        <v>39604.300000000003</v>
      </c>
      <c r="D102" s="15">
        <v>19948.98</v>
      </c>
      <c r="E102" s="15">
        <v>19948.98</v>
      </c>
      <c r="F102" s="15">
        <v>19948.98</v>
      </c>
      <c r="G102" s="15">
        <v>19948.98</v>
      </c>
      <c r="H102" s="15">
        <v>0</v>
      </c>
      <c r="I102" s="15">
        <v>19948.98</v>
      </c>
    </row>
    <row r="103" spans="1:9" x14ac:dyDescent="0.25">
      <c r="A103" s="23" t="s">
        <v>1623</v>
      </c>
      <c r="B103" s="23" t="s">
        <v>1686</v>
      </c>
      <c r="C103" s="15">
        <v>7937.71</v>
      </c>
      <c r="D103" s="15">
        <v>7859.21</v>
      </c>
      <c r="E103" s="15">
        <v>7859.21</v>
      </c>
      <c r="F103" s="15">
        <v>7859.21</v>
      </c>
      <c r="G103" s="15">
        <v>7859.21</v>
      </c>
      <c r="H103" s="15">
        <v>0</v>
      </c>
      <c r="I103" s="15">
        <v>7859.21</v>
      </c>
    </row>
    <row r="104" spans="1:9" x14ac:dyDescent="0.25">
      <c r="A104" s="23" t="s">
        <v>1624</v>
      </c>
      <c r="B104" s="23" t="s">
        <v>1687</v>
      </c>
      <c r="C104" s="15">
        <v>60243.76</v>
      </c>
      <c r="D104" s="15">
        <v>60214.46</v>
      </c>
      <c r="E104" s="15">
        <v>60214.46</v>
      </c>
      <c r="F104" s="15">
        <v>60214.46</v>
      </c>
      <c r="G104" s="15">
        <v>60214.46</v>
      </c>
      <c r="H104" s="15">
        <v>0</v>
      </c>
      <c r="I104" s="15">
        <v>60214.46</v>
      </c>
    </row>
    <row r="105" spans="1:9" x14ac:dyDescent="0.25">
      <c r="A105" s="23" t="s">
        <v>1625</v>
      </c>
      <c r="B105" s="23" t="s">
        <v>1688</v>
      </c>
      <c r="C105" s="15">
        <v>25860.07</v>
      </c>
      <c r="D105" s="15">
        <v>20784.12</v>
      </c>
      <c r="E105" s="15">
        <v>20784.12</v>
      </c>
      <c r="F105" s="15">
        <v>20784.12</v>
      </c>
      <c r="G105" s="15">
        <v>20784.12</v>
      </c>
      <c r="H105" s="15">
        <v>0</v>
      </c>
      <c r="I105" s="15">
        <v>20784.12</v>
      </c>
    </row>
    <row r="106" spans="1:9" x14ac:dyDescent="0.25">
      <c r="A106" s="23" t="s">
        <v>577</v>
      </c>
      <c r="B106" s="23" t="s">
        <v>1222</v>
      </c>
      <c r="C106" s="15">
        <v>62160</v>
      </c>
      <c r="D106" s="15">
        <v>25820.66</v>
      </c>
      <c r="E106" s="15">
        <v>25820.66</v>
      </c>
      <c r="F106" s="15">
        <v>25820.66</v>
      </c>
      <c r="G106" s="15">
        <v>25820.66</v>
      </c>
      <c r="H106" s="15">
        <v>0</v>
      </c>
      <c r="I106" s="15">
        <v>25820.66</v>
      </c>
    </row>
    <row r="107" spans="1:9" x14ac:dyDescent="0.25">
      <c r="A107" s="23" t="s">
        <v>578</v>
      </c>
      <c r="B107" s="23" t="s">
        <v>634</v>
      </c>
      <c r="C107" s="15">
        <v>23824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</row>
    <row r="108" spans="1:9" x14ac:dyDescent="0.25">
      <c r="A108" s="23" t="s">
        <v>579</v>
      </c>
      <c r="B108" s="23" t="s">
        <v>635</v>
      </c>
      <c r="C108" s="15">
        <v>646151</v>
      </c>
      <c r="D108" s="15">
        <v>13900</v>
      </c>
      <c r="E108" s="15">
        <v>13900</v>
      </c>
      <c r="F108" s="15">
        <v>13900</v>
      </c>
      <c r="G108" s="15">
        <v>13900</v>
      </c>
      <c r="H108" s="15">
        <v>0</v>
      </c>
      <c r="I108" s="15">
        <v>13900</v>
      </c>
    </row>
    <row r="109" spans="1:9" x14ac:dyDescent="0.25">
      <c r="A109" s="23" t="s">
        <v>580</v>
      </c>
      <c r="B109" s="23" t="s">
        <v>1153</v>
      </c>
      <c r="C109" s="15">
        <v>31576</v>
      </c>
      <c r="D109" s="15">
        <v>13585.23</v>
      </c>
      <c r="E109" s="15">
        <v>13585.23</v>
      </c>
      <c r="F109" s="15">
        <v>13585.23</v>
      </c>
      <c r="G109" s="15">
        <v>13585.23</v>
      </c>
      <c r="H109" s="15">
        <v>0</v>
      </c>
      <c r="I109" s="15">
        <v>13585.23</v>
      </c>
    </row>
    <row r="110" spans="1:9" x14ac:dyDescent="0.25">
      <c r="A110" s="23" t="s">
        <v>581</v>
      </c>
      <c r="B110" s="23" t="s">
        <v>1223</v>
      </c>
      <c r="C110" s="15">
        <v>10000</v>
      </c>
      <c r="D110" s="15">
        <v>9999.99</v>
      </c>
      <c r="E110" s="15">
        <v>9999.99</v>
      </c>
      <c r="F110" s="15">
        <v>9999.99</v>
      </c>
      <c r="G110" s="15">
        <v>9999.99</v>
      </c>
      <c r="H110" s="15">
        <v>0</v>
      </c>
      <c r="I110" s="15">
        <v>9999.99</v>
      </c>
    </row>
    <row r="111" spans="1:9" x14ac:dyDescent="0.25">
      <c r="A111" s="23" t="s">
        <v>582</v>
      </c>
      <c r="B111" s="23" t="s">
        <v>1155</v>
      </c>
      <c r="C111" s="15">
        <v>58857</v>
      </c>
      <c r="D111" s="15">
        <v>18496.939999999999</v>
      </c>
      <c r="E111" s="15">
        <v>18496.939999999999</v>
      </c>
      <c r="F111" s="15">
        <v>12367.94</v>
      </c>
      <c r="G111" s="15">
        <v>12367.94</v>
      </c>
      <c r="H111" s="15">
        <v>0</v>
      </c>
      <c r="I111" s="15">
        <v>12367.94</v>
      </c>
    </row>
    <row r="112" spans="1:9" x14ac:dyDescent="0.25">
      <c r="A112" s="23" t="s">
        <v>583</v>
      </c>
      <c r="B112" s="23" t="s">
        <v>636</v>
      </c>
      <c r="C112" s="15">
        <v>98087</v>
      </c>
      <c r="D112" s="15">
        <v>30385.67</v>
      </c>
      <c r="E112" s="15">
        <v>30385.67</v>
      </c>
      <c r="F112" s="15">
        <v>30385.67</v>
      </c>
      <c r="G112" s="15">
        <v>30385.67</v>
      </c>
      <c r="H112" s="15">
        <v>0</v>
      </c>
      <c r="I112" s="15">
        <v>30385.67</v>
      </c>
    </row>
    <row r="113" spans="1:9" x14ac:dyDescent="0.25">
      <c r="A113" s="23" t="s">
        <v>1626</v>
      </c>
      <c r="B113" s="23" t="s">
        <v>1689</v>
      </c>
      <c r="C113" s="15">
        <v>15400</v>
      </c>
      <c r="D113" s="15">
        <v>4448.2299999999996</v>
      </c>
      <c r="E113" s="15">
        <v>4448.2299999999996</v>
      </c>
      <c r="F113" s="15">
        <v>4448.2299999999996</v>
      </c>
      <c r="G113" s="15">
        <v>4448.2299999999996</v>
      </c>
      <c r="H113" s="15">
        <v>0</v>
      </c>
      <c r="I113" s="15">
        <v>4448.2299999999996</v>
      </c>
    </row>
    <row r="114" spans="1:9" x14ac:dyDescent="0.25">
      <c r="A114" s="23" t="s">
        <v>584</v>
      </c>
      <c r="B114" s="23" t="s">
        <v>637</v>
      </c>
      <c r="C114" s="15">
        <v>18849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</row>
    <row r="115" spans="1:9" x14ac:dyDescent="0.25">
      <c r="A115" s="23" t="s">
        <v>585</v>
      </c>
      <c r="B115" s="23" t="s">
        <v>638</v>
      </c>
      <c r="C115" s="15">
        <v>2148118</v>
      </c>
      <c r="D115" s="15">
        <v>1739493.45</v>
      </c>
      <c r="E115" s="15">
        <v>1739493.45</v>
      </c>
      <c r="F115" s="15">
        <v>1677678.45</v>
      </c>
      <c r="G115" s="15">
        <v>1500104.14</v>
      </c>
      <c r="H115" s="15">
        <v>0</v>
      </c>
      <c r="I115" s="15">
        <v>1500104.14</v>
      </c>
    </row>
    <row r="116" spans="1:9" x14ac:dyDescent="0.25">
      <c r="A116" s="23" t="s">
        <v>586</v>
      </c>
      <c r="B116" s="23" t="s">
        <v>639</v>
      </c>
      <c r="C116" s="15">
        <v>610810</v>
      </c>
      <c r="D116" s="15">
        <v>385097.98</v>
      </c>
      <c r="E116" s="15">
        <v>385097.98</v>
      </c>
      <c r="F116" s="15">
        <v>279597.98</v>
      </c>
      <c r="G116" s="15">
        <v>246236.7</v>
      </c>
      <c r="H116" s="15">
        <v>0</v>
      </c>
      <c r="I116" s="15">
        <v>246236.7</v>
      </c>
    </row>
    <row r="117" spans="1:9" x14ac:dyDescent="0.25">
      <c r="A117" s="23" t="s">
        <v>1627</v>
      </c>
      <c r="B117" s="23" t="s">
        <v>1690</v>
      </c>
      <c r="C117" s="15">
        <v>31140</v>
      </c>
      <c r="D117" s="15">
        <v>3286.13</v>
      </c>
      <c r="E117" s="15">
        <v>3286.13</v>
      </c>
      <c r="F117" s="15">
        <v>3286.13</v>
      </c>
      <c r="G117" s="15">
        <v>3286.13</v>
      </c>
      <c r="H117" s="15">
        <v>0</v>
      </c>
      <c r="I117" s="15">
        <v>3286.13</v>
      </c>
    </row>
    <row r="118" spans="1:9" x14ac:dyDescent="0.25">
      <c r="A118" s="23" t="s">
        <v>587</v>
      </c>
      <c r="B118" s="23" t="s">
        <v>1156</v>
      </c>
      <c r="C118" s="15">
        <v>54213</v>
      </c>
      <c r="D118" s="15">
        <v>23652.95</v>
      </c>
      <c r="E118" s="15">
        <v>23652.95</v>
      </c>
      <c r="F118" s="15">
        <v>23652.95</v>
      </c>
      <c r="G118" s="15">
        <v>23652.95</v>
      </c>
      <c r="H118" s="15">
        <v>0</v>
      </c>
      <c r="I118" s="15">
        <v>23652.95</v>
      </c>
    </row>
    <row r="119" spans="1:9" x14ac:dyDescent="0.25">
      <c r="A119" s="23" t="s">
        <v>1628</v>
      </c>
      <c r="B119" s="23" t="s">
        <v>1691</v>
      </c>
      <c r="C119" s="15">
        <v>95150.18</v>
      </c>
      <c r="D119" s="15">
        <v>92001.05</v>
      </c>
      <c r="E119" s="15">
        <v>92001.05</v>
      </c>
      <c r="F119" s="15">
        <v>92001.05</v>
      </c>
      <c r="G119" s="15">
        <v>92001.05</v>
      </c>
      <c r="H119" s="15">
        <v>0</v>
      </c>
      <c r="I119" s="15">
        <v>92001.05</v>
      </c>
    </row>
    <row r="120" spans="1:9" x14ac:dyDescent="0.25">
      <c r="A120" s="23" t="s">
        <v>1629</v>
      </c>
      <c r="B120" s="23" t="s">
        <v>1692</v>
      </c>
      <c r="C120" s="15">
        <v>13939.2</v>
      </c>
      <c r="D120" s="15">
        <v>12009.2</v>
      </c>
      <c r="E120" s="15">
        <v>12009.2</v>
      </c>
      <c r="F120" s="15">
        <v>12009.2</v>
      </c>
      <c r="G120" s="15">
        <v>12009.2</v>
      </c>
      <c r="H120" s="15">
        <v>0</v>
      </c>
      <c r="I120" s="15">
        <v>12009.2</v>
      </c>
    </row>
    <row r="121" spans="1:9" x14ac:dyDescent="0.25">
      <c r="A121" s="23" t="s">
        <v>588</v>
      </c>
      <c r="B121" s="23" t="s">
        <v>640</v>
      </c>
      <c r="C121" s="15">
        <v>34567</v>
      </c>
      <c r="D121" s="15">
        <v>15711.12</v>
      </c>
      <c r="E121" s="15">
        <v>15711.12</v>
      </c>
      <c r="F121" s="15">
        <v>15711.12</v>
      </c>
      <c r="G121" s="15">
        <v>15711.12</v>
      </c>
      <c r="H121" s="15">
        <v>0</v>
      </c>
      <c r="I121" s="15">
        <v>15711.12</v>
      </c>
    </row>
    <row r="122" spans="1:9" x14ac:dyDescent="0.25">
      <c r="A122" s="23" t="s">
        <v>589</v>
      </c>
      <c r="B122" s="23" t="s">
        <v>641</v>
      </c>
      <c r="C122" s="15">
        <v>96600</v>
      </c>
      <c r="D122" s="15">
        <v>63903.85</v>
      </c>
      <c r="E122" s="15">
        <v>63903.85</v>
      </c>
      <c r="F122" s="15">
        <v>63903.85</v>
      </c>
      <c r="G122" s="15">
        <v>63903.85</v>
      </c>
      <c r="H122" s="15">
        <v>0</v>
      </c>
      <c r="I122" s="15">
        <v>63903.85</v>
      </c>
    </row>
    <row r="123" spans="1:9" x14ac:dyDescent="0.25">
      <c r="A123" s="23" t="s">
        <v>1630</v>
      </c>
      <c r="B123" s="23" t="s">
        <v>1693</v>
      </c>
      <c r="C123" s="15">
        <v>12692.15</v>
      </c>
      <c r="D123" s="15">
        <v>903.4</v>
      </c>
      <c r="E123" s="15">
        <v>903.4</v>
      </c>
      <c r="F123" s="15">
        <v>903.4</v>
      </c>
      <c r="G123" s="15">
        <v>903.4</v>
      </c>
      <c r="H123" s="15">
        <v>0</v>
      </c>
      <c r="I123" s="15">
        <v>903.4</v>
      </c>
    </row>
    <row r="124" spans="1:9" x14ac:dyDescent="0.25">
      <c r="A124" s="23" t="s">
        <v>590</v>
      </c>
      <c r="B124" s="23" t="s">
        <v>642</v>
      </c>
      <c r="C124" s="15">
        <v>34507</v>
      </c>
      <c r="D124" s="15">
        <v>24750.5</v>
      </c>
      <c r="E124" s="15">
        <v>24750.5</v>
      </c>
      <c r="F124" s="15">
        <v>24750.5</v>
      </c>
      <c r="G124" s="15">
        <v>24190.5</v>
      </c>
      <c r="H124" s="15">
        <v>0</v>
      </c>
      <c r="I124" s="15">
        <v>23720.98</v>
      </c>
    </row>
    <row r="125" spans="1:9" x14ac:dyDescent="0.25">
      <c r="A125" s="23" t="s">
        <v>591</v>
      </c>
      <c r="B125" s="23" t="s">
        <v>643</v>
      </c>
      <c r="C125" s="15">
        <v>42305</v>
      </c>
      <c r="D125" s="15">
        <v>21801.89</v>
      </c>
      <c r="E125" s="15">
        <v>21801.89</v>
      </c>
      <c r="F125" s="15">
        <v>21801.89</v>
      </c>
      <c r="G125" s="15">
        <v>21801.89</v>
      </c>
      <c r="H125" s="15">
        <v>0</v>
      </c>
      <c r="I125" s="15">
        <v>21801.89</v>
      </c>
    </row>
    <row r="126" spans="1:9" x14ac:dyDescent="0.25">
      <c r="A126" s="23" t="s">
        <v>1631</v>
      </c>
      <c r="B126" s="23" t="s">
        <v>1694</v>
      </c>
      <c r="C126" s="15">
        <v>20932.5</v>
      </c>
      <c r="D126" s="15">
        <v>2648.44</v>
      </c>
      <c r="E126" s="15">
        <v>2648.44</v>
      </c>
      <c r="F126" s="15">
        <v>2648.44</v>
      </c>
      <c r="G126" s="15">
        <v>2648.44</v>
      </c>
      <c r="H126" s="15">
        <v>0</v>
      </c>
      <c r="I126" s="15">
        <v>2648.44</v>
      </c>
    </row>
    <row r="127" spans="1:9" x14ac:dyDescent="0.25">
      <c r="A127" s="23" t="s">
        <v>1632</v>
      </c>
      <c r="B127" s="23" t="s">
        <v>1695</v>
      </c>
      <c r="C127" s="15">
        <v>40524.800000000003</v>
      </c>
      <c r="D127" s="15">
        <v>5758.06</v>
      </c>
      <c r="E127" s="15">
        <v>5758.06</v>
      </c>
      <c r="F127" s="15">
        <v>5758.06</v>
      </c>
      <c r="G127" s="15">
        <v>5758.06</v>
      </c>
      <c r="H127" s="15">
        <v>0</v>
      </c>
      <c r="I127" s="15">
        <v>5758.06</v>
      </c>
    </row>
    <row r="128" spans="1:9" x14ac:dyDescent="0.25">
      <c r="A128" s="23" t="s">
        <v>592</v>
      </c>
      <c r="B128" s="23" t="s">
        <v>644</v>
      </c>
      <c r="C128" s="15">
        <v>198900</v>
      </c>
      <c r="D128" s="15">
        <v>176519.94</v>
      </c>
      <c r="E128" s="15">
        <v>174519.94</v>
      </c>
      <c r="F128" s="15">
        <v>170519.94</v>
      </c>
      <c r="G128" s="15">
        <v>108707.15</v>
      </c>
      <c r="H128" s="15">
        <v>0</v>
      </c>
      <c r="I128" s="15">
        <v>108707.15</v>
      </c>
    </row>
    <row r="129" spans="1:9" x14ac:dyDescent="0.25">
      <c r="A129" s="23" t="s">
        <v>593</v>
      </c>
      <c r="B129" s="23" t="s">
        <v>1224</v>
      </c>
      <c r="C129" s="15">
        <v>15477</v>
      </c>
      <c r="D129" s="15">
        <v>15451.99</v>
      </c>
      <c r="E129" s="15">
        <v>15451.99</v>
      </c>
      <c r="F129" s="15">
        <v>15451.99</v>
      </c>
      <c r="G129" s="15">
        <v>15451.99</v>
      </c>
      <c r="H129" s="15">
        <v>0</v>
      </c>
      <c r="I129" s="15">
        <v>15451.99</v>
      </c>
    </row>
    <row r="130" spans="1:9" x14ac:dyDescent="0.25">
      <c r="A130" s="23" t="s">
        <v>594</v>
      </c>
      <c r="B130" s="23" t="s">
        <v>645</v>
      </c>
      <c r="C130" s="15">
        <v>34141</v>
      </c>
      <c r="D130" s="15">
        <v>20626.849999999999</v>
      </c>
      <c r="E130" s="15">
        <v>20626.849999999999</v>
      </c>
      <c r="F130" s="15">
        <v>20626.849999999999</v>
      </c>
      <c r="G130" s="15">
        <v>20626.849999999999</v>
      </c>
      <c r="H130" s="15">
        <v>0</v>
      </c>
      <c r="I130" s="15">
        <v>20626.849999999999</v>
      </c>
    </row>
    <row r="131" spans="1:9" x14ac:dyDescent="0.25">
      <c r="A131" s="23" t="s">
        <v>595</v>
      </c>
      <c r="B131" s="23" t="s">
        <v>1157</v>
      </c>
      <c r="C131" s="15">
        <v>1921</v>
      </c>
      <c r="D131" s="15">
        <v>1921</v>
      </c>
      <c r="E131" s="15">
        <v>1921</v>
      </c>
      <c r="F131" s="15">
        <v>1921</v>
      </c>
      <c r="G131" s="15">
        <v>1921</v>
      </c>
      <c r="H131" s="15">
        <v>0</v>
      </c>
      <c r="I131" s="15">
        <v>1921</v>
      </c>
    </row>
    <row r="132" spans="1:9" x14ac:dyDescent="0.25">
      <c r="A132" s="23" t="s">
        <v>596</v>
      </c>
      <c r="B132" s="23" t="s">
        <v>1158</v>
      </c>
      <c r="C132" s="15">
        <v>40216</v>
      </c>
      <c r="D132" s="15">
        <v>29306.78</v>
      </c>
      <c r="E132" s="15">
        <v>29306.78</v>
      </c>
      <c r="F132" s="15">
        <v>29306.78</v>
      </c>
      <c r="G132" s="15">
        <v>29306.78</v>
      </c>
      <c r="H132" s="15">
        <v>0</v>
      </c>
      <c r="I132" s="15">
        <v>29306.78</v>
      </c>
    </row>
    <row r="133" spans="1:9" x14ac:dyDescent="0.25">
      <c r="A133" s="23" t="s">
        <v>1633</v>
      </c>
      <c r="B133" s="23" t="s">
        <v>1696</v>
      </c>
      <c r="C133" s="15">
        <v>20000</v>
      </c>
      <c r="D133" s="15">
        <v>11255.24</v>
      </c>
      <c r="E133" s="15">
        <v>11255.24</v>
      </c>
      <c r="F133" s="15">
        <v>11255.24</v>
      </c>
      <c r="G133" s="15">
        <v>11255.24</v>
      </c>
      <c r="H133" s="15">
        <v>0</v>
      </c>
      <c r="I133" s="15">
        <v>11255.24</v>
      </c>
    </row>
    <row r="134" spans="1:9" x14ac:dyDescent="0.25">
      <c r="A134" s="23" t="s">
        <v>597</v>
      </c>
      <c r="B134" s="23" t="s">
        <v>646</v>
      </c>
      <c r="C134" s="15">
        <v>27632</v>
      </c>
      <c r="D134" s="15">
        <v>13740.59</v>
      </c>
      <c r="E134" s="15">
        <v>13740.59</v>
      </c>
      <c r="F134" s="15">
        <v>13740.59</v>
      </c>
      <c r="G134" s="15">
        <v>13740.59</v>
      </c>
      <c r="H134" s="15">
        <v>0</v>
      </c>
      <c r="I134" s="15">
        <v>13740.59</v>
      </c>
    </row>
    <row r="135" spans="1:9" x14ac:dyDescent="0.25">
      <c r="A135" s="23" t="s">
        <v>598</v>
      </c>
      <c r="B135" s="23" t="s">
        <v>647</v>
      </c>
      <c r="C135" s="15">
        <v>16848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</row>
    <row r="136" spans="1:9" x14ac:dyDescent="0.25">
      <c r="A136" s="23" t="s">
        <v>599</v>
      </c>
      <c r="B136" s="23" t="s">
        <v>1159</v>
      </c>
      <c r="C136" s="15">
        <v>55526</v>
      </c>
      <c r="D136" s="15">
        <v>16765.82</v>
      </c>
      <c r="E136" s="15">
        <v>16765.82</v>
      </c>
      <c r="F136" s="15">
        <v>16765.82</v>
      </c>
      <c r="G136" s="15">
        <v>16031.82</v>
      </c>
      <c r="H136" s="15">
        <v>0</v>
      </c>
      <c r="I136" s="15">
        <v>16031.82</v>
      </c>
    </row>
    <row r="137" spans="1:9" x14ac:dyDescent="0.25">
      <c r="A137" s="23" t="s">
        <v>600</v>
      </c>
      <c r="B137" s="23" t="s">
        <v>1160</v>
      </c>
      <c r="C137" s="15">
        <v>21607</v>
      </c>
      <c r="D137" s="15">
        <v>6315.88</v>
      </c>
      <c r="E137" s="15">
        <v>6315.88</v>
      </c>
      <c r="F137" s="15">
        <v>6315.88</v>
      </c>
      <c r="G137" s="15">
        <v>6315.88</v>
      </c>
      <c r="H137" s="15">
        <v>0</v>
      </c>
      <c r="I137" s="15">
        <v>6315.88</v>
      </c>
    </row>
    <row r="138" spans="1:9" x14ac:dyDescent="0.25">
      <c r="A138" s="23" t="s">
        <v>1634</v>
      </c>
      <c r="B138" s="23" t="s">
        <v>1697</v>
      </c>
      <c r="C138" s="15">
        <v>13481</v>
      </c>
      <c r="D138" s="15">
        <v>6953</v>
      </c>
      <c r="E138" s="15">
        <v>6953</v>
      </c>
      <c r="F138" s="15">
        <v>6953</v>
      </c>
      <c r="G138" s="15">
        <v>6953</v>
      </c>
      <c r="H138" s="15">
        <v>0</v>
      </c>
      <c r="I138" s="15">
        <v>6953</v>
      </c>
    </row>
    <row r="139" spans="1:9" x14ac:dyDescent="0.25">
      <c r="A139" s="23" t="s">
        <v>1635</v>
      </c>
      <c r="B139" s="23" t="s">
        <v>1698</v>
      </c>
      <c r="C139" s="15">
        <v>30376.86</v>
      </c>
      <c r="D139" s="15">
        <v>14500</v>
      </c>
      <c r="E139" s="15">
        <v>14500</v>
      </c>
      <c r="F139" s="15">
        <v>14500</v>
      </c>
      <c r="G139" s="15">
        <v>14500</v>
      </c>
      <c r="H139" s="15">
        <v>0</v>
      </c>
      <c r="I139" s="15">
        <v>14500</v>
      </c>
    </row>
    <row r="140" spans="1:9" x14ac:dyDescent="0.25">
      <c r="A140" s="23" t="s">
        <v>601</v>
      </c>
      <c r="B140" s="23" t="s">
        <v>1161</v>
      </c>
      <c r="C140" s="15">
        <v>33478</v>
      </c>
      <c r="D140" s="15">
        <v>27400.66</v>
      </c>
      <c r="E140" s="15">
        <v>27400.66</v>
      </c>
      <c r="F140" s="15">
        <v>27400.66</v>
      </c>
      <c r="G140" s="15">
        <v>27400.66</v>
      </c>
      <c r="H140" s="15">
        <v>0</v>
      </c>
      <c r="I140" s="15">
        <v>27400.66</v>
      </c>
    </row>
    <row r="141" spans="1:9" x14ac:dyDescent="0.25">
      <c r="A141" s="23" t="s">
        <v>1636</v>
      </c>
      <c r="B141" s="23" t="s">
        <v>1699</v>
      </c>
      <c r="C141" s="15">
        <v>80741</v>
      </c>
      <c r="D141" s="15">
        <v>11122.01</v>
      </c>
      <c r="E141" s="15">
        <v>11122.01</v>
      </c>
      <c r="F141" s="15">
        <v>11122.01</v>
      </c>
      <c r="G141" s="15">
        <v>11122.01</v>
      </c>
      <c r="H141" s="15">
        <v>0</v>
      </c>
      <c r="I141" s="15">
        <v>11122.01</v>
      </c>
    </row>
    <row r="142" spans="1:9" x14ac:dyDescent="0.25">
      <c r="A142" s="23" t="s">
        <v>602</v>
      </c>
      <c r="B142" s="23" t="s">
        <v>648</v>
      </c>
      <c r="C142" s="15">
        <v>21022</v>
      </c>
      <c r="D142" s="15">
        <v>19155.87</v>
      </c>
      <c r="E142" s="15">
        <v>19155.87</v>
      </c>
      <c r="F142" s="15">
        <v>19155.87</v>
      </c>
      <c r="G142" s="15">
        <v>19155.87</v>
      </c>
      <c r="H142" s="15">
        <v>0</v>
      </c>
      <c r="I142" s="15">
        <v>19155.87</v>
      </c>
    </row>
    <row r="143" spans="1:9" x14ac:dyDescent="0.25">
      <c r="A143" s="23" t="s">
        <v>1637</v>
      </c>
      <c r="B143" s="23" t="s">
        <v>1699</v>
      </c>
      <c r="C143" s="15">
        <v>67003</v>
      </c>
      <c r="D143" s="15">
        <v>24004.29</v>
      </c>
      <c r="E143" s="15">
        <v>24004.29</v>
      </c>
      <c r="F143" s="15">
        <v>24004.29</v>
      </c>
      <c r="G143" s="15">
        <v>24004.29</v>
      </c>
      <c r="H143" s="15">
        <v>0</v>
      </c>
      <c r="I143" s="15">
        <v>24004.29</v>
      </c>
    </row>
    <row r="144" spans="1:9" x14ac:dyDescent="0.25">
      <c r="A144" s="23" t="s">
        <v>603</v>
      </c>
      <c r="B144" s="23" t="s">
        <v>508</v>
      </c>
      <c r="C144" s="15">
        <v>38761538.640000001</v>
      </c>
      <c r="D144" s="15">
        <v>24690913.620000001</v>
      </c>
      <c r="E144" s="15">
        <v>24601239.059999999</v>
      </c>
      <c r="F144" s="15">
        <v>24592600.879999999</v>
      </c>
      <c r="G144" s="15">
        <v>24081578.370000001</v>
      </c>
      <c r="H144" s="15">
        <v>58878.49</v>
      </c>
      <c r="I144" s="15">
        <v>24127110.109999999</v>
      </c>
    </row>
    <row r="145" spans="1:9" x14ac:dyDescent="0.25">
      <c r="A145" s="23" t="s">
        <v>604</v>
      </c>
      <c r="B145" s="23" t="s">
        <v>649</v>
      </c>
      <c r="C145" s="15">
        <v>49425.62</v>
      </c>
      <c r="D145" s="15">
        <v>46057.11</v>
      </c>
      <c r="E145" s="15">
        <v>46057.11</v>
      </c>
      <c r="F145" s="15">
        <v>46057.11</v>
      </c>
      <c r="G145" s="15">
        <v>46057.11</v>
      </c>
      <c r="H145" s="15">
        <v>0</v>
      </c>
      <c r="I145" s="15">
        <v>46057.11</v>
      </c>
    </row>
    <row r="146" spans="1:9" x14ac:dyDescent="0.25">
      <c r="A146" s="23" t="s">
        <v>1638</v>
      </c>
      <c r="B146" s="23" t="s">
        <v>1700</v>
      </c>
      <c r="C146" s="15">
        <v>5408000</v>
      </c>
      <c r="D146" s="15">
        <v>4776612.7</v>
      </c>
      <c r="E146" s="15">
        <v>4776612.7</v>
      </c>
      <c r="F146" s="15">
        <v>4776612.7</v>
      </c>
      <c r="G146" s="15">
        <v>4683612.7</v>
      </c>
      <c r="H146" s="15">
        <v>0</v>
      </c>
      <c r="I146" s="15">
        <v>4683294.76</v>
      </c>
    </row>
    <row r="147" spans="1:9" x14ac:dyDescent="0.25">
      <c r="A147" s="23" t="s">
        <v>605</v>
      </c>
      <c r="B147" s="23" t="s">
        <v>650</v>
      </c>
      <c r="C147" s="15">
        <v>150000</v>
      </c>
      <c r="D147" s="15">
        <v>70125.210000000006</v>
      </c>
      <c r="E147" s="15">
        <v>70125.210000000006</v>
      </c>
      <c r="F147" s="15">
        <v>70125.210000000006</v>
      </c>
      <c r="G147" s="15">
        <v>70125.210000000006</v>
      </c>
      <c r="H147" s="15">
        <v>0</v>
      </c>
      <c r="I147" s="15">
        <v>70125.210000000006</v>
      </c>
    </row>
    <row r="148" spans="1:9" x14ac:dyDescent="0.25">
      <c r="A148" s="23" t="s">
        <v>1639</v>
      </c>
      <c r="B148" s="23" t="s">
        <v>1701</v>
      </c>
      <c r="C148" s="15">
        <v>1682998.87</v>
      </c>
      <c r="D148" s="15">
        <v>612445.56999999995</v>
      </c>
      <c r="E148" s="15">
        <v>612445.56999999995</v>
      </c>
      <c r="F148" s="15">
        <v>612445.56999999995</v>
      </c>
      <c r="G148" s="15">
        <v>612445.56999999995</v>
      </c>
      <c r="H148" s="15">
        <v>825</v>
      </c>
      <c r="I148" s="15">
        <v>613270.56999999995</v>
      </c>
    </row>
    <row r="149" spans="1:9" x14ac:dyDescent="0.25">
      <c r="A149" s="23" t="s">
        <v>606</v>
      </c>
      <c r="B149" s="23" t="s">
        <v>651</v>
      </c>
      <c r="C149" s="15">
        <v>155560</v>
      </c>
      <c r="D149" s="15">
        <v>153203.04999999999</v>
      </c>
      <c r="E149" s="15">
        <v>153203.04999999999</v>
      </c>
      <c r="F149" s="15">
        <v>153203.04999999999</v>
      </c>
      <c r="G149" s="15">
        <v>153203.03</v>
      </c>
      <c r="H149" s="15">
        <v>0</v>
      </c>
      <c r="I149" s="15">
        <v>153203.03</v>
      </c>
    </row>
    <row r="150" spans="1:9" x14ac:dyDescent="0.25">
      <c r="A150" s="23" t="s">
        <v>607</v>
      </c>
      <c r="B150" s="23" t="s">
        <v>465</v>
      </c>
      <c r="C150" s="15">
        <v>2111581.52</v>
      </c>
      <c r="D150" s="15">
        <v>2078817.36</v>
      </c>
      <c r="E150" s="15">
        <v>2078817.36</v>
      </c>
      <c r="F150" s="15">
        <v>2078817.36</v>
      </c>
      <c r="G150" s="15">
        <v>2078053.82</v>
      </c>
      <c r="H150" s="15">
        <v>0</v>
      </c>
      <c r="I150" s="15">
        <v>2078053.82</v>
      </c>
    </row>
    <row r="151" spans="1:9" x14ac:dyDescent="0.25">
      <c r="A151" s="23" t="s">
        <v>608</v>
      </c>
      <c r="B151" s="23" t="s">
        <v>467</v>
      </c>
      <c r="C151" s="15">
        <v>135536.46</v>
      </c>
      <c r="D151" s="15">
        <v>130561.81</v>
      </c>
      <c r="E151" s="15">
        <v>130561.81</v>
      </c>
      <c r="F151" s="15">
        <v>130561.81</v>
      </c>
      <c r="G151" s="15">
        <v>125775.31</v>
      </c>
      <c r="H151" s="15">
        <v>23.43</v>
      </c>
      <c r="I151" s="15">
        <v>125798.74</v>
      </c>
    </row>
    <row r="152" spans="1:9" x14ac:dyDescent="0.25">
      <c r="A152" s="23" t="s">
        <v>609</v>
      </c>
      <c r="B152" s="23" t="s">
        <v>652</v>
      </c>
      <c r="C152" s="15">
        <v>431473.46</v>
      </c>
      <c r="D152" s="15">
        <v>416929.01</v>
      </c>
      <c r="E152" s="15">
        <v>416929.01</v>
      </c>
      <c r="F152" s="15">
        <v>416929.01</v>
      </c>
      <c r="G152" s="15">
        <v>392640.35</v>
      </c>
      <c r="H152" s="15">
        <v>0</v>
      </c>
      <c r="I152" s="15">
        <v>392640.35</v>
      </c>
    </row>
    <row r="153" spans="1:9" x14ac:dyDescent="0.25">
      <c r="A153" s="23" t="s">
        <v>610</v>
      </c>
      <c r="B153" s="23" t="s">
        <v>653</v>
      </c>
      <c r="C153" s="15">
        <v>592345.49</v>
      </c>
      <c r="D153" s="15">
        <v>536381.31999999995</v>
      </c>
      <c r="E153" s="15">
        <v>535895.96</v>
      </c>
      <c r="F153" s="15">
        <v>535895.96</v>
      </c>
      <c r="G153" s="15">
        <v>497328.5</v>
      </c>
      <c r="H153" s="15">
        <v>0</v>
      </c>
      <c r="I153" s="15">
        <v>497328.5</v>
      </c>
    </row>
    <row r="154" spans="1:9" x14ac:dyDescent="0.25">
      <c r="A154" s="23" t="s">
        <v>611</v>
      </c>
      <c r="B154" s="23" t="s">
        <v>654</v>
      </c>
      <c r="C154" s="15">
        <v>100363</v>
      </c>
      <c r="D154" s="15">
        <v>100220.83</v>
      </c>
      <c r="E154" s="15">
        <v>100220.83</v>
      </c>
      <c r="F154" s="15">
        <v>100220.83</v>
      </c>
      <c r="G154" s="15">
        <v>99457.83</v>
      </c>
      <c r="H154" s="15">
        <v>0</v>
      </c>
      <c r="I154" s="15">
        <v>99457.83</v>
      </c>
    </row>
    <row r="155" spans="1:9" x14ac:dyDescent="0.25">
      <c r="A155" s="23" t="s">
        <v>612</v>
      </c>
      <c r="B155" s="23" t="s">
        <v>1162</v>
      </c>
      <c r="C155" s="15">
        <v>76996.89</v>
      </c>
      <c r="D155" s="15">
        <v>72062.179999999993</v>
      </c>
      <c r="E155" s="15">
        <v>72062.179999999993</v>
      </c>
      <c r="F155" s="15">
        <v>72062.179999999993</v>
      </c>
      <c r="G155" s="15">
        <v>69109.11</v>
      </c>
      <c r="H155" s="15">
        <v>0</v>
      </c>
      <c r="I155" s="15">
        <v>69109.11</v>
      </c>
    </row>
    <row r="156" spans="1:9" x14ac:dyDescent="0.25">
      <c r="A156" s="23" t="s">
        <v>613</v>
      </c>
      <c r="B156" s="23" t="s">
        <v>469</v>
      </c>
      <c r="C156" s="15">
        <v>14136327.359999999</v>
      </c>
      <c r="D156" s="15">
        <v>11842513.699999999</v>
      </c>
      <c r="E156" s="15">
        <v>11599168.279999999</v>
      </c>
      <c r="F156" s="15">
        <v>11576638.43</v>
      </c>
      <c r="G156" s="15">
        <v>11023679.460000001</v>
      </c>
      <c r="H156" s="15">
        <v>1714.76</v>
      </c>
      <c r="I156" s="15">
        <v>11025394.220000001</v>
      </c>
    </row>
    <row r="157" spans="1:9" x14ac:dyDescent="0.25">
      <c r="A157" s="23" t="s">
        <v>1640</v>
      </c>
      <c r="B157" s="23" t="s">
        <v>1701</v>
      </c>
      <c r="C157" s="15">
        <v>5096829</v>
      </c>
      <c r="D157" s="15">
        <v>729988.75</v>
      </c>
      <c r="E157" s="15">
        <v>481354.51</v>
      </c>
      <c r="F157" s="15">
        <v>481354.51</v>
      </c>
      <c r="G157" s="15">
        <v>481354.51</v>
      </c>
      <c r="H157" s="15">
        <v>0</v>
      </c>
      <c r="I157" s="15">
        <v>481354.51</v>
      </c>
    </row>
    <row r="158" spans="1:9" x14ac:dyDescent="0.25">
      <c r="A158" s="23" t="s">
        <v>614</v>
      </c>
      <c r="B158" s="23" t="s">
        <v>655</v>
      </c>
      <c r="C158" s="15">
        <v>453000</v>
      </c>
      <c r="D158" s="15">
        <v>452953.96</v>
      </c>
      <c r="E158" s="15">
        <v>452953.96</v>
      </c>
      <c r="F158" s="15">
        <v>452953.96</v>
      </c>
      <c r="G158" s="15">
        <v>452895.51</v>
      </c>
      <c r="H158" s="15">
        <v>0</v>
      </c>
      <c r="I158" s="15">
        <v>452895.51</v>
      </c>
    </row>
    <row r="159" spans="1:9" x14ac:dyDescent="0.25">
      <c r="A159" s="23" t="s">
        <v>615</v>
      </c>
      <c r="B159" s="23" t="s">
        <v>471</v>
      </c>
      <c r="C159" s="15">
        <v>129576426.77</v>
      </c>
      <c r="D159" s="15">
        <v>127856212.95</v>
      </c>
      <c r="E159" s="15">
        <v>127474611.45</v>
      </c>
      <c r="F159" s="15">
        <v>127445629.05</v>
      </c>
      <c r="G159" s="15">
        <v>125742851.48999999</v>
      </c>
      <c r="H159" s="15">
        <v>29450.29</v>
      </c>
      <c r="I159" s="15">
        <v>125768299.73</v>
      </c>
    </row>
    <row r="160" spans="1:9" x14ac:dyDescent="0.25">
      <c r="A160" s="23" t="s">
        <v>616</v>
      </c>
      <c r="B160" s="23" t="s">
        <v>656</v>
      </c>
      <c r="C160" s="15">
        <v>50000</v>
      </c>
      <c r="D160" s="15">
        <v>7028.63</v>
      </c>
      <c r="E160" s="15">
        <v>7028.63</v>
      </c>
      <c r="F160" s="15">
        <v>7028.63</v>
      </c>
      <c r="G160" s="15">
        <v>7028.63</v>
      </c>
      <c r="H160" s="15">
        <v>0</v>
      </c>
      <c r="I160" s="15">
        <v>7028.63</v>
      </c>
    </row>
    <row r="161" spans="1:9" x14ac:dyDescent="0.25">
      <c r="A161" s="23" t="s">
        <v>617</v>
      </c>
      <c r="B161" s="23" t="s">
        <v>657</v>
      </c>
      <c r="C161" s="15">
        <v>275000</v>
      </c>
      <c r="D161" s="15">
        <v>167979.92</v>
      </c>
      <c r="E161" s="15">
        <v>167979.92</v>
      </c>
      <c r="F161" s="15">
        <v>167979.92</v>
      </c>
      <c r="G161" s="15">
        <v>167024</v>
      </c>
      <c r="H161" s="15">
        <v>370.82</v>
      </c>
      <c r="I161" s="15">
        <v>167394.82</v>
      </c>
    </row>
    <row r="162" spans="1:9" x14ac:dyDescent="0.25">
      <c r="A162" s="23" t="s">
        <v>1641</v>
      </c>
      <c r="B162" s="23" t="s">
        <v>1701</v>
      </c>
      <c r="C162" s="15">
        <v>3621196</v>
      </c>
      <c r="D162" s="15">
        <v>1894987.55</v>
      </c>
      <c r="E162" s="15">
        <v>1894987.55</v>
      </c>
      <c r="F162" s="15">
        <v>1894987.55</v>
      </c>
      <c r="G162" s="15">
        <v>1894987.55</v>
      </c>
      <c r="H162" s="15">
        <v>0</v>
      </c>
      <c r="I162" s="15">
        <v>1894987.55</v>
      </c>
    </row>
    <row r="163" spans="1:9" x14ac:dyDescent="0.25">
      <c r="A163" s="23" t="s">
        <v>618</v>
      </c>
      <c r="B163" s="23" t="s">
        <v>658</v>
      </c>
      <c r="C163" s="15">
        <v>107950</v>
      </c>
      <c r="D163" s="15">
        <v>98286.31</v>
      </c>
      <c r="E163" s="15">
        <v>98286.31</v>
      </c>
      <c r="F163" s="15">
        <v>98286.31</v>
      </c>
      <c r="G163" s="15">
        <v>98281.31</v>
      </c>
      <c r="H163" s="15">
        <v>0</v>
      </c>
      <c r="I163" s="15">
        <v>98281.31</v>
      </c>
    </row>
    <row r="164" spans="1:9" x14ac:dyDescent="0.25">
      <c r="A164" s="23"/>
      <c r="B164" s="25" t="s">
        <v>143</v>
      </c>
      <c r="C164" s="17">
        <f t="shared" ref="C164:I164" si="0">SUM(C12:C163)</f>
        <v>214683357.25999999</v>
      </c>
      <c r="D164" s="17">
        <f t="shared" si="0"/>
        <v>185751188.21000001</v>
      </c>
      <c r="E164" s="17">
        <f t="shared" si="0"/>
        <v>184676289.64000002</v>
      </c>
      <c r="F164" s="17">
        <f t="shared" si="0"/>
        <v>184383124.61999997</v>
      </c>
      <c r="G164" s="17">
        <f t="shared" si="0"/>
        <v>180980048.67000002</v>
      </c>
      <c r="H164" s="17">
        <f t="shared" si="0"/>
        <v>93335.950000000012</v>
      </c>
      <c r="I164" s="17">
        <f t="shared" si="0"/>
        <v>181055248.36000001</v>
      </c>
    </row>
  </sheetData>
  <sortState xmlns:xlrd2="http://schemas.microsoft.com/office/spreadsheetml/2017/richdata2" ref="A12:I163">
    <sortCondition ref="A12:A163"/>
  </sortState>
  <mergeCells count="2">
    <mergeCell ref="G1:I1"/>
    <mergeCell ref="A10:I1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2A90-C5EB-4FE5-90C8-074FBB8630D9}">
  <sheetPr>
    <tabColor theme="5" tint="0.59999389629810485"/>
  </sheetPr>
  <dimension ref="A1:L629"/>
  <sheetViews>
    <sheetView workbookViewId="0">
      <pane ySplit="9" topLeftCell="A10" activePane="bottomLeft" state="frozen"/>
      <selection pane="bottomLeft" activeCell="B36" sqref="B36"/>
    </sheetView>
  </sheetViews>
  <sheetFormatPr baseColWidth="10" defaultRowHeight="12.75" x14ac:dyDescent="0.2"/>
  <cols>
    <col min="1" max="1" width="11.42578125" style="23"/>
    <col min="2" max="2" width="111.140625" style="23" bestFit="1" customWidth="1"/>
    <col min="3" max="4" width="15.140625" style="23" bestFit="1" customWidth="1"/>
    <col min="5" max="5" width="15.140625" style="23" customWidth="1"/>
    <col min="6" max="6" width="15.28515625" style="23" customWidth="1"/>
    <col min="7" max="7" width="15.140625" style="23" bestFit="1" customWidth="1"/>
    <col min="8" max="8" width="12.7109375" style="23" customWidth="1"/>
    <col min="9" max="9" width="18.140625" style="23" customWidth="1"/>
    <col min="10" max="16384" width="11.42578125" style="23"/>
  </cols>
  <sheetData>
    <row r="1" spans="1:12" s="7" customFormat="1" ht="51" customHeight="1" thickBot="1" x14ac:dyDescent="0.3">
      <c r="A1" s="2"/>
      <c r="B1" s="3"/>
      <c r="C1" s="4"/>
      <c r="D1" s="5"/>
      <c r="E1" s="6"/>
      <c r="F1" s="4"/>
      <c r="G1" s="37" t="s">
        <v>0</v>
      </c>
      <c r="H1" s="37"/>
      <c r="I1" s="37"/>
    </row>
    <row r="2" spans="1:12" s="8" customFormat="1" ht="15.75" customHeight="1" x14ac:dyDescent="0.25"/>
    <row r="3" spans="1:12" s="8" customFormat="1" ht="15" customHeight="1" x14ac:dyDescent="0.25">
      <c r="A3" s="8" t="s">
        <v>1595</v>
      </c>
    </row>
    <row r="4" spans="1:12" s="8" customFormat="1" ht="15" x14ac:dyDescent="0.25">
      <c r="A4" t="s">
        <v>1</v>
      </c>
    </row>
    <row r="5" spans="1:12" s="8" customFormat="1" ht="15" x14ac:dyDescent="0.25">
      <c r="A5" s="1" t="s">
        <v>2338</v>
      </c>
    </row>
    <row r="8" spans="1:12" ht="15.75" x14ac:dyDescent="0.2">
      <c r="A8" s="42" t="s">
        <v>1894</v>
      </c>
      <c r="B8" s="42"/>
      <c r="C8" s="42"/>
      <c r="D8" s="42"/>
      <c r="E8" s="42"/>
      <c r="F8" s="42"/>
      <c r="G8" s="42"/>
      <c r="H8" s="42"/>
      <c r="I8" s="42"/>
    </row>
    <row r="9" spans="1:12" x14ac:dyDescent="0.2">
      <c r="A9" s="23" t="s">
        <v>1173</v>
      </c>
      <c r="B9" s="23" t="s">
        <v>1167</v>
      </c>
      <c r="C9" s="23" t="s">
        <v>1168</v>
      </c>
      <c r="D9" s="23" t="s">
        <v>10</v>
      </c>
      <c r="E9" s="23" t="s">
        <v>9</v>
      </c>
      <c r="F9" s="23" t="s">
        <v>5</v>
      </c>
      <c r="G9" s="23" t="s">
        <v>11</v>
      </c>
      <c r="H9" s="23" t="s">
        <v>6</v>
      </c>
      <c r="I9" s="23" t="s">
        <v>8</v>
      </c>
    </row>
    <row r="10" spans="1:12" x14ac:dyDescent="0.2">
      <c r="A10" s="23" t="s">
        <v>659</v>
      </c>
      <c r="B10" s="23" t="s">
        <v>1225</v>
      </c>
      <c r="C10" s="15">
        <v>144786521.63</v>
      </c>
      <c r="D10" s="15">
        <v>139446026.09</v>
      </c>
      <c r="E10" s="15">
        <v>138373770.37</v>
      </c>
      <c r="F10" s="15">
        <v>138289017.71000001</v>
      </c>
      <c r="G10" s="15">
        <v>136423355.38</v>
      </c>
      <c r="H10" s="15">
        <v>21338.51</v>
      </c>
      <c r="I10" s="15">
        <v>136440691.84</v>
      </c>
      <c r="J10" s="15"/>
      <c r="K10" s="15"/>
      <c r="L10" s="15"/>
    </row>
    <row r="11" spans="1:12" x14ac:dyDescent="0.2">
      <c r="A11" s="23" t="s">
        <v>660</v>
      </c>
      <c r="B11" s="23" t="s">
        <v>2193</v>
      </c>
      <c r="C11" s="15">
        <v>140825.92000000001</v>
      </c>
      <c r="D11" s="15">
        <v>138440.65</v>
      </c>
      <c r="E11" s="15">
        <v>138440.65</v>
      </c>
      <c r="F11" s="15">
        <v>138440.65</v>
      </c>
      <c r="G11" s="15">
        <v>137595.44</v>
      </c>
      <c r="H11" s="15">
        <v>0</v>
      </c>
      <c r="I11" s="15">
        <v>137595.44</v>
      </c>
      <c r="J11" s="15"/>
      <c r="K11" s="15"/>
      <c r="L11" s="15"/>
    </row>
    <row r="12" spans="1:12" x14ac:dyDescent="0.2">
      <c r="A12" s="23" t="s">
        <v>661</v>
      </c>
      <c r="B12" s="23" t="s">
        <v>1226</v>
      </c>
      <c r="C12" s="15">
        <v>165678.47</v>
      </c>
      <c r="D12" s="15">
        <v>153418.76999999999</v>
      </c>
      <c r="E12" s="15">
        <v>153418.76999999999</v>
      </c>
      <c r="F12" s="15">
        <v>153418.76999999999</v>
      </c>
      <c r="G12" s="15">
        <v>143412.92000000001</v>
      </c>
      <c r="H12" s="15">
        <v>0</v>
      </c>
      <c r="I12" s="15">
        <v>143412.92000000001</v>
      </c>
      <c r="J12" s="15"/>
      <c r="K12" s="15"/>
      <c r="L12" s="15"/>
    </row>
    <row r="13" spans="1:12" x14ac:dyDescent="0.2">
      <c r="A13" s="23" t="s">
        <v>662</v>
      </c>
      <c r="B13" s="23" t="s">
        <v>1227</v>
      </c>
      <c r="C13" s="15">
        <v>370082.16</v>
      </c>
      <c r="D13" s="15">
        <v>322043.92</v>
      </c>
      <c r="E13" s="15">
        <v>322043.92</v>
      </c>
      <c r="F13" s="15">
        <v>322043.92</v>
      </c>
      <c r="G13" s="15">
        <v>319954.25</v>
      </c>
      <c r="H13" s="15">
        <v>0</v>
      </c>
      <c r="I13" s="15">
        <v>319954.25</v>
      </c>
      <c r="J13" s="15"/>
      <c r="K13" s="15"/>
      <c r="L13" s="15"/>
    </row>
    <row r="14" spans="1:12" x14ac:dyDescent="0.2">
      <c r="A14" s="23" t="s">
        <v>663</v>
      </c>
      <c r="B14" s="23" t="s">
        <v>1228</v>
      </c>
      <c r="C14" s="15">
        <v>346290.55</v>
      </c>
      <c r="D14" s="15">
        <v>302013.78999999998</v>
      </c>
      <c r="E14" s="15">
        <v>302013.78999999998</v>
      </c>
      <c r="F14" s="15">
        <v>302013.78999999998</v>
      </c>
      <c r="G14" s="15">
        <v>293235.7</v>
      </c>
      <c r="H14" s="15">
        <v>0</v>
      </c>
      <c r="I14" s="15">
        <v>293235.7</v>
      </c>
      <c r="J14" s="15"/>
      <c r="K14" s="15"/>
      <c r="L14" s="15"/>
    </row>
    <row r="15" spans="1:12" x14ac:dyDescent="0.2">
      <c r="A15" s="23" t="s">
        <v>664</v>
      </c>
      <c r="B15" s="23" t="s">
        <v>1229</v>
      </c>
      <c r="C15" s="15">
        <v>1015054.28</v>
      </c>
      <c r="D15" s="15">
        <v>979600.36</v>
      </c>
      <c r="E15" s="15">
        <v>979600.36</v>
      </c>
      <c r="F15" s="15">
        <v>979600.36</v>
      </c>
      <c r="G15" s="15">
        <v>968196.79</v>
      </c>
      <c r="H15" s="15">
        <v>0</v>
      </c>
      <c r="I15" s="15">
        <v>968196.79</v>
      </c>
      <c r="J15" s="15"/>
      <c r="K15" s="15"/>
      <c r="L15" s="15"/>
    </row>
    <row r="16" spans="1:12" x14ac:dyDescent="0.2">
      <c r="A16" s="23" t="s">
        <v>665</v>
      </c>
      <c r="B16" s="23" t="s">
        <v>1230</v>
      </c>
      <c r="C16" s="15">
        <v>244128.93</v>
      </c>
      <c r="D16" s="15">
        <v>234004.65</v>
      </c>
      <c r="E16" s="15">
        <v>234004.65</v>
      </c>
      <c r="F16" s="15">
        <v>234004.65</v>
      </c>
      <c r="G16" s="15">
        <v>232787</v>
      </c>
      <c r="H16" s="15">
        <v>0</v>
      </c>
      <c r="I16" s="15">
        <v>232787</v>
      </c>
      <c r="J16" s="15"/>
      <c r="K16" s="15"/>
      <c r="L16" s="15"/>
    </row>
    <row r="17" spans="1:12" x14ac:dyDescent="0.2">
      <c r="A17" s="23" t="s">
        <v>666</v>
      </c>
      <c r="B17" s="23" t="s">
        <v>1231</v>
      </c>
      <c r="C17" s="15">
        <v>142480.54999999999</v>
      </c>
      <c r="D17" s="15">
        <v>135750.34</v>
      </c>
      <c r="E17" s="15">
        <v>135750.34</v>
      </c>
      <c r="F17" s="15">
        <v>135750.34</v>
      </c>
      <c r="G17" s="15">
        <v>134269.71</v>
      </c>
      <c r="H17" s="15">
        <v>0</v>
      </c>
      <c r="I17" s="15">
        <v>134269.71</v>
      </c>
      <c r="J17" s="15"/>
      <c r="K17" s="15"/>
      <c r="L17" s="15"/>
    </row>
    <row r="18" spans="1:12" x14ac:dyDescent="0.2">
      <c r="A18" s="23" t="s">
        <v>667</v>
      </c>
      <c r="B18" s="23" t="s">
        <v>1232</v>
      </c>
      <c r="C18" s="15">
        <v>301419.87</v>
      </c>
      <c r="D18" s="15">
        <v>289902.52</v>
      </c>
      <c r="E18" s="15">
        <v>289902.52</v>
      </c>
      <c r="F18" s="15">
        <v>289902.52</v>
      </c>
      <c r="G18" s="15">
        <v>278665.11</v>
      </c>
      <c r="H18" s="15">
        <v>0</v>
      </c>
      <c r="I18" s="15">
        <v>278665.11</v>
      </c>
      <c r="J18" s="15"/>
      <c r="K18" s="15"/>
      <c r="L18" s="15"/>
    </row>
    <row r="19" spans="1:12" x14ac:dyDescent="0.2">
      <c r="A19" s="23" t="s">
        <v>668</v>
      </c>
      <c r="B19" s="23" t="s">
        <v>1233</v>
      </c>
      <c r="C19" s="15">
        <v>153576.49</v>
      </c>
      <c r="D19" s="15">
        <v>141560.45000000001</v>
      </c>
      <c r="E19" s="15">
        <v>141560.45000000001</v>
      </c>
      <c r="F19" s="15">
        <v>141560.45000000001</v>
      </c>
      <c r="G19" s="15">
        <v>135346.89000000001</v>
      </c>
      <c r="H19" s="15">
        <v>0</v>
      </c>
      <c r="I19" s="15">
        <v>135346.89000000001</v>
      </c>
      <c r="J19" s="15"/>
      <c r="K19" s="15"/>
      <c r="L19" s="15"/>
    </row>
    <row r="20" spans="1:12" x14ac:dyDescent="0.2">
      <c r="A20" s="23" t="s">
        <v>669</v>
      </c>
      <c r="B20" s="23" t="s">
        <v>1234</v>
      </c>
      <c r="C20" s="15">
        <v>290760.53999999998</v>
      </c>
      <c r="D20" s="15">
        <v>268055.3</v>
      </c>
      <c r="E20" s="15">
        <v>267897.81</v>
      </c>
      <c r="F20" s="15">
        <v>267897.81</v>
      </c>
      <c r="G20" s="15">
        <v>251232.58</v>
      </c>
      <c r="H20" s="15">
        <v>0</v>
      </c>
      <c r="I20" s="15">
        <v>251232.58</v>
      </c>
      <c r="J20" s="15"/>
      <c r="K20" s="15"/>
      <c r="L20" s="15"/>
    </row>
    <row r="21" spans="1:12" x14ac:dyDescent="0.2">
      <c r="A21" s="23" t="s">
        <v>670</v>
      </c>
      <c r="B21" s="23" t="s">
        <v>1235</v>
      </c>
      <c r="C21" s="15">
        <v>244544.56</v>
      </c>
      <c r="D21" s="15">
        <v>237436.29</v>
      </c>
      <c r="E21" s="15">
        <v>237436.29</v>
      </c>
      <c r="F21" s="15">
        <v>237436.29</v>
      </c>
      <c r="G21" s="15">
        <v>221768.04</v>
      </c>
      <c r="H21" s="15">
        <v>0</v>
      </c>
      <c r="I21" s="15">
        <v>221768.04</v>
      </c>
      <c r="J21" s="15"/>
      <c r="K21" s="15"/>
      <c r="L21" s="15"/>
    </row>
    <row r="22" spans="1:12" x14ac:dyDescent="0.2">
      <c r="A22" s="23" t="s">
        <v>671</v>
      </c>
      <c r="B22" s="23" t="s">
        <v>1236</v>
      </c>
      <c r="C22" s="15">
        <v>74905.25</v>
      </c>
      <c r="D22" s="15">
        <v>73362.2</v>
      </c>
      <c r="E22" s="15">
        <v>73362.2</v>
      </c>
      <c r="F22" s="15">
        <v>73362.2</v>
      </c>
      <c r="G22" s="15">
        <v>72152.19</v>
      </c>
      <c r="H22" s="15">
        <v>0</v>
      </c>
      <c r="I22" s="15">
        <v>72152.19</v>
      </c>
      <c r="J22" s="15"/>
      <c r="K22" s="15"/>
      <c r="L22" s="15"/>
    </row>
    <row r="23" spans="1:12" x14ac:dyDescent="0.2">
      <c r="A23" s="23" t="s">
        <v>672</v>
      </c>
      <c r="B23" s="23" t="s">
        <v>1237</v>
      </c>
      <c r="C23" s="15">
        <v>225467.13</v>
      </c>
      <c r="D23" s="15">
        <v>218708.19</v>
      </c>
      <c r="E23" s="15">
        <v>218708.19</v>
      </c>
      <c r="F23" s="15">
        <v>218708.19</v>
      </c>
      <c r="G23" s="15">
        <v>214482.1</v>
      </c>
      <c r="H23" s="15">
        <v>0</v>
      </c>
      <c r="I23" s="15">
        <v>214482.1</v>
      </c>
      <c r="J23" s="15"/>
      <c r="K23" s="15"/>
      <c r="L23" s="15"/>
    </row>
    <row r="24" spans="1:12" x14ac:dyDescent="0.2">
      <c r="A24" s="23" t="s">
        <v>673</v>
      </c>
      <c r="B24" s="23" t="s">
        <v>1238</v>
      </c>
      <c r="C24" s="15">
        <v>112358.9</v>
      </c>
      <c r="D24" s="15">
        <v>104852.56</v>
      </c>
      <c r="E24" s="15">
        <v>104852.56</v>
      </c>
      <c r="F24" s="15">
        <v>104852.56</v>
      </c>
      <c r="G24" s="15">
        <v>104852.56</v>
      </c>
      <c r="H24" s="15">
        <v>0</v>
      </c>
      <c r="I24" s="15">
        <v>104852.56</v>
      </c>
      <c r="J24" s="15"/>
      <c r="K24" s="15"/>
      <c r="L24" s="15"/>
    </row>
    <row r="25" spans="1:12" x14ac:dyDescent="0.2">
      <c r="A25" s="23" t="s">
        <v>674</v>
      </c>
      <c r="B25" s="23" t="s">
        <v>1239</v>
      </c>
      <c r="C25" s="15">
        <v>99117.08</v>
      </c>
      <c r="D25" s="15">
        <v>95286.17</v>
      </c>
      <c r="E25" s="15">
        <v>95286.17</v>
      </c>
      <c r="F25" s="15">
        <v>95286.17</v>
      </c>
      <c r="G25" s="15">
        <v>95286.14</v>
      </c>
      <c r="H25" s="15">
        <v>0</v>
      </c>
      <c r="I25" s="15">
        <v>95286.14</v>
      </c>
      <c r="J25" s="15"/>
      <c r="K25" s="15"/>
      <c r="L25" s="15"/>
    </row>
    <row r="26" spans="1:12" x14ac:dyDescent="0.2">
      <c r="A26" s="23" t="s">
        <v>675</v>
      </c>
      <c r="B26" s="23" t="s">
        <v>1240</v>
      </c>
      <c r="C26" s="15">
        <v>157656</v>
      </c>
      <c r="D26" s="15">
        <v>147819.94</v>
      </c>
      <c r="E26" s="15">
        <v>147819.94</v>
      </c>
      <c r="F26" s="15">
        <v>147819.94</v>
      </c>
      <c r="G26" s="15">
        <v>147534.51999999999</v>
      </c>
      <c r="H26" s="15">
        <v>0</v>
      </c>
      <c r="I26" s="15">
        <v>147534.51999999999</v>
      </c>
      <c r="J26" s="15"/>
      <c r="K26" s="15"/>
      <c r="L26" s="15"/>
    </row>
    <row r="27" spans="1:12" x14ac:dyDescent="0.2">
      <c r="A27" s="23" t="s">
        <v>676</v>
      </c>
      <c r="B27" s="23" t="s">
        <v>1241</v>
      </c>
      <c r="C27" s="15">
        <v>360213.44</v>
      </c>
      <c r="D27" s="15">
        <v>352222.74</v>
      </c>
      <c r="E27" s="15">
        <v>352222.74</v>
      </c>
      <c r="F27" s="15">
        <v>352222.74</v>
      </c>
      <c r="G27" s="15">
        <v>351768.99</v>
      </c>
      <c r="H27" s="15">
        <v>0</v>
      </c>
      <c r="I27" s="15">
        <v>351768.99</v>
      </c>
      <c r="J27" s="15"/>
      <c r="K27" s="15"/>
      <c r="L27" s="15"/>
    </row>
    <row r="28" spans="1:12" x14ac:dyDescent="0.2">
      <c r="A28" s="23" t="s">
        <v>677</v>
      </c>
      <c r="B28" s="23" t="s">
        <v>1242</v>
      </c>
      <c r="C28" s="15">
        <v>282486.3</v>
      </c>
      <c r="D28" s="15">
        <v>250091.08</v>
      </c>
      <c r="E28" s="15">
        <v>250091.08</v>
      </c>
      <c r="F28" s="15">
        <v>250091.08</v>
      </c>
      <c r="G28" s="15">
        <v>245158.08</v>
      </c>
      <c r="H28" s="15">
        <v>0</v>
      </c>
      <c r="I28" s="15">
        <v>245158.08</v>
      </c>
      <c r="J28" s="15"/>
      <c r="K28" s="15"/>
      <c r="L28" s="15"/>
    </row>
    <row r="29" spans="1:12" x14ac:dyDescent="0.2">
      <c r="A29" s="23" t="s">
        <v>678</v>
      </c>
      <c r="B29" s="23" t="s">
        <v>1243</v>
      </c>
      <c r="C29" s="15">
        <v>190438.39</v>
      </c>
      <c r="D29" s="15">
        <v>183530.26</v>
      </c>
      <c r="E29" s="15">
        <v>183530.26</v>
      </c>
      <c r="F29" s="15">
        <v>183530.26</v>
      </c>
      <c r="G29" s="15">
        <v>183530.26</v>
      </c>
      <c r="H29" s="15">
        <v>0</v>
      </c>
      <c r="I29" s="15">
        <v>183530.26</v>
      </c>
      <c r="J29" s="15"/>
      <c r="K29" s="15"/>
      <c r="L29" s="15"/>
    </row>
    <row r="30" spans="1:12" x14ac:dyDescent="0.2">
      <c r="A30" s="23" t="s">
        <v>679</v>
      </c>
      <c r="B30" s="23" t="s">
        <v>1244</v>
      </c>
      <c r="C30" s="15">
        <v>99575.03</v>
      </c>
      <c r="D30" s="15">
        <v>93759.86</v>
      </c>
      <c r="E30" s="15">
        <v>93759.86</v>
      </c>
      <c r="F30" s="15">
        <v>93759.86</v>
      </c>
      <c r="G30" s="15">
        <v>93759.86</v>
      </c>
      <c r="H30" s="15">
        <v>0</v>
      </c>
      <c r="I30" s="15">
        <v>93759.86</v>
      </c>
      <c r="J30" s="15"/>
      <c r="K30" s="15"/>
      <c r="L30" s="15"/>
    </row>
    <row r="31" spans="1:12" x14ac:dyDescent="0.2">
      <c r="A31" s="23" t="s">
        <v>680</v>
      </c>
      <c r="B31" s="23" t="s">
        <v>1245</v>
      </c>
      <c r="C31" s="15">
        <v>112645.02</v>
      </c>
      <c r="D31" s="15">
        <v>109992.56</v>
      </c>
      <c r="E31" s="15">
        <v>109992.56</v>
      </c>
      <c r="F31" s="15">
        <v>109992.56</v>
      </c>
      <c r="G31" s="15">
        <v>107418.3</v>
      </c>
      <c r="H31" s="15">
        <v>0</v>
      </c>
      <c r="I31" s="15">
        <v>107418.3</v>
      </c>
      <c r="J31" s="15"/>
      <c r="K31" s="15"/>
      <c r="L31" s="15"/>
    </row>
    <row r="32" spans="1:12" x14ac:dyDescent="0.2">
      <c r="A32" s="23" t="s">
        <v>681</v>
      </c>
      <c r="B32" s="23" t="s">
        <v>1246</v>
      </c>
      <c r="C32" s="15">
        <v>229138.86</v>
      </c>
      <c r="D32" s="15">
        <v>219341.35</v>
      </c>
      <c r="E32" s="15">
        <v>219341.35</v>
      </c>
      <c r="F32" s="15">
        <v>219341.35</v>
      </c>
      <c r="G32" s="15">
        <v>218645.57</v>
      </c>
      <c r="H32" s="15">
        <v>0</v>
      </c>
      <c r="I32" s="15">
        <v>218645.57</v>
      </c>
      <c r="J32" s="15"/>
      <c r="K32" s="15"/>
      <c r="L32" s="15"/>
    </row>
    <row r="33" spans="1:12" x14ac:dyDescent="0.2">
      <c r="A33" s="23" t="s">
        <v>682</v>
      </c>
      <c r="B33" s="23" t="s">
        <v>1380</v>
      </c>
      <c r="C33" s="15">
        <v>585087.67000000004</v>
      </c>
      <c r="D33" s="15">
        <v>523394.77</v>
      </c>
      <c r="E33" s="15">
        <v>522909.41</v>
      </c>
      <c r="F33" s="15">
        <v>522909.41</v>
      </c>
      <c r="G33" s="15">
        <v>492600.77</v>
      </c>
      <c r="H33" s="15">
        <v>134.41999999999999</v>
      </c>
      <c r="I33" s="15">
        <v>492735.19</v>
      </c>
      <c r="J33" s="15"/>
      <c r="K33" s="15"/>
      <c r="L33" s="15"/>
    </row>
    <row r="34" spans="1:12" x14ac:dyDescent="0.2">
      <c r="A34" s="23" t="s">
        <v>683</v>
      </c>
      <c r="B34" s="23" t="s">
        <v>1381</v>
      </c>
      <c r="C34" s="15">
        <v>367850</v>
      </c>
      <c r="D34" s="15">
        <v>286069</v>
      </c>
      <c r="E34" s="15">
        <v>286069</v>
      </c>
      <c r="F34" s="15">
        <v>286069</v>
      </c>
      <c r="G34" s="15">
        <v>286069</v>
      </c>
      <c r="H34" s="15">
        <v>0</v>
      </c>
      <c r="I34" s="15">
        <v>286069</v>
      </c>
      <c r="J34" s="15"/>
      <c r="K34" s="15"/>
      <c r="L34" s="15"/>
    </row>
    <row r="35" spans="1:12" x14ac:dyDescent="0.2">
      <c r="A35" s="23" t="s">
        <v>684</v>
      </c>
      <c r="B35" s="23" t="s">
        <v>1382</v>
      </c>
      <c r="C35" s="15">
        <v>3627637.38</v>
      </c>
      <c r="D35" s="15">
        <v>2943663.25</v>
      </c>
      <c r="E35" s="15">
        <v>2943663.25</v>
      </c>
      <c r="F35" s="15">
        <v>2935195.34</v>
      </c>
      <c r="G35" s="15">
        <v>2629302.7000000002</v>
      </c>
      <c r="H35" s="15">
        <v>1714.76</v>
      </c>
      <c r="I35" s="15">
        <v>2631017.46</v>
      </c>
      <c r="J35" s="15"/>
      <c r="K35" s="15"/>
      <c r="L35" s="15"/>
    </row>
    <row r="36" spans="1:12" x14ac:dyDescent="0.2">
      <c r="A36" s="23" t="s">
        <v>685</v>
      </c>
      <c r="B36" s="23" t="s">
        <v>1383</v>
      </c>
      <c r="C36" s="15">
        <v>288664.02</v>
      </c>
      <c r="D36" s="15">
        <v>283305.63</v>
      </c>
      <c r="E36" s="15">
        <v>283305.63</v>
      </c>
      <c r="F36" s="15">
        <v>281689.63</v>
      </c>
      <c r="G36" s="15">
        <v>280926.63</v>
      </c>
      <c r="H36" s="15">
        <v>350</v>
      </c>
      <c r="I36" s="15">
        <v>281276.63</v>
      </c>
      <c r="J36" s="15"/>
      <c r="K36" s="15"/>
      <c r="L36" s="15"/>
    </row>
    <row r="37" spans="1:12" x14ac:dyDescent="0.2">
      <c r="A37" s="23" t="s">
        <v>686</v>
      </c>
      <c r="B37" s="23" t="s">
        <v>1384</v>
      </c>
      <c r="C37" s="15">
        <v>229607.02</v>
      </c>
      <c r="D37" s="15">
        <v>177115.61</v>
      </c>
      <c r="E37" s="15">
        <v>177115.61</v>
      </c>
      <c r="F37" s="15">
        <v>168477.43</v>
      </c>
      <c r="G37" s="15">
        <v>167592.43</v>
      </c>
      <c r="H37" s="15">
        <v>0</v>
      </c>
      <c r="I37" s="15">
        <v>167592.43</v>
      </c>
      <c r="J37" s="15"/>
      <c r="K37" s="15"/>
      <c r="L37" s="15"/>
    </row>
    <row r="38" spans="1:12" x14ac:dyDescent="0.2">
      <c r="A38" s="23" t="s">
        <v>687</v>
      </c>
      <c r="B38" s="23" t="s">
        <v>1385</v>
      </c>
      <c r="C38" s="15">
        <v>327996.89</v>
      </c>
      <c r="D38" s="15">
        <v>275222.03999999998</v>
      </c>
      <c r="E38" s="15">
        <v>275222.03999999998</v>
      </c>
      <c r="F38" s="15">
        <v>262975.77</v>
      </c>
      <c r="G38" s="15">
        <v>258005.35</v>
      </c>
      <c r="H38" s="15">
        <v>1336.04</v>
      </c>
      <c r="I38" s="15">
        <v>259341.39</v>
      </c>
      <c r="J38" s="15"/>
      <c r="K38" s="15"/>
      <c r="L38" s="15"/>
    </row>
    <row r="39" spans="1:12" x14ac:dyDescent="0.2">
      <c r="A39" s="23" t="s">
        <v>688</v>
      </c>
      <c r="B39" s="23" t="s">
        <v>1249</v>
      </c>
      <c r="C39" s="15">
        <v>14268225.859999999</v>
      </c>
      <c r="D39" s="15">
        <v>7536761.2599999998</v>
      </c>
      <c r="E39" s="15">
        <v>7536761.2599999998</v>
      </c>
      <c r="F39" s="15">
        <v>7536761.2599999998</v>
      </c>
      <c r="G39" s="15">
        <v>7430396.04</v>
      </c>
      <c r="H39" s="15">
        <v>0</v>
      </c>
      <c r="I39" s="15">
        <v>7430078.0999999996</v>
      </c>
      <c r="J39" s="15"/>
      <c r="K39" s="15"/>
      <c r="L39" s="15"/>
    </row>
    <row r="40" spans="1:12" x14ac:dyDescent="0.2">
      <c r="A40" s="23" t="s">
        <v>689</v>
      </c>
      <c r="B40" s="23" t="s">
        <v>1250</v>
      </c>
      <c r="C40" s="15">
        <v>6507356.1699999999</v>
      </c>
      <c r="D40" s="15">
        <v>4827560.68</v>
      </c>
      <c r="E40" s="15">
        <v>4827560.68</v>
      </c>
      <c r="F40" s="15">
        <v>4827560.68</v>
      </c>
      <c r="G40" s="15">
        <v>4826223.18</v>
      </c>
      <c r="H40" s="15">
        <v>49.64</v>
      </c>
      <c r="I40" s="15">
        <v>4826272.82</v>
      </c>
      <c r="J40" s="15"/>
      <c r="K40" s="15"/>
      <c r="L40" s="15"/>
    </row>
    <row r="41" spans="1:12" x14ac:dyDescent="0.2">
      <c r="A41" s="23" t="s">
        <v>690</v>
      </c>
      <c r="B41" s="23" t="s">
        <v>1251</v>
      </c>
      <c r="C41" s="15">
        <v>12000</v>
      </c>
      <c r="D41" s="15">
        <v>1027.42</v>
      </c>
      <c r="E41" s="15">
        <v>1027.42</v>
      </c>
      <c r="F41" s="15">
        <v>1027.42</v>
      </c>
      <c r="G41" s="15">
        <v>1027.42</v>
      </c>
      <c r="H41" s="15">
        <v>0</v>
      </c>
      <c r="I41" s="15">
        <v>1027.42</v>
      </c>
      <c r="J41" s="15"/>
      <c r="K41" s="15"/>
      <c r="L41" s="15"/>
    </row>
    <row r="42" spans="1:12" x14ac:dyDescent="0.2">
      <c r="A42" s="23" t="s">
        <v>691</v>
      </c>
      <c r="B42" s="23" t="s">
        <v>1252</v>
      </c>
      <c r="C42" s="15">
        <v>11182.34</v>
      </c>
      <c r="D42" s="15">
        <v>2152.09</v>
      </c>
      <c r="E42" s="15">
        <v>2152.09</v>
      </c>
      <c r="F42" s="15">
        <v>2152.09</v>
      </c>
      <c r="G42" s="15">
        <v>2152.09</v>
      </c>
      <c r="H42" s="15">
        <v>0</v>
      </c>
      <c r="I42" s="15">
        <v>2152.09</v>
      </c>
      <c r="J42" s="15"/>
      <c r="K42" s="15"/>
      <c r="L42" s="15"/>
    </row>
    <row r="43" spans="1:12" x14ac:dyDescent="0.2">
      <c r="A43" s="23" t="s">
        <v>692</v>
      </c>
      <c r="B43" s="23" t="s">
        <v>1253</v>
      </c>
      <c r="C43" s="15">
        <v>19800.54</v>
      </c>
      <c r="D43" s="15">
        <v>9474.9599999999991</v>
      </c>
      <c r="E43" s="15">
        <v>9474.9599999999991</v>
      </c>
      <c r="F43" s="15">
        <v>9474.9599999999991</v>
      </c>
      <c r="G43" s="15">
        <v>9474.9599999999991</v>
      </c>
      <c r="H43" s="15">
        <v>0</v>
      </c>
      <c r="I43" s="15">
        <v>9474.9599999999991</v>
      </c>
      <c r="J43" s="15"/>
      <c r="K43" s="15"/>
      <c r="L43" s="15"/>
    </row>
    <row r="44" spans="1:12" x14ac:dyDescent="0.2">
      <c r="A44" s="23" t="s">
        <v>693</v>
      </c>
      <c r="B44" s="23" t="s">
        <v>1386</v>
      </c>
      <c r="C44" s="15">
        <v>11214.41</v>
      </c>
      <c r="D44" s="15">
        <v>439.51</v>
      </c>
      <c r="E44" s="15">
        <v>439.51</v>
      </c>
      <c r="F44" s="15">
        <v>439.51</v>
      </c>
      <c r="G44" s="15">
        <v>439.51</v>
      </c>
      <c r="H44" s="15">
        <v>0</v>
      </c>
      <c r="I44" s="15">
        <v>439.51</v>
      </c>
      <c r="J44" s="15"/>
      <c r="K44" s="15"/>
      <c r="L44" s="15"/>
    </row>
    <row r="45" spans="1:12" x14ac:dyDescent="0.2">
      <c r="A45" s="23" t="s">
        <v>1712</v>
      </c>
      <c r="B45" s="23" t="s">
        <v>2194</v>
      </c>
      <c r="C45" s="15">
        <v>9000</v>
      </c>
      <c r="D45" s="15">
        <v>8921.09</v>
      </c>
      <c r="E45" s="15">
        <v>8921.09</v>
      </c>
      <c r="F45" s="15">
        <v>8921.09</v>
      </c>
      <c r="G45" s="15">
        <v>8921.09</v>
      </c>
      <c r="H45" s="15">
        <v>0</v>
      </c>
      <c r="I45" s="15">
        <v>8921.09</v>
      </c>
      <c r="J45" s="15"/>
      <c r="K45" s="15"/>
      <c r="L45" s="15"/>
    </row>
    <row r="46" spans="1:12" x14ac:dyDescent="0.2">
      <c r="A46" s="23" t="s">
        <v>1713</v>
      </c>
      <c r="B46" s="23" t="s">
        <v>2074</v>
      </c>
      <c r="C46" s="15">
        <v>25000</v>
      </c>
      <c r="D46" s="15">
        <v>24999.34</v>
      </c>
      <c r="E46" s="15">
        <v>24999.34</v>
      </c>
      <c r="F46" s="15">
        <v>24999.34</v>
      </c>
      <c r="G46" s="15">
        <v>24999.34</v>
      </c>
      <c r="H46" s="15">
        <v>0</v>
      </c>
      <c r="I46" s="15">
        <v>24999.34</v>
      </c>
      <c r="J46" s="15"/>
      <c r="K46" s="15"/>
      <c r="L46" s="15"/>
    </row>
    <row r="47" spans="1:12" x14ac:dyDescent="0.2">
      <c r="A47" s="23" t="s">
        <v>1714</v>
      </c>
      <c r="B47" s="23" t="s">
        <v>2075</v>
      </c>
      <c r="C47" s="15">
        <v>19200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/>
      <c r="K47" s="15"/>
      <c r="L47" s="15"/>
    </row>
    <row r="48" spans="1:12" x14ac:dyDescent="0.2">
      <c r="A48" s="23" t="s">
        <v>694</v>
      </c>
      <c r="B48" s="23" t="s">
        <v>1254</v>
      </c>
      <c r="C48" s="15">
        <v>6505.4</v>
      </c>
      <c r="D48" s="15">
        <v>6505.4</v>
      </c>
      <c r="E48" s="15">
        <v>6505.4</v>
      </c>
      <c r="F48" s="15">
        <v>6505.4</v>
      </c>
      <c r="G48" s="15">
        <v>6505.4</v>
      </c>
      <c r="H48" s="15">
        <v>0</v>
      </c>
      <c r="I48" s="15">
        <v>6505.4</v>
      </c>
      <c r="J48" s="15"/>
      <c r="K48" s="15"/>
      <c r="L48" s="15"/>
    </row>
    <row r="49" spans="1:12" x14ac:dyDescent="0.2">
      <c r="A49" s="23" t="s">
        <v>695</v>
      </c>
      <c r="B49" s="23" t="s">
        <v>2195</v>
      </c>
      <c r="C49" s="15">
        <v>2000</v>
      </c>
      <c r="D49" s="15">
        <v>1815.85</v>
      </c>
      <c r="E49" s="15">
        <v>1815.85</v>
      </c>
      <c r="F49" s="15">
        <v>1815.85</v>
      </c>
      <c r="G49" s="15">
        <v>1815.85</v>
      </c>
      <c r="H49" s="15">
        <v>0</v>
      </c>
      <c r="I49" s="15">
        <v>1815.85</v>
      </c>
      <c r="J49" s="15"/>
      <c r="K49" s="15"/>
      <c r="L49" s="15"/>
    </row>
    <row r="50" spans="1:12" x14ac:dyDescent="0.2">
      <c r="A50" s="23" t="s">
        <v>1715</v>
      </c>
      <c r="B50" s="23" t="s">
        <v>2196</v>
      </c>
      <c r="C50" s="15">
        <v>2500</v>
      </c>
      <c r="D50" s="15">
        <v>2468.19</v>
      </c>
      <c r="E50" s="15">
        <v>2468.19</v>
      </c>
      <c r="F50" s="15">
        <v>2468.19</v>
      </c>
      <c r="G50" s="15">
        <v>2468.19</v>
      </c>
      <c r="H50" s="15">
        <v>0</v>
      </c>
      <c r="I50" s="15">
        <v>2468.19</v>
      </c>
      <c r="J50" s="15"/>
      <c r="K50" s="15"/>
      <c r="L50" s="15"/>
    </row>
    <row r="51" spans="1:12" x14ac:dyDescent="0.2">
      <c r="A51" s="23" t="s">
        <v>696</v>
      </c>
      <c r="B51" s="23" t="s">
        <v>2018</v>
      </c>
      <c r="C51" s="15">
        <v>9981.81</v>
      </c>
      <c r="D51" s="15">
        <v>7218.64</v>
      </c>
      <c r="E51" s="15">
        <v>7218.64</v>
      </c>
      <c r="F51" s="15">
        <v>7218.64</v>
      </c>
      <c r="G51" s="15">
        <v>7218.64</v>
      </c>
      <c r="H51" s="15">
        <v>0</v>
      </c>
      <c r="I51" s="15">
        <v>7218.64</v>
      </c>
      <c r="J51" s="15"/>
      <c r="K51" s="15"/>
      <c r="L51" s="15"/>
    </row>
    <row r="52" spans="1:12" x14ac:dyDescent="0.2">
      <c r="A52" s="23" t="s">
        <v>697</v>
      </c>
      <c r="B52" s="23" t="s">
        <v>2019</v>
      </c>
      <c r="C52" s="15">
        <v>13449.34</v>
      </c>
      <c r="D52" s="15">
        <v>11060.39</v>
      </c>
      <c r="E52" s="15">
        <v>11060.39</v>
      </c>
      <c r="F52" s="15">
        <v>11060.39</v>
      </c>
      <c r="G52" s="15">
        <v>11060.39</v>
      </c>
      <c r="H52" s="15">
        <v>0</v>
      </c>
      <c r="I52" s="15">
        <v>11060.39</v>
      </c>
      <c r="J52" s="15"/>
      <c r="K52" s="15"/>
      <c r="L52" s="15"/>
    </row>
    <row r="53" spans="1:12" x14ac:dyDescent="0.2">
      <c r="A53" s="23" t="s">
        <v>698</v>
      </c>
      <c r="B53" s="23" t="s">
        <v>2020</v>
      </c>
      <c r="C53" s="15">
        <v>20504.38</v>
      </c>
      <c r="D53" s="15">
        <v>18470.12</v>
      </c>
      <c r="E53" s="15">
        <v>18470.12</v>
      </c>
      <c r="F53" s="15">
        <v>18470.12</v>
      </c>
      <c r="G53" s="15">
        <v>18470.12</v>
      </c>
      <c r="H53" s="15">
        <v>0</v>
      </c>
      <c r="I53" s="15">
        <v>18470.12</v>
      </c>
      <c r="J53" s="15"/>
      <c r="K53" s="15"/>
      <c r="L53" s="15"/>
    </row>
    <row r="54" spans="1:12" x14ac:dyDescent="0.2">
      <c r="A54" s="23" t="s">
        <v>699</v>
      </c>
      <c r="B54" s="23" t="s">
        <v>2021</v>
      </c>
      <c r="C54" s="15">
        <v>550000</v>
      </c>
      <c r="D54" s="15">
        <v>467182.09</v>
      </c>
      <c r="E54" s="15">
        <v>467182.09</v>
      </c>
      <c r="F54" s="15">
        <v>467182.09</v>
      </c>
      <c r="G54" s="15">
        <v>467182.09</v>
      </c>
      <c r="H54" s="15">
        <v>2032.18</v>
      </c>
      <c r="I54" s="15">
        <v>469214.27</v>
      </c>
      <c r="J54" s="15"/>
      <c r="K54" s="15"/>
      <c r="L54" s="15"/>
    </row>
    <row r="55" spans="1:12" x14ac:dyDescent="0.2">
      <c r="A55" s="23" t="s">
        <v>1716</v>
      </c>
      <c r="B55" s="23" t="s">
        <v>2076</v>
      </c>
      <c r="C55" s="15">
        <v>18000</v>
      </c>
      <c r="D55" s="15">
        <v>16974.38</v>
      </c>
      <c r="E55" s="15">
        <v>16974.38</v>
      </c>
      <c r="F55" s="15">
        <v>16974.38</v>
      </c>
      <c r="G55" s="15">
        <v>16974.38</v>
      </c>
      <c r="H55" s="15">
        <v>0</v>
      </c>
      <c r="I55" s="15">
        <v>16974.38</v>
      </c>
      <c r="J55" s="15"/>
      <c r="K55" s="15"/>
      <c r="L55" s="15"/>
    </row>
    <row r="56" spans="1:12" x14ac:dyDescent="0.2">
      <c r="A56" s="23" t="s">
        <v>1717</v>
      </c>
      <c r="B56" s="23" t="s">
        <v>2197</v>
      </c>
      <c r="C56" s="15">
        <v>4000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/>
      <c r="K56" s="15"/>
      <c r="L56" s="15"/>
    </row>
    <row r="57" spans="1:12" x14ac:dyDescent="0.2">
      <c r="A57" s="23" t="s">
        <v>702</v>
      </c>
      <c r="B57" s="23" t="s">
        <v>1388</v>
      </c>
      <c r="C57" s="15">
        <v>5211.53</v>
      </c>
      <c r="D57" s="15">
        <v>3214.4</v>
      </c>
      <c r="E57" s="15">
        <v>3214.4</v>
      </c>
      <c r="F57" s="15">
        <v>3214.4</v>
      </c>
      <c r="G57" s="15">
        <v>3214.4</v>
      </c>
      <c r="H57" s="15">
        <v>0</v>
      </c>
      <c r="I57" s="15">
        <v>3214.4</v>
      </c>
      <c r="J57" s="15"/>
      <c r="K57" s="15"/>
      <c r="L57" s="15"/>
    </row>
    <row r="58" spans="1:12" x14ac:dyDescent="0.2">
      <c r="A58" s="23" t="s">
        <v>1718</v>
      </c>
      <c r="B58" s="23" t="s">
        <v>2198</v>
      </c>
      <c r="C58" s="15">
        <v>3916</v>
      </c>
      <c r="D58" s="15">
        <v>3913.14</v>
      </c>
      <c r="E58" s="15">
        <v>3913.14</v>
      </c>
      <c r="F58" s="15">
        <v>3913.14</v>
      </c>
      <c r="G58" s="15">
        <v>3913.14</v>
      </c>
      <c r="H58" s="15">
        <v>0</v>
      </c>
      <c r="I58" s="15">
        <v>3913.14</v>
      </c>
      <c r="J58" s="15"/>
      <c r="K58" s="15"/>
      <c r="L58" s="15"/>
    </row>
    <row r="59" spans="1:12" x14ac:dyDescent="0.2">
      <c r="A59" s="23" t="s">
        <v>1719</v>
      </c>
      <c r="B59" s="23" t="s">
        <v>2077</v>
      </c>
      <c r="C59" s="15">
        <v>96000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/>
      <c r="K59" s="15"/>
      <c r="L59" s="15"/>
    </row>
    <row r="60" spans="1:12" x14ac:dyDescent="0.2">
      <c r="A60" s="23" t="s">
        <v>1720</v>
      </c>
      <c r="B60" s="23" t="s">
        <v>2022</v>
      </c>
      <c r="C60" s="15">
        <v>500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/>
      <c r="K60" s="15"/>
      <c r="L60" s="15"/>
    </row>
    <row r="61" spans="1:12" x14ac:dyDescent="0.2">
      <c r="A61" s="23" t="s">
        <v>703</v>
      </c>
      <c r="B61" s="23" t="s">
        <v>2023</v>
      </c>
      <c r="C61" s="15">
        <v>1000</v>
      </c>
      <c r="D61" s="15">
        <v>731.09</v>
      </c>
      <c r="E61" s="15">
        <v>731.09</v>
      </c>
      <c r="F61" s="15">
        <v>731.09</v>
      </c>
      <c r="G61" s="15">
        <v>731.09</v>
      </c>
      <c r="H61" s="15">
        <v>0</v>
      </c>
      <c r="I61" s="15">
        <v>731.09</v>
      </c>
      <c r="J61" s="15"/>
      <c r="K61" s="15"/>
      <c r="L61" s="15"/>
    </row>
    <row r="62" spans="1:12" x14ac:dyDescent="0.2">
      <c r="A62" s="23" t="s">
        <v>704</v>
      </c>
      <c r="B62" s="23" t="s">
        <v>2024</v>
      </c>
      <c r="C62" s="15">
        <v>1000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/>
      <c r="K62" s="15"/>
      <c r="L62" s="15"/>
    </row>
    <row r="63" spans="1:12" x14ac:dyDescent="0.2">
      <c r="A63" s="23" t="s">
        <v>705</v>
      </c>
      <c r="B63" s="23" t="s">
        <v>2025</v>
      </c>
      <c r="C63" s="15">
        <v>500</v>
      </c>
      <c r="D63" s="15">
        <v>499.83</v>
      </c>
      <c r="E63" s="15">
        <v>499.83</v>
      </c>
      <c r="F63" s="15">
        <v>499.83</v>
      </c>
      <c r="G63" s="15">
        <v>499.83</v>
      </c>
      <c r="H63" s="15">
        <v>0</v>
      </c>
      <c r="I63" s="15">
        <v>499.83</v>
      </c>
      <c r="J63" s="15"/>
      <c r="K63" s="15"/>
      <c r="L63" s="15"/>
    </row>
    <row r="64" spans="1:12" x14ac:dyDescent="0.2">
      <c r="A64" s="23" t="s">
        <v>706</v>
      </c>
      <c r="B64" s="23" t="s">
        <v>2026</v>
      </c>
      <c r="C64" s="15">
        <v>3500</v>
      </c>
      <c r="D64" s="15">
        <v>3499.46</v>
      </c>
      <c r="E64" s="15">
        <v>3499.46</v>
      </c>
      <c r="F64" s="15">
        <v>3499.46</v>
      </c>
      <c r="G64" s="15">
        <v>3499.46</v>
      </c>
      <c r="H64" s="15">
        <v>0</v>
      </c>
      <c r="I64" s="15">
        <v>3499.46</v>
      </c>
      <c r="J64" s="15"/>
      <c r="K64" s="15"/>
      <c r="L64" s="15"/>
    </row>
    <row r="65" spans="1:12" x14ac:dyDescent="0.2">
      <c r="A65" s="23" t="s">
        <v>707</v>
      </c>
      <c r="B65" s="23" t="s">
        <v>2027</v>
      </c>
      <c r="C65" s="15">
        <v>3000</v>
      </c>
      <c r="D65" s="15">
        <v>2998.19</v>
      </c>
      <c r="E65" s="15">
        <v>2998.19</v>
      </c>
      <c r="F65" s="15">
        <v>2998.19</v>
      </c>
      <c r="G65" s="15">
        <v>2998.19</v>
      </c>
      <c r="H65" s="15">
        <v>0</v>
      </c>
      <c r="I65" s="15">
        <v>2998.19</v>
      </c>
      <c r="J65" s="15"/>
      <c r="K65" s="15"/>
      <c r="L65" s="15"/>
    </row>
    <row r="66" spans="1:12" x14ac:dyDescent="0.2">
      <c r="A66" s="23" t="s">
        <v>708</v>
      </c>
      <c r="B66" s="23" t="s">
        <v>2028</v>
      </c>
      <c r="C66" s="15">
        <v>2800</v>
      </c>
      <c r="D66" s="15">
        <v>2800</v>
      </c>
      <c r="E66" s="15">
        <v>2800</v>
      </c>
      <c r="F66" s="15">
        <v>2800</v>
      </c>
      <c r="G66" s="15">
        <v>2800</v>
      </c>
      <c r="H66" s="15">
        <v>0</v>
      </c>
      <c r="I66" s="15">
        <v>2800</v>
      </c>
      <c r="J66" s="15"/>
      <c r="K66" s="15"/>
      <c r="L66" s="15"/>
    </row>
    <row r="67" spans="1:12" x14ac:dyDescent="0.2">
      <c r="A67" s="23" t="s">
        <v>709</v>
      </c>
      <c r="B67" s="23" t="s">
        <v>2029</v>
      </c>
      <c r="C67" s="15">
        <v>1000</v>
      </c>
      <c r="D67" s="15">
        <v>988.03</v>
      </c>
      <c r="E67" s="15">
        <v>988.03</v>
      </c>
      <c r="F67" s="15">
        <v>988.03</v>
      </c>
      <c r="G67" s="15">
        <v>988.03</v>
      </c>
      <c r="H67" s="15">
        <v>0</v>
      </c>
      <c r="I67" s="15">
        <v>988.03</v>
      </c>
      <c r="J67" s="15"/>
      <c r="K67" s="15"/>
      <c r="L67" s="15"/>
    </row>
    <row r="68" spans="1:12" x14ac:dyDescent="0.2">
      <c r="A68" s="23" t="s">
        <v>710</v>
      </c>
      <c r="B68" s="23" t="s">
        <v>2030</v>
      </c>
      <c r="C68" s="15">
        <v>800</v>
      </c>
      <c r="D68" s="15">
        <v>431.03</v>
      </c>
      <c r="E68" s="15">
        <v>431.03</v>
      </c>
      <c r="F68" s="15">
        <v>431.03</v>
      </c>
      <c r="G68" s="15">
        <v>431.03</v>
      </c>
      <c r="H68" s="15">
        <v>0</v>
      </c>
      <c r="I68" s="15">
        <v>431.03</v>
      </c>
      <c r="J68" s="15"/>
      <c r="K68" s="15"/>
      <c r="L68" s="15"/>
    </row>
    <row r="69" spans="1:12" x14ac:dyDescent="0.2">
      <c r="A69" s="23" t="s">
        <v>711</v>
      </c>
      <c r="B69" s="23" t="s">
        <v>2031</v>
      </c>
      <c r="C69" s="15">
        <v>1000</v>
      </c>
      <c r="D69" s="15">
        <v>553.32000000000005</v>
      </c>
      <c r="E69" s="15">
        <v>553.32000000000005</v>
      </c>
      <c r="F69" s="15">
        <v>553.32000000000005</v>
      </c>
      <c r="G69" s="15">
        <v>553.32000000000005</v>
      </c>
      <c r="H69" s="15">
        <v>0</v>
      </c>
      <c r="I69" s="15">
        <v>553.32000000000005</v>
      </c>
      <c r="J69" s="15"/>
      <c r="K69" s="15"/>
      <c r="L69" s="15"/>
    </row>
    <row r="70" spans="1:12" x14ac:dyDescent="0.2">
      <c r="A70" s="23" t="s">
        <v>712</v>
      </c>
      <c r="B70" s="23" t="s">
        <v>2032</v>
      </c>
      <c r="C70" s="15">
        <v>3000</v>
      </c>
      <c r="D70" s="15">
        <v>2918.76</v>
      </c>
      <c r="E70" s="15">
        <v>2918.76</v>
      </c>
      <c r="F70" s="15">
        <v>2918.76</v>
      </c>
      <c r="G70" s="15">
        <v>2918.76</v>
      </c>
      <c r="H70" s="15">
        <v>0</v>
      </c>
      <c r="I70" s="15">
        <v>2918.76</v>
      </c>
      <c r="J70" s="15"/>
      <c r="K70" s="15"/>
      <c r="L70" s="15"/>
    </row>
    <row r="71" spans="1:12" x14ac:dyDescent="0.2">
      <c r="A71" s="23" t="s">
        <v>713</v>
      </c>
      <c r="B71" s="23" t="s">
        <v>2033</v>
      </c>
      <c r="C71" s="15">
        <v>500</v>
      </c>
      <c r="D71" s="15">
        <v>485.35</v>
      </c>
      <c r="E71" s="15">
        <v>485.35</v>
      </c>
      <c r="F71" s="15">
        <v>485.35</v>
      </c>
      <c r="G71" s="15">
        <v>485.35</v>
      </c>
      <c r="H71" s="15">
        <v>0</v>
      </c>
      <c r="I71" s="15">
        <v>485.35</v>
      </c>
      <c r="J71" s="15"/>
      <c r="K71" s="15"/>
      <c r="L71" s="15"/>
    </row>
    <row r="72" spans="1:12" x14ac:dyDescent="0.2">
      <c r="A72" s="23" t="s">
        <v>714</v>
      </c>
      <c r="B72" s="23" t="s">
        <v>2034</v>
      </c>
      <c r="C72" s="15">
        <v>1500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/>
      <c r="K72" s="15"/>
      <c r="L72" s="15"/>
    </row>
    <row r="73" spans="1:12" x14ac:dyDescent="0.2">
      <c r="A73" s="23" t="s">
        <v>715</v>
      </c>
      <c r="B73" s="23" t="s">
        <v>2035</v>
      </c>
      <c r="C73" s="15">
        <v>1500</v>
      </c>
      <c r="D73" s="15">
        <v>1499.65</v>
      </c>
      <c r="E73" s="15">
        <v>1499.65</v>
      </c>
      <c r="F73" s="15">
        <v>1499.65</v>
      </c>
      <c r="G73" s="15">
        <v>1499.65</v>
      </c>
      <c r="H73" s="15">
        <v>0</v>
      </c>
      <c r="I73" s="15">
        <v>1499.65</v>
      </c>
      <c r="J73" s="15"/>
      <c r="K73" s="15"/>
      <c r="L73" s="15"/>
    </row>
    <row r="74" spans="1:12" x14ac:dyDescent="0.2">
      <c r="A74" s="23" t="s">
        <v>716</v>
      </c>
      <c r="B74" s="23" t="s">
        <v>2036</v>
      </c>
      <c r="C74" s="15">
        <v>1000</v>
      </c>
      <c r="D74" s="15">
        <v>428.52</v>
      </c>
      <c r="E74" s="15">
        <v>428.52</v>
      </c>
      <c r="F74" s="15">
        <v>428.52</v>
      </c>
      <c r="G74" s="15">
        <v>428.52</v>
      </c>
      <c r="H74" s="15">
        <v>0</v>
      </c>
      <c r="I74" s="15">
        <v>428.52</v>
      </c>
      <c r="J74" s="15"/>
      <c r="K74" s="15"/>
      <c r="L74" s="15"/>
    </row>
    <row r="75" spans="1:12" x14ac:dyDescent="0.2">
      <c r="A75" s="23" t="s">
        <v>717</v>
      </c>
      <c r="B75" s="23" t="s">
        <v>2037</v>
      </c>
      <c r="C75" s="15">
        <v>1000</v>
      </c>
      <c r="D75" s="15">
        <v>999.24</v>
      </c>
      <c r="E75" s="15">
        <v>999.24</v>
      </c>
      <c r="F75" s="15">
        <v>999.24</v>
      </c>
      <c r="G75" s="15">
        <v>999.24</v>
      </c>
      <c r="H75" s="15">
        <v>0</v>
      </c>
      <c r="I75" s="15">
        <v>999.24</v>
      </c>
      <c r="J75" s="15"/>
      <c r="K75" s="15"/>
      <c r="L75" s="15"/>
    </row>
    <row r="76" spans="1:12" x14ac:dyDescent="0.2">
      <c r="A76" s="23" t="s">
        <v>718</v>
      </c>
      <c r="B76" s="23" t="s">
        <v>2038</v>
      </c>
      <c r="C76" s="15">
        <v>3000</v>
      </c>
      <c r="D76" s="15">
        <v>2847.91</v>
      </c>
      <c r="E76" s="15">
        <v>2847.91</v>
      </c>
      <c r="F76" s="15">
        <v>2847.91</v>
      </c>
      <c r="G76" s="15">
        <v>2847.91</v>
      </c>
      <c r="H76" s="15">
        <v>0</v>
      </c>
      <c r="I76" s="15">
        <v>2847.91</v>
      </c>
      <c r="J76" s="15"/>
      <c r="K76" s="15"/>
      <c r="L76" s="15"/>
    </row>
    <row r="77" spans="1:12" x14ac:dyDescent="0.2">
      <c r="A77" s="23" t="s">
        <v>719</v>
      </c>
      <c r="B77" s="23" t="s">
        <v>2039</v>
      </c>
      <c r="C77" s="15">
        <v>1500</v>
      </c>
      <c r="D77" s="15">
        <v>1485.57</v>
      </c>
      <c r="E77" s="15">
        <v>1485.57</v>
      </c>
      <c r="F77" s="15">
        <v>1485.57</v>
      </c>
      <c r="G77" s="15">
        <v>1485.57</v>
      </c>
      <c r="H77" s="15">
        <v>0</v>
      </c>
      <c r="I77" s="15">
        <v>1485.57</v>
      </c>
      <c r="J77" s="15"/>
      <c r="K77" s="15"/>
      <c r="L77" s="15"/>
    </row>
    <row r="78" spans="1:12" x14ac:dyDescent="0.2">
      <c r="A78" s="23" t="s">
        <v>720</v>
      </c>
      <c r="B78" s="23" t="s">
        <v>1244</v>
      </c>
      <c r="C78" s="15">
        <v>1000</v>
      </c>
      <c r="D78" s="15">
        <v>999.59</v>
      </c>
      <c r="E78" s="15">
        <v>999.59</v>
      </c>
      <c r="F78" s="15">
        <v>999.59</v>
      </c>
      <c r="G78" s="15">
        <v>999.59</v>
      </c>
      <c r="H78" s="15">
        <v>0</v>
      </c>
      <c r="I78" s="15">
        <v>999.59</v>
      </c>
      <c r="J78" s="15"/>
      <c r="K78" s="15"/>
      <c r="L78" s="15"/>
    </row>
    <row r="79" spans="1:12" x14ac:dyDescent="0.2">
      <c r="A79" s="23" t="s">
        <v>721</v>
      </c>
      <c r="B79" s="23" t="s">
        <v>2040</v>
      </c>
      <c r="C79" s="15">
        <v>1000</v>
      </c>
      <c r="D79" s="15">
        <v>647.6</v>
      </c>
      <c r="E79" s="15">
        <v>647.6</v>
      </c>
      <c r="F79" s="15">
        <v>647.6</v>
      </c>
      <c r="G79" s="15">
        <v>647.6</v>
      </c>
      <c r="H79" s="15">
        <v>0</v>
      </c>
      <c r="I79" s="15">
        <v>647.6</v>
      </c>
      <c r="J79" s="15"/>
      <c r="K79" s="15"/>
      <c r="L79" s="15"/>
    </row>
    <row r="80" spans="1:12" x14ac:dyDescent="0.2">
      <c r="A80" s="23" t="s">
        <v>722</v>
      </c>
      <c r="B80" s="23" t="s">
        <v>2041</v>
      </c>
      <c r="C80" s="15">
        <v>1000</v>
      </c>
      <c r="D80" s="15">
        <v>977.89</v>
      </c>
      <c r="E80" s="15">
        <v>977.89</v>
      </c>
      <c r="F80" s="15">
        <v>977.89</v>
      </c>
      <c r="G80" s="15">
        <v>977.89</v>
      </c>
      <c r="H80" s="15">
        <v>0</v>
      </c>
      <c r="I80" s="15">
        <v>977.89</v>
      </c>
      <c r="J80" s="15"/>
      <c r="K80" s="15"/>
      <c r="L80" s="15"/>
    </row>
    <row r="81" spans="1:12" x14ac:dyDescent="0.2">
      <c r="A81" s="23" t="s">
        <v>723</v>
      </c>
      <c r="B81" s="23" t="s">
        <v>1256</v>
      </c>
      <c r="C81" s="15">
        <v>91259.29</v>
      </c>
      <c r="D81" s="15">
        <v>34719.99</v>
      </c>
      <c r="E81" s="15">
        <v>34719.99</v>
      </c>
      <c r="F81" s="15">
        <v>34719.99</v>
      </c>
      <c r="G81" s="15">
        <v>34719.99</v>
      </c>
      <c r="H81" s="15">
        <v>0</v>
      </c>
      <c r="I81" s="15">
        <v>34719.99</v>
      </c>
      <c r="J81" s="15"/>
      <c r="K81" s="15"/>
      <c r="L81" s="15"/>
    </row>
    <row r="82" spans="1:12" x14ac:dyDescent="0.2">
      <c r="A82" s="23" t="s">
        <v>1721</v>
      </c>
      <c r="B82" s="23" t="s">
        <v>2042</v>
      </c>
      <c r="C82" s="15">
        <v>30000</v>
      </c>
      <c r="D82" s="15">
        <v>25235.599999999999</v>
      </c>
      <c r="E82" s="15">
        <v>25235.599999999999</v>
      </c>
      <c r="F82" s="15">
        <v>25235.599999999999</v>
      </c>
      <c r="G82" s="15">
        <v>25235.599999999999</v>
      </c>
      <c r="H82" s="15">
        <v>0</v>
      </c>
      <c r="I82" s="15">
        <v>25235.599999999999</v>
      </c>
      <c r="J82" s="15"/>
      <c r="K82" s="15"/>
      <c r="L82" s="15"/>
    </row>
    <row r="83" spans="1:12" x14ac:dyDescent="0.2">
      <c r="A83" s="23" t="s">
        <v>1722</v>
      </c>
      <c r="B83" s="23" t="s">
        <v>2080</v>
      </c>
      <c r="C83" s="15">
        <v>58580.21</v>
      </c>
      <c r="D83" s="15">
        <v>36779.129999999997</v>
      </c>
      <c r="E83" s="15">
        <v>36779.129999999997</v>
      </c>
      <c r="F83" s="15">
        <v>36779.129999999997</v>
      </c>
      <c r="G83" s="15">
        <v>36779.129999999997</v>
      </c>
      <c r="H83" s="15">
        <v>0</v>
      </c>
      <c r="I83" s="15">
        <v>36779.129999999997</v>
      </c>
      <c r="J83" s="15"/>
      <c r="K83" s="15"/>
      <c r="L83" s="15"/>
    </row>
    <row r="84" spans="1:12" x14ac:dyDescent="0.2">
      <c r="A84" s="23" t="s">
        <v>725</v>
      </c>
      <c r="B84" s="23" t="s">
        <v>2043</v>
      </c>
      <c r="C84" s="15">
        <v>85350.16</v>
      </c>
      <c r="D84" s="15">
        <v>83459.289999999994</v>
      </c>
      <c r="E84" s="15">
        <v>83459.289999999994</v>
      </c>
      <c r="F84" s="15">
        <v>83459.289999999994</v>
      </c>
      <c r="G84" s="15">
        <v>83459.28</v>
      </c>
      <c r="H84" s="15">
        <v>0</v>
      </c>
      <c r="I84" s="15">
        <v>83459.28</v>
      </c>
      <c r="J84" s="15"/>
      <c r="K84" s="15"/>
      <c r="L84" s="15"/>
    </row>
    <row r="85" spans="1:12" x14ac:dyDescent="0.2">
      <c r="A85" s="23" t="s">
        <v>726</v>
      </c>
      <c r="B85" s="23" t="s">
        <v>2044</v>
      </c>
      <c r="C85" s="15">
        <v>64166.27</v>
      </c>
      <c r="D85" s="15">
        <v>51740.58</v>
      </c>
      <c r="E85" s="15">
        <v>51740.58</v>
      </c>
      <c r="F85" s="15">
        <v>51740.58</v>
      </c>
      <c r="G85" s="15">
        <v>51740.58</v>
      </c>
      <c r="H85" s="15">
        <v>0</v>
      </c>
      <c r="I85" s="15">
        <v>51740.58</v>
      </c>
      <c r="J85" s="15"/>
      <c r="K85" s="15"/>
      <c r="L85" s="15"/>
    </row>
    <row r="86" spans="1:12" x14ac:dyDescent="0.2">
      <c r="A86" s="23" t="s">
        <v>727</v>
      </c>
      <c r="B86" s="23" t="s">
        <v>2045</v>
      </c>
      <c r="C86" s="15">
        <v>1962065.09</v>
      </c>
      <c r="D86" s="15">
        <v>1943617.49</v>
      </c>
      <c r="E86" s="15">
        <v>1943617.49</v>
      </c>
      <c r="F86" s="15">
        <v>1943617.49</v>
      </c>
      <c r="G86" s="15">
        <v>1942853.96</v>
      </c>
      <c r="H86" s="15">
        <v>0</v>
      </c>
      <c r="I86" s="15">
        <v>1942853.96</v>
      </c>
      <c r="J86" s="15"/>
      <c r="K86" s="15"/>
      <c r="L86" s="15"/>
    </row>
    <row r="87" spans="1:12" x14ac:dyDescent="0.2">
      <c r="A87" s="23" t="s">
        <v>728</v>
      </c>
      <c r="B87" s="23" t="s">
        <v>1258</v>
      </c>
      <c r="C87" s="15">
        <v>490631</v>
      </c>
      <c r="D87" s="15">
        <v>466807.22</v>
      </c>
      <c r="E87" s="15">
        <v>466807.22</v>
      </c>
      <c r="F87" s="15">
        <v>466807.22</v>
      </c>
      <c r="G87" s="15">
        <v>466807.22</v>
      </c>
      <c r="H87" s="15">
        <v>0</v>
      </c>
      <c r="I87" s="15">
        <v>463110.86</v>
      </c>
      <c r="J87" s="15"/>
      <c r="K87" s="15"/>
      <c r="L87" s="15"/>
    </row>
    <row r="88" spans="1:12" x14ac:dyDescent="0.2">
      <c r="A88" s="23" t="s">
        <v>729</v>
      </c>
      <c r="B88" s="23" t="s">
        <v>2046</v>
      </c>
      <c r="C88" s="15">
        <v>4084.91</v>
      </c>
      <c r="D88" s="15">
        <v>4050.53</v>
      </c>
      <c r="E88" s="15">
        <v>4050.53</v>
      </c>
      <c r="F88" s="15">
        <v>4050.53</v>
      </c>
      <c r="G88" s="15">
        <v>4050.53</v>
      </c>
      <c r="H88" s="15">
        <v>0</v>
      </c>
      <c r="I88" s="15">
        <v>4050.53</v>
      </c>
      <c r="J88" s="15"/>
      <c r="K88" s="15"/>
      <c r="L88" s="15"/>
    </row>
    <row r="89" spans="1:12" x14ac:dyDescent="0.2">
      <c r="A89" s="23" t="s">
        <v>730</v>
      </c>
      <c r="B89" s="23" t="s">
        <v>2047</v>
      </c>
      <c r="C89" s="15">
        <v>85265.07</v>
      </c>
      <c r="D89" s="15">
        <v>56112.95</v>
      </c>
      <c r="E89" s="15">
        <v>56112.95</v>
      </c>
      <c r="F89" s="15">
        <v>56112.95</v>
      </c>
      <c r="G89" s="15">
        <v>56112.95</v>
      </c>
      <c r="H89" s="15">
        <v>0</v>
      </c>
      <c r="I89" s="15">
        <v>56112.95</v>
      </c>
      <c r="J89" s="15"/>
      <c r="K89" s="15"/>
      <c r="L89" s="15"/>
    </row>
    <row r="90" spans="1:12" x14ac:dyDescent="0.2">
      <c r="A90" s="23" t="s">
        <v>731</v>
      </c>
      <c r="B90" s="23" t="s">
        <v>1259</v>
      </c>
      <c r="C90" s="15">
        <v>103243.13</v>
      </c>
      <c r="D90" s="15">
        <v>96943.93</v>
      </c>
      <c r="E90" s="15">
        <v>96943.93</v>
      </c>
      <c r="F90" s="15">
        <v>96943.93</v>
      </c>
      <c r="G90" s="15">
        <v>96943.93</v>
      </c>
      <c r="H90" s="15">
        <v>0</v>
      </c>
      <c r="I90" s="15">
        <v>96943.93</v>
      </c>
      <c r="J90" s="15"/>
      <c r="K90" s="15"/>
      <c r="L90" s="15"/>
    </row>
    <row r="91" spans="1:12" x14ac:dyDescent="0.2">
      <c r="A91" s="23" t="s">
        <v>732</v>
      </c>
      <c r="B91" s="23" t="s">
        <v>1260</v>
      </c>
      <c r="C91" s="15">
        <v>66252.66</v>
      </c>
      <c r="D91" s="15">
        <v>59872.99</v>
      </c>
      <c r="E91" s="15">
        <v>59872.99</v>
      </c>
      <c r="F91" s="15">
        <v>59872.99</v>
      </c>
      <c r="G91" s="15">
        <v>59872.99</v>
      </c>
      <c r="H91" s="15">
        <v>0</v>
      </c>
      <c r="I91" s="15">
        <v>59872.99</v>
      </c>
      <c r="J91" s="15"/>
      <c r="K91" s="15"/>
      <c r="L91" s="15"/>
    </row>
    <row r="92" spans="1:12" x14ac:dyDescent="0.2">
      <c r="A92" s="23" t="s">
        <v>733</v>
      </c>
      <c r="B92" s="23" t="s">
        <v>1261</v>
      </c>
      <c r="C92" s="15">
        <v>89960.11</v>
      </c>
      <c r="D92" s="15">
        <v>30801.06</v>
      </c>
      <c r="E92" s="15">
        <v>30801.06</v>
      </c>
      <c r="F92" s="15">
        <v>30801.06</v>
      </c>
      <c r="G92" s="15">
        <v>30801.06</v>
      </c>
      <c r="H92" s="15">
        <v>0</v>
      </c>
      <c r="I92" s="15">
        <v>30801.06</v>
      </c>
      <c r="J92" s="15"/>
      <c r="K92" s="15"/>
      <c r="L92" s="15"/>
    </row>
    <row r="93" spans="1:12" x14ac:dyDescent="0.2">
      <c r="A93" s="23" t="s">
        <v>734</v>
      </c>
      <c r="B93" s="23" t="s">
        <v>1262</v>
      </c>
      <c r="C93" s="15">
        <v>47845.31</v>
      </c>
      <c r="D93" s="15">
        <v>25014.34</v>
      </c>
      <c r="E93" s="15">
        <v>25014.34</v>
      </c>
      <c r="F93" s="15">
        <v>25014.34</v>
      </c>
      <c r="G93" s="15">
        <v>25014.34</v>
      </c>
      <c r="H93" s="15">
        <v>0</v>
      </c>
      <c r="I93" s="15">
        <v>25014.34</v>
      </c>
      <c r="J93" s="15"/>
      <c r="K93" s="15"/>
      <c r="L93" s="15"/>
    </row>
    <row r="94" spans="1:12" x14ac:dyDescent="0.2">
      <c r="A94" s="23" t="s">
        <v>735</v>
      </c>
      <c r="B94" s="23" t="s">
        <v>1263</v>
      </c>
      <c r="C94" s="15">
        <v>59234.239999999998</v>
      </c>
      <c r="D94" s="15">
        <v>34813.919999999998</v>
      </c>
      <c r="E94" s="15">
        <v>34813.919999999998</v>
      </c>
      <c r="F94" s="15">
        <v>34813.919999999998</v>
      </c>
      <c r="G94" s="15">
        <v>34813.919999999998</v>
      </c>
      <c r="H94" s="15">
        <v>0</v>
      </c>
      <c r="I94" s="15">
        <v>34813.919999999998</v>
      </c>
      <c r="J94" s="15"/>
      <c r="K94" s="15"/>
      <c r="L94" s="15"/>
    </row>
    <row r="95" spans="1:12" x14ac:dyDescent="0.2">
      <c r="A95" s="23" t="s">
        <v>736</v>
      </c>
      <c r="B95" s="23" t="s">
        <v>1264</v>
      </c>
      <c r="C95" s="15">
        <v>28500</v>
      </c>
      <c r="D95" s="15">
        <v>721.43</v>
      </c>
      <c r="E95" s="15">
        <v>721.43</v>
      </c>
      <c r="F95" s="15">
        <v>721.43</v>
      </c>
      <c r="G95" s="15">
        <v>721.43</v>
      </c>
      <c r="H95" s="15">
        <v>0</v>
      </c>
      <c r="I95" s="15">
        <v>721.43</v>
      </c>
      <c r="J95" s="15"/>
      <c r="K95" s="15"/>
      <c r="L95" s="15"/>
    </row>
    <row r="96" spans="1:12" x14ac:dyDescent="0.2">
      <c r="A96" s="23" t="s">
        <v>737</v>
      </c>
      <c r="B96" s="23" t="s">
        <v>1389</v>
      </c>
      <c r="C96" s="15">
        <v>102543.01</v>
      </c>
      <c r="D96" s="15">
        <v>57397.07</v>
      </c>
      <c r="E96" s="15">
        <v>57397.07</v>
      </c>
      <c r="F96" s="15">
        <v>57397.07</v>
      </c>
      <c r="G96" s="15">
        <v>57397.07</v>
      </c>
      <c r="H96" s="15">
        <v>7845.25</v>
      </c>
      <c r="I96" s="15">
        <v>65242.32</v>
      </c>
      <c r="J96" s="15"/>
      <c r="K96" s="15"/>
      <c r="L96" s="15"/>
    </row>
    <row r="97" spans="1:12" x14ac:dyDescent="0.2">
      <c r="A97" s="23" t="s">
        <v>738</v>
      </c>
      <c r="B97" s="23" t="s">
        <v>1390</v>
      </c>
      <c r="C97" s="15">
        <v>79589.37</v>
      </c>
      <c r="D97" s="15">
        <v>59645.01</v>
      </c>
      <c r="E97" s="15">
        <v>59645.01</v>
      </c>
      <c r="F97" s="15">
        <v>59645.01</v>
      </c>
      <c r="G97" s="15">
        <v>59645.01</v>
      </c>
      <c r="H97" s="15">
        <v>0</v>
      </c>
      <c r="I97" s="15">
        <v>59149.57</v>
      </c>
      <c r="J97" s="15"/>
      <c r="K97" s="15"/>
      <c r="L97" s="15"/>
    </row>
    <row r="98" spans="1:12" x14ac:dyDescent="0.2">
      <c r="A98" s="23" t="s">
        <v>739</v>
      </c>
      <c r="B98" s="23" t="s">
        <v>1391</v>
      </c>
      <c r="C98" s="15">
        <v>16666</v>
      </c>
      <c r="D98" s="15">
        <v>5258.64</v>
      </c>
      <c r="E98" s="15">
        <v>5258.64</v>
      </c>
      <c r="F98" s="15">
        <v>5258.64</v>
      </c>
      <c r="G98" s="15">
        <v>5258.64</v>
      </c>
      <c r="H98" s="15">
        <v>0</v>
      </c>
      <c r="I98" s="15">
        <v>5258.64</v>
      </c>
      <c r="J98" s="15"/>
      <c r="K98" s="15"/>
      <c r="L98" s="15"/>
    </row>
    <row r="99" spans="1:12" x14ac:dyDescent="0.2">
      <c r="A99" s="23" t="s">
        <v>740</v>
      </c>
      <c r="B99" s="23" t="s">
        <v>1392</v>
      </c>
      <c r="C99" s="15">
        <v>14963.87</v>
      </c>
      <c r="D99" s="15">
        <v>3226.16</v>
      </c>
      <c r="E99" s="15">
        <v>3226.16</v>
      </c>
      <c r="F99" s="15">
        <v>3226.16</v>
      </c>
      <c r="G99" s="15">
        <v>3226.16</v>
      </c>
      <c r="H99" s="15">
        <v>0</v>
      </c>
      <c r="I99" s="15">
        <v>3226.16</v>
      </c>
      <c r="J99" s="15"/>
      <c r="K99" s="15"/>
      <c r="L99" s="15"/>
    </row>
    <row r="100" spans="1:12" x14ac:dyDescent="0.2">
      <c r="A100" s="23" t="s">
        <v>741</v>
      </c>
      <c r="B100" s="23" t="s">
        <v>1393</v>
      </c>
      <c r="C100" s="15">
        <v>8333</v>
      </c>
      <c r="D100" s="15">
        <v>8332.7900000000009</v>
      </c>
      <c r="E100" s="15">
        <v>8332.7900000000009</v>
      </c>
      <c r="F100" s="15">
        <v>8332.7900000000009</v>
      </c>
      <c r="G100" s="15">
        <v>8332.7900000000009</v>
      </c>
      <c r="H100" s="15">
        <v>0</v>
      </c>
      <c r="I100" s="15">
        <v>8332.7900000000009</v>
      </c>
      <c r="J100" s="15"/>
      <c r="K100" s="15"/>
      <c r="L100" s="15"/>
    </row>
    <row r="101" spans="1:12" x14ac:dyDescent="0.2">
      <c r="A101" s="23" t="s">
        <v>742</v>
      </c>
      <c r="B101" s="23" t="s">
        <v>1394</v>
      </c>
      <c r="C101" s="15">
        <v>143602.71</v>
      </c>
      <c r="D101" s="15">
        <v>71250.25</v>
      </c>
      <c r="E101" s="15">
        <v>71250.25</v>
      </c>
      <c r="F101" s="15">
        <v>71250.25</v>
      </c>
      <c r="G101" s="15">
        <v>71250.25</v>
      </c>
      <c r="H101" s="15">
        <v>0</v>
      </c>
      <c r="I101" s="15">
        <v>71250.25</v>
      </c>
      <c r="J101" s="15"/>
      <c r="K101" s="15"/>
      <c r="L101" s="15"/>
    </row>
    <row r="102" spans="1:12" x14ac:dyDescent="0.2">
      <c r="A102" s="23" t="s">
        <v>743</v>
      </c>
      <c r="B102" s="23" t="s">
        <v>1395</v>
      </c>
      <c r="C102" s="15">
        <v>80865</v>
      </c>
      <c r="D102" s="15">
        <v>80508.02</v>
      </c>
      <c r="E102" s="15">
        <v>80508.02</v>
      </c>
      <c r="F102" s="15">
        <v>80508.02</v>
      </c>
      <c r="G102" s="15">
        <v>80508.02</v>
      </c>
      <c r="H102" s="15">
        <v>0</v>
      </c>
      <c r="I102" s="15">
        <v>80508.02</v>
      </c>
      <c r="J102" s="15"/>
      <c r="K102" s="15"/>
      <c r="L102" s="15"/>
    </row>
    <row r="103" spans="1:12" x14ac:dyDescent="0.2">
      <c r="A103" s="23" t="s">
        <v>744</v>
      </c>
      <c r="B103" s="23" t="s">
        <v>1396</v>
      </c>
      <c r="C103" s="15">
        <v>29283</v>
      </c>
      <c r="D103" s="15">
        <v>28897.33</v>
      </c>
      <c r="E103" s="15">
        <v>28897.33</v>
      </c>
      <c r="F103" s="15">
        <v>28897.33</v>
      </c>
      <c r="G103" s="15">
        <v>28897.33</v>
      </c>
      <c r="H103" s="15">
        <v>0</v>
      </c>
      <c r="I103" s="15">
        <v>28897.33</v>
      </c>
      <c r="J103" s="15"/>
      <c r="K103" s="15"/>
      <c r="L103" s="15"/>
    </row>
    <row r="104" spans="1:12" x14ac:dyDescent="0.2">
      <c r="A104" s="23" t="s">
        <v>745</v>
      </c>
      <c r="B104" s="23" t="s">
        <v>1397</v>
      </c>
      <c r="C104" s="15">
        <v>87715.839999999997</v>
      </c>
      <c r="D104" s="15">
        <v>70901.69</v>
      </c>
      <c r="E104" s="15">
        <v>70901.69</v>
      </c>
      <c r="F104" s="15">
        <v>70901.69</v>
      </c>
      <c r="G104" s="15">
        <v>70901.69</v>
      </c>
      <c r="H104" s="15">
        <v>0</v>
      </c>
      <c r="I104" s="15">
        <v>70901.69</v>
      </c>
      <c r="J104" s="15"/>
      <c r="K104" s="15"/>
      <c r="L104" s="15"/>
    </row>
    <row r="105" spans="1:12" x14ac:dyDescent="0.2">
      <c r="A105" s="23" t="s">
        <v>746</v>
      </c>
      <c r="B105" s="23" t="s">
        <v>1398</v>
      </c>
      <c r="C105" s="15">
        <v>6000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/>
      <c r="K105" s="15"/>
      <c r="L105" s="15"/>
    </row>
    <row r="106" spans="1:12" x14ac:dyDescent="0.2">
      <c r="A106" s="23" t="s">
        <v>747</v>
      </c>
      <c r="B106" s="23" t="s">
        <v>1399</v>
      </c>
      <c r="C106" s="15">
        <v>53032</v>
      </c>
      <c r="D106" s="15">
        <v>9989.17</v>
      </c>
      <c r="E106" s="15">
        <v>9989.17</v>
      </c>
      <c r="F106" s="15">
        <v>9989.17</v>
      </c>
      <c r="G106" s="15">
        <v>9989.17</v>
      </c>
      <c r="H106" s="15">
        <v>0</v>
      </c>
      <c r="I106" s="15">
        <v>9989.17</v>
      </c>
      <c r="J106" s="15"/>
      <c r="K106" s="15"/>
      <c r="L106" s="15"/>
    </row>
    <row r="107" spans="1:12" x14ac:dyDescent="0.2">
      <c r="A107" s="23" t="s">
        <v>748</v>
      </c>
      <c r="B107" s="23" t="s">
        <v>1400</v>
      </c>
      <c r="C107" s="15">
        <v>17019.759999999998</v>
      </c>
      <c r="D107" s="15">
        <v>6979.22</v>
      </c>
      <c r="E107" s="15">
        <v>6979.22</v>
      </c>
      <c r="F107" s="15">
        <v>6979.22</v>
      </c>
      <c r="G107" s="15">
        <v>6979.22</v>
      </c>
      <c r="H107" s="15">
        <v>0</v>
      </c>
      <c r="I107" s="15">
        <v>6979.22</v>
      </c>
      <c r="J107" s="15"/>
      <c r="K107" s="15"/>
      <c r="L107" s="15"/>
    </row>
    <row r="108" spans="1:12" x14ac:dyDescent="0.2">
      <c r="A108" s="23" t="s">
        <v>749</v>
      </c>
      <c r="B108" s="23" t="s">
        <v>1401</v>
      </c>
      <c r="C108" s="15">
        <v>23356.37</v>
      </c>
      <c r="D108" s="15">
        <v>19498.34</v>
      </c>
      <c r="E108" s="15">
        <v>19498.34</v>
      </c>
      <c r="F108" s="15">
        <v>19498.34</v>
      </c>
      <c r="G108" s="15">
        <v>19498.34</v>
      </c>
      <c r="H108" s="15">
        <v>0</v>
      </c>
      <c r="I108" s="15">
        <v>19498.34</v>
      </c>
      <c r="J108" s="15"/>
      <c r="K108" s="15"/>
      <c r="L108" s="15"/>
    </row>
    <row r="109" spans="1:12" x14ac:dyDescent="0.2">
      <c r="A109" s="23" t="s">
        <v>750</v>
      </c>
      <c r="B109" s="23" t="s">
        <v>1402</v>
      </c>
      <c r="C109" s="15">
        <v>57944.93</v>
      </c>
      <c r="D109" s="15">
        <v>44013.68</v>
      </c>
      <c r="E109" s="15">
        <v>44013.68</v>
      </c>
      <c r="F109" s="15">
        <v>44013.68</v>
      </c>
      <c r="G109" s="15">
        <v>44013.68</v>
      </c>
      <c r="H109" s="15">
        <v>0</v>
      </c>
      <c r="I109" s="15">
        <v>44013.68</v>
      </c>
      <c r="J109" s="15"/>
      <c r="K109" s="15"/>
      <c r="L109" s="15"/>
    </row>
    <row r="110" spans="1:12" x14ac:dyDescent="0.2">
      <c r="A110" s="23" t="s">
        <v>751</v>
      </c>
      <c r="B110" s="23" t="s">
        <v>1403</v>
      </c>
      <c r="C110" s="15">
        <v>25467.75</v>
      </c>
      <c r="D110" s="15">
        <v>25269.97</v>
      </c>
      <c r="E110" s="15">
        <v>25269.97</v>
      </c>
      <c r="F110" s="15">
        <v>25269.97</v>
      </c>
      <c r="G110" s="15">
        <v>25269.97</v>
      </c>
      <c r="H110" s="15">
        <v>0</v>
      </c>
      <c r="I110" s="15">
        <v>25269.97</v>
      </c>
      <c r="J110" s="15"/>
      <c r="K110" s="15"/>
      <c r="L110" s="15"/>
    </row>
    <row r="111" spans="1:12" x14ac:dyDescent="0.2">
      <c r="A111" s="23" t="s">
        <v>752</v>
      </c>
      <c r="B111" s="23" t="s">
        <v>1404</v>
      </c>
      <c r="C111" s="15">
        <v>35000</v>
      </c>
      <c r="D111" s="15">
        <v>34711.339999999997</v>
      </c>
      <c r="E111" s="15">
        <v>34711.339999999997</v>
      </c>
      <c r="F111" s="15">
        <v>34711.339999999997</v>
      </c>
      <c r="G111" s="15">
        <v>34711.339999999997</v>
      </c>
      <c r="H111" s="15">
        <v>0</v>
      </c>
      <c r="I111" s="15">
        <v>34711.339999999997</v>
      </c>
      <c r="J111" s="15"/>
      <c r="K111" s="15"/>
      <c r="L111" s="15"/>
    </row>
    <row r="112" spans="1:12" x14ac:dyDescent="0.2">
      <c r="A112" s="23" t="s">
        <v>753</v>
      </c>
      <c r="B112" s="23" t="s">
        <v>1405</v>
      </c>
      <c r="C112" s="15">
        <v>61536.87</v>
      </c>
      <c r="D112" s="15">
        <v>30510.720000000001</v>
      </c>
      <c r="E112" s="15">
        <v>30510.720000000001</v>
      </c>
      <c r="F112" s="15">
        <v>30510.720000000001</v>
      </c>
      <c r="G112" s="15">
        <v>30510.720000000001</v>
      </c>
      <c r="H112" s="15">
        <v>4423.97</v>
      </c>
      <c r="I112" s="15">
        <v>34934.69</v>
      </c>
      <c r="J112" s="15"/>
      <c r="K112" s="15"/>
      <c r="L112" s="15"/>
    </row>
    <row r="113" spans="1:12" x14ac:dyDescent="0.2">
      <c r="A113" s="23" t="s">
        <v>1723</v>
      </c>
      <c r="B113" s="23" t="s">
        <v>2199</v>
      </c>
      <c r="C113" s="15">
        <v>18000</v>
      </c>
      <c r="D113" s="15">
        <v>18000</v>
      </c>
      <c r="E113" s="15">
        <v>18000</v>
      </c>
      <c r="F113" s="15">
        <v>18000</v>
      </c>
      <c r="G113" s="15">
        <v>18000</v>
      </c>
      <c r="H113" s="15">
        <v>0</v>
      </c>
      <c r="I113" s="15">
        <v>18000</v>
      </c>
      <c r="J113" s="15"/>
      <c r="K113" s="15"/>
      <c r="L113" s="15"/>
    </row>
    <row r="114" spans="1:12" x14ac:dyDescent="0.2">
      <c r="A114" s="23" t="s">
        <v>1724</v>
      </c>
      <c r="B114" s="23" t="s">
        <v>2200</v>
      </c>
      <c r="C114" s="15">
        <v>10000</v>
      </c>
      <c r="D114" s="15">
        <v>10000</v>
      </c>
      <c r="E114" s="15">
        <v>10000</v>
      </c>
      <c r="F114" s="15">
        <v>10000</v>
      </c>
      <c r="G114" s="15">
        <v>10000</v>
      </c>
      <c r="H114" s="15">
        <v>0</v>
      </c>
      <c r="I114" s="15">
        <v>9948.5499999999993</v>
      </c>
      <c r="J114" s="15"/>
      <c r="K114" s="15"/>
      <c r="L114" s="15"/>
    </row>
    <row r="115" spans="1:12" x14ac:dyDescent="0.2">
      <c r="A115" s="23" t="s">
        <v>1725</v>
      </c>
      <c r="B115" s="23" t="s">
        <v>2201</v>
      </c>
      <c r="C115" s="15">
        <v>10000</v>
      </c>
      <c r="D115" s="15">
        <v>10000</v>
      </c>
      <c r="E115" s="15">
        <v>10000</v>
      </c>
      <c r="F115" s="15">
        <v>10000</v>
      </c>
      <c r="G115" s="15">
        <v>10000</v>
      </c>
      <c r="H115" s="15">
        <v>0</v>
      </c>
      <c r="I115" s="15">
        <v>10000</v>
      </c>
      <c r="J115" s="15"/>
      <c r="K115" s="15"/>
      <c r="L115" s="15"/>
    </row>
    <row r="116" spans="1:12" x14ac:dyDescent="0.2">
      <c r="A116" s="23" t="s">
        <v>1726</v>
      </c>
      <c r="B116" s="23" t="s">
        <v>2202</v>
      </c>
      <c r="C116" s="15">
        <v>165486.72</v>
      </c>
      <c r="D116" s="15">
        <v>145492.9</v>
      </c>
      <c r="E116" s="15">
        <v>145492.9</v>
      </c>
      <c r="F116" s="15">
        <v>145492.9</v>
      </c>
      <c r="G116" s="15">
        <v>145492.9</v>
      </c>
      <c r="H116" s="15">
        <v>0</v>
      </c>
      <c r="I116" s="15">
        <v>145492.9</v>
      </c>
      <c r="J116" s="15"/>
      <c r="K116" s="15"/>
      <c r="L116" s="15"/>
    </row>
    <row r="117" spans="1:12" x14ac:dyDescent="0.2">
      <c r="A117" s="23" t="s">
        <v>1727</v>
      </c>
      <c r="B117" s="23" t="s">
        <v>2203</v>
      </c>
      <c r="C117" s="15">
        <v>6300</v>
      </c>
      <c r="D117" s="15">
        <v>4481.09</v>
      </c>
      <c r="E117" s="15">
        <v>4481.09</v>
      </c>
      <c r="F117" s="15">
        <v>4481.09</v>
      </c>
      <c r="G117" s="15">
        <v>4481.09</v>
      </c>
      <c r="H117" s="15">
        <v>0</v>
      </c>
      <c r="I117" s="15">
        <v>4481.09</v>
      </c>
      <c r="J117" s="15"/>
      <c r="K117" s="15"/>
      <c r="L117" s="15"/>
    </row>
    <row r="118" spans="1:12" x14ac:dyDescent="0.2">
      <c r="A118" s="23" t="s">
        <v>1728</v>
      </c>
      <c r="B118" s="23" t="s">
        <v>2204</v>
      </c>
      <c r="C118" s="15">
        <v>6300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/>
      <c r="K118" s="15"/>
      <c r="L118" s="15"/>
    </row>
    <row r="119" spans="1:12" x14ac:dyDescent="0.2">
      <c r="A119" s="23" t="s">
        <v>1729</v>
      </c>
      <c r="B119" s="23" t="s">
        <v>2205</v>
      </c>
      <c r="C119" s="15">
        <v>5833.33</v>
      </c>
      <c r="D119" s="15">
        <v>5823.06</v>
      </c>
      <c r="E119" s="15">
        <v>5823.06</v>
      </c>
      <c r="F119" s="15">
        <v>5823.06</v>
      </c>
      <c r="G119" s="15">
        <v>5823.06</v>
      </c>
      <c r="H119" s="15">
        <v>0</v>
      </c>
      <c r="I119" s="15">
        <v>5823.06</v>
      </c>
      <c r="J119" s="15"/>
      <c r="K119" s="15"/>
      <c r="L119" s="15"/>
    </row>
    <row r="120" spans="1:12" x14ac:dyDescent="0.2">
      <c r="A120" s="23" t="s">
        <v>1730</v>
      </c>
      <c r="B120" s="23" t="s">
        <v>2091</v>
      </c>
      <c r="C120" s="15">
        <v>52256</v>
      </c>
      <c r="D120" s="15">
        <v>48907.38</v>
      </c>
      <c r="E120" s="15">
        <v>48907.38</v>
      </c>
      <c r="F120" s="15">
        <v>48907.38</v>
      </c>
      <c r="G120" s="15">
        <v>48907.38</v>
      </c>
      <c r="H120" s="15">
        <v>0</v>
      </c>
      <c r="I120" s="15">
        <v>48907.38</v>
      </c>
      <c r="J120" s="15"/>
      <c r="K120" s="15"/>
      <c r="L120" s="15"/>
    </row>
    <row r="121" spans="1:12" x14ac:dyDescent="0.2">
      <c r="A121" s="23" t="s">
        <v>1731</v>
      </c>
      <c r="B121" s="23" t="s">
        <v>2092</v>
      </c>
      <c r="C121" s="15">
        <v>16667</v>
      </c>
      <c r="D121" s="15">
        <v>16278.59</v>
      </c>
      <c r="E121" s="15">
        <v>16278.59</v>
      </c>
      <c r="F121" s="15">
        <v>16278.59</v>
      </c>
      <c r="G121" s="15">
        <v>16278.59</v>
      </c>
      <c r="H121" s="15">
        <v>0</v>
      </c>
      <c r="I121" s="15">
        <v>16278.59</v>
      </c>
      <c r="J121" s="15"/>
      <c r="K121" s="15"/>
      <c r="L121" s="15"/>
    </row>
    <row r="122" spans="1:12" x14ac:dyDescent="0.2">
      <c r="A122" s="23" t="s">
        <v>1732</v>
      </c>
      <c r="B122" s="23" t="s">
        <v>2093</v>
      </c>
      <c r="C122" s="15">
        <v>20149</v>
      </c>
      <c r="D122" s="15">
        <v>20148.04</v>
      </c>
      <c r="E122" s="15">
        <v>20148.04</v>
      </c>
      <c r="F122" s="15">
        <v>20148.04</v>
      </c>
      <c r="G122" s="15">
        <v>20148.04</v>
      </c>
      <c r="H122" s="15">
        <v>0</v>
      </c>
      <c r="I122" s="15">
        <v>20148.04</v>
      </c>
      <c r="J122" s="15"/>
      <c r="K122" s="15"/>
      <c r="L122" s="15"/>
    </row>
    <row r="123" spans="1:12" x14ac:dyDescent="0.2">
      <c r="A123" s="23" t="s">
        <v>1733</v>
      </c>
      <c r="B123" s="23" t="s">
        <v>2094</v>
      </c>
      <c r="C123" s="15">
        <v>120000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/>
      <c r="K123" s="15"/>
      <c r="L123" s="15"/>
    </row>
    <row r="124" spans="1:12" x14ac:dyDescent="0.2">
      <c r="A124" s="23" t="s">
        <v>1734</v>
      </c>
      <c r="B124" s="23" t="s">
        <v>2095</v>
      </c>
      <c r="C124" s="15">
        <v>88405.6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/>
      <c r="K124" s="15"/>
      <c r="L124" s="15"/>
    </row>
    <row r="125" spans="1:12" x14ac:dyDescent="0.2">
      <c r="A125" s="23" t="s">
        <v>1735</v>
      </c>
      <c r="B125" s="23" t="s">
        <v>2206</v>
      </c>
      <c r="C125" s="15">
        <v>20000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/>
      <c r="K125" s="15"/>
      <c r="L125" s="15"/>
    </row>
    <row r="126" spans="1:12" x14ac:dyDescent="0.2">
      <c r="A126" s="23" t="s">
        <v>1736</v>
      </c>
      <c r="B126" s="23" t="s">
        <v>2207</v>
      </c>
      <c r="C126" s="15">
        <v>20000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/>
      <c r="K126" s="15"/>
      <c r="L126" s="15"/>
    </row>
    <row r="127" spans="1:12" x14ac:dyDescent="0.2">
      <c r="A127" s="23" t="s">
        <v>754</v>
      </c>
      <c r="B127" s="23" t="s">
        <v>2048</v>
      </c>
      <c r="C127" s="15">
        <v>23640.41</v>
      </c>
      <c r="D127" s="15">
        <v>13660.96</v>
      </c>
      <c r="E127" s="15">
        <v>13660.96</v>
      </c>
      <c r="F127" s="15">
        <v>13660.96</v>
      </c>
      <c r="G127" s="15">
        <v>13660.96</v>
      </c>
      <c r="H127" s="15">
        <v>1171.23</v>
      </c>
      <c r="I127" s="15">
        <v>14832.19</v>
      </c>
      <c r="J127" s="15"/>
      <c r="K127" s="15"/>
      <c r="L127" s="15"/>
    </row>
    <row r="128" spans="1:12" x14ac:dyDescent="0.2">
      <c r="A128" s="23" t="s">
        <v>755</v>
      </c>
      <c r="B128" s="23" t="s">
        <v>1265</v>
      </c>
      <c r="C128" s="15">
        <v>42143.57</v>
      </c>
      <c r="D128" s="15">
        <v>36553.629999999997</v>
      </c>
      <c r="E128" s="15">
        <v>36553.629999999997</v>
      </c>
      <c r="F128" s="15">
        <v>36553.629999999997</v>
      </c>
      <c r="G128" s="15">
        <v>36553.629999999997</v>
      </c>
      <c r="H128" s="15">
        <v>0</v>
      </c>
      <c r="I128" s="15">
        <v>36553.629999999997</v>
      </c>
      <c r="J128" s="15"/>
      <c r="K128" s="15"/>
      <c r="L128" s="15"/>
    </row>
    <row r="129" spans="1:12" x14ac:dyDescent="0.2">
      <c r="A129" s="23" t="s">
        <v>756</v>
      </c>
      <c r="B129" s="23" t="s">
        <v>2049</v>
      </c>
      <c r="C129" s="15">
        <v>5860.35</v>
      </c>
      <c r="D129" s="15">
        <v>792.14</v>
      </c>
      <c r="E129" s="15">
        <v>792.14</v>
      </c>
      <c r="F129" s="15">
        <v>792.14</v>
      </c>
      <c r="G129" s="15">
        <v>792.14</v>
      </c>
      <c r="H129" s="15">
        <v>0</v>
      </c>
      <c r="I129" s="15">
        <v>792.14</v>
      </c>
      <c r="J129" s="15"/>
      <c r="K129" s="15"/>
      <c r="L129" s="15"/>
    </row>
    <row r="130" spans="1:12" x14ac:dyDescent="0.2">
      <c r="A130" s="23" t="s">
        <v>757</v>
      </c>
      <c r="B130" s="23" t="s">
        <v>1266</v>
      </c>
      <c r="C130" s="15">
        <v>38045.449999999997</v>
      </c>
      <c r="D130" s="15">
        <v>28548.11</v>
      </c>
      <c r="E130" s="15">
        <v>28548.11</v>
      </c>
      <c r="F130" s="15">
        <v>28548.11</v>
      </c>
      <c r="G130" s="15">
        <v>28548.11</v>
      </c>
      <c r="H130" s="15">
        <v>0</v>
      </c>
      <c r="I130" s="15">
        <v>28548.11</v>
      </c>
      <c r="J130" s="15"/>
      <c r="K130" s="15"/>
      <c r="L130" s="15"/>
    </row>
    <row r="131" spans="1:12" x14ac:dyDescent="0.2">
      <c r="A131" s="23" t="s">
        <v>758</v>
      </c>
      <c r="B131" s="23" t="s">
        <v>2050</v>
      </c>
      <c r="C131" s="15">
        <v>98718.05</v>
      </c>
      <c r="D131" s="15">
        <v>59609.86</v>
      </c>
      <c r="E131" s="15">
        <v>59609.86</v>
      </c>
      <c r="F131" s="15">
        <v>59609.86</v>
      </c>
      <c r="G131" s="15">
        <v>59609.86</v>
      </c>
      <c r="H131" s="15">
        <v>0</v>
      </c>
      <c r="I131" s="15">
        <v>59609.86</v>
      </c>
      <c r="J131" s="15"/>
      <c r="K131" s="15"/>
      <c r="L131" s="15"/>
    </row>
    <row r="132" spans="1:12" x14ac:dyDescent="0.2">
      <c r="A132" s="23" t="s">
        <v>759</v>
      </c>
      <c r="B132" s="23" t="s">
        <v>1267</v>
      </c>
      <c r="C132" s="15">
        <v>37647.17</v>
      </c>
      <c r="D132" s="15">
        <v>7852.67</v>
      </c>
      <c r="E132" s="15">
        <v>7852.67</v>
      </c>
      <c r="F132" s="15">
        <v>7852.67</v>
      </c>
      <c r="G132" s="15">
        <v>7852.67</v>
      </c>
      <c r="H132" s="15">
        <v>0</v>
      </c>
      <c r="I132" s="15">
        <v>7852.67</v>
      </c>
      <c r="J132" s="15"/>
      <c r="K132" s="15"/>
      <c r="L132" s="15"/>
    </row>
    <row r="133" spans="1:12" x14ac:dyDescent="0.2">
      <c r="A133" s="23" t="s">
        <v>760</v>
      </c>
      <c r="B133" s="23" t="s">
        <v>2098</v>
      </c>
      <c r="C133" s="15">
        <v>20023.939999999999</v>
      </c>
      <c r="D133" s="15">
        <v>13331.09</v>
      </c>
      <c r="E133" s="15">
        <v>13331.09</v>
      </c>
      <c r="F133" s="15">
        <v>13331.09</v>
      </c>
      <c r="G133" s="15">
        <v>13331.09</v>
      </c>
      <c r="H133" s="15">
        <v>0</v>
      </c>
      <c r="I133" s="15">
        <v>13331.09</v>
      </c>
      <c r="J133" s="15"/>
      <c r="K133" s="15"/>
      <c r="L133" s="15"/>
    </row>
    <row r="134" spans="1:12" x14ac:dyDescent="0.2">
      <c r="A134" s="23" t="s">
        <v>761</v>
      </c>
      <c r="B134" s="23" t="s">
        <v>2099</v>
      </c>
      <c r="C134" s="15">
        <v>12687.72</v>
      </c>
      <c r="D134" s="15">
        <v>9077.2000000000007</v>
      </c>
      <c r="E134" s="15">
        <v>9077.2000000000007</v>
      </c>
      <c r="F134" s="15">
        <v>9077.2000000000007</v>
      </c>
      <c r="G134" s="15">
        <v>9077.2000000000007</v>
      </c>
      <c r="H134" s="15">
        <v>0</v>
      </c>
      <c r="I134" s="15">
        <v>9041.1200000000008</v>
      </c>
      <c r="J134" s="15"/>
      <c r="K134" s="15"/>
      <c r="L134" s="15"/>
    </row>
    <row r="135" spans="1:12" x14ac:dyDescent="0.2">
      <c r="A135" s="23" t="s">
        <v>762</v>
      </c>
      <c r="B135" s="23" t="s">
        <v>1268</v>
      </c>
      <c r="C135" s="15">
        <v>4107.84</v>
      </c>
      <c r="D135" s="15">
        <v>449.7</v>
      </c>
      <c r="E135" s="15">
        <v>449.7</v>
      </c>
      <c r="F135" s="15">
        <v>449.7</v>
      </c>
      <c r="G135" s="15">
        <v>449.7</v>
      </c>
      <c r="H135" s="15">
        <v>0</v>
      </c>
      <c r="I135" s="15">
        <v>449.7</v>
      </c>
      <c r="J135" s="15"/>
      <c r="K135" s="15"/>
      <c r="L135" s="15"/>
    </row>
    <row r="136" spans="1:12" x14ac:dyDescent="0.2">
      <c r="A136" s="23" t="s">
        <v>763</v>
      </c>
      <c r="B136" s="23" t="s">
        <v>2100</v>
      </c>
      <c r="C136" s="15">
        <v>16676.21</v>
      </c>
      <c r="D136" s="15">
        <v>16513.5</v>
      </c>
      <c r="E136" s="15">
        <v>16513.5</v>
      </c>
      <c r="F136" s="15">
        <v>16513.5</v>
      </c>
      <c r="G136" s="15">
        <v>16513.5</v>
      </c>
      <c r="H136" s="15">
        <v>0</v>
      </c>
      <c r="I136" s="15">
        <v>16513.5</v>
      </c>
      <c r="J136" s="15"/>
      <c r="K136" s="15"/>
      <c r="L136" s="15"/>
    </row>
    <row r="137" spans="1:12" x14ac:dyDescent="0.2">
      <c r="A137" s="23" t="s">
        <v>764</v>
      </c>
      <c r="B137" s="23" t="s">
        <v>1269</v>
      </c>
      <c r="C137" s="15">
        <v>39129</v>
      </c>
      <c r="D137" s="15">
        <v>39117.019999999997</v>
      </c>
      <c r="E137" s="15">
        <v>39117.019999999997</v>
      </c>
      <c r="F137" s="15">
        <v>39117.019999999997</v>
      </c>
      <c r="G137" s="15">
        <v>39117.019999999997</v>
      </c>
      <c r="H137" s="15">
        <v>0</v>
      </c>
      <c r="I137" s="15">
        <v>39117.019999999997</v>
      </c>
      <c r="J137" s="15"/>
      <c r="K137" s="15"/>
      <c r="L137" s="15"/>
    </row>
    <row r="138" spans="1:12" x14ac:dyDescent="0.2">
      <c r="A138" s="23" t="s">
        <v>765</v>
      </c>
      <c r="B138" s="23" t="s">
        <v>1270</v>
      </c>
      <c r="C138" s="15">
        <v>37407</v>
      </c>
      <c r="D138" s="15">
        <v>37264.410000000003</v>
      </c>
      <c r="E138" s="15">
        <v>37264.410000000003</v>
      </c>
      <c r="F138" s="15">
        <v>37264.410000000003</v>
      </c>
      <c r="G138" s="15">
        <v>37264.410000000003</v>
      </c>
      <c r="H138" s="15">
        <v>20.16</v>
      </c>
      <c r="I138" s="15">
        <v>37284.57</v>
      </c>
      <c r="J138" s="15"/>
      <c r="K138" s="15"/>
      <c r="L138" s="15"/>
    </row>
    <row r="139" spans="1:12" x14ac:dyDescent="0.2">
      <c r="A139" s="23" t="s">
        <v>766</v>
      </c>
      <c r="B139" s="23" t="s">
        <v>1271</v>
      </c>
      <c r="C139" s="15">
        <v>70863.44</v>
      </c>
      <c r="D139" s="15">
        <v>70863.44</v>
      </c>
      <c r="E139" s="15">
        <v>70863.44</v>
      </c>
      <c r="F139" s="15">
        <v>70863.44</v>
      </c>
      <c r="G139" s="15">
        <v>70863.44</v>
      </c>
      <c r="H139" s="15">
        <v>0</v>
      </c>
      <c r="I139" s="15">
        <v>70863.44</v>
      </c>
      <c r="J139" s="15"/>
      <c r="K139" s="15"/>
      <c r="L139" s="15"/>
    </row>
    <row r="140" spans="1:12" x14ac:dyDescent="0.2">
      <c r="A140" s="23" t="s">
        <v>767</v>
      </c>
      <c r="B140" s="23" t="s">
        <v>1272</v>
      </c>
      <c r="C140" s="15">
        <v>57263.38</v>
      </c>
      <c r="D140" s="15">
        <v>56769.67</v>
      </c>
      <c r="E140" s="15">
        <v>56769.67</v>
      </c>
      <c r="F140" s="15">
        <v>56769.67</v>
      </c>
      <c r="G140" s="15">
        <v>56769.67</v>
      </c>
      <c r="H140" s="15">
        <v>456.9</v>
      </c>
      <c r="I140" s="15">
        <v>57226.57</v>
      </c>
      <c r="J140" s="15"/>
      <c r="K140" s="15"/>
      <c r="L140" s="15"/>
    </row>
    <row r="141" spans="1:12" x14ac:dyDescent="0.2">
      <c r="A141" s="23" t="s">
        <v>769</v>
      </c>
      <c r="B141" s="23" t="s">
        <v>2051</v>
      </c>
      <c r="C141" s="15">
        <v>685835.5</v>
      </c>
      <c r="D141" s="15">
        <v>667978.75</v>
      </c>
      <c r="E141" s="15">
        <v>667978.75</v>
      </c>
      <c r="F141" s="15">
        <v>667978.75</v>
      </c>
      <c r="G141" s="15">
        <v>655146.02</v>
      </c>
      <c r="H141" s="15">
        <v>0</v>
      </c>
      <c r="I141" s="15">
        <v>655146.02</v>
      </c>
      <c r="J141" s="15"/>
      <c r="K141" s="15"/>
      <c r="L141" s="15"/>
    </row>
    <row r="142" spans="1:12" x14ac:dyDescent="0.2">
      <c r="A142" s="23" t="s">
        <v>770</v>
      </c>
      <c r="B142" s="23" t="s">
        <v>2052</v>
      </c>
      <c r="C142" s="15">
        <v>53402.67</v>
      </c>
      <c r="D142" s="15">
        <v>44765.57</v>
      </c>
      <c r="E142" s="15">
        <v>44765.57</v>
      </c>
      <c r="F142" s="15">
        <v>44765.57</v>
      </c>
      <c r="G142" s="15">
        <v>42615.57</v>
      </c>
      <c r="H142" s="15">
        <v>0</v>
      </c>
      <c r="I142" s="15">
        <v>42615.57</v>
      </c>
      <c r="J142" s="15"/>
      <c r="K142" s="15"/>
      <c r="L142" s="15"/>
    </row>
    <row r="143" spans="1:12" x14ac:dyDescent="0.2">
      <c r="A143" s="23" t="s">
        <v>771</v>
      </c>
      <c r="B143" s="23" t="s">
        <v>2053</v>
      </c>
      <c r="C143" s="15">
        <v>11386.79</v>
      </c>
      <c r="D143" s="15">
        <v>10271.15</v>
      </c>
      <c r="E143" s="15">
        <v>10271.15</v>
      </c>
      <c r="F143" s="15">
        <v>10271.15</v>
      </c>
      <c r="G143" s="15">
        <v>9963.73</v>
      </c>
      <c r="H143" s="15">
        <v>0</v>
      </c>
      <c r="I143" s="15">
        <v>9963.73</v>
      </c>
      <c r="J143" s="15"/>
      <c r="K143" s="15"/>
      <c r="L143" s="15"/>
    </row>
    <row r="144" spans="1:12" x14ac:dyDescent="0.2">
      <c r="A144" s="23" t="s">
        <v>772</v>
      </c>
      <c r="B144" s="23" t="s">
        <v>2054</v>
      </c>
      <c r="C144" s="15">
        <v>419050</v>
      </c>
      <c r="D144" s="15">
        <v>412469.46</v>
      </c>
      <c r="E144" s="15">
        <v>412469.46</v>
      </c>
      <c r="F144" s="15">
        <v>412469.46</v>
      </c>
      <c r="G144" s="15">
        <v>324610.82</v>
      </c>
      <c r="H144" s="15">
        <v>0</v>
      </c>
      <c r="I144" s="15">
        <v>324610.82</v>
      </c>
      <c r="J144" s="15"/>
      <c r="K144" s="15"/>
      <c r="L144" s="15"/>
    </row>
    <row r="145" spans="1:12" x14ac:dyDescent="0.2">
      <c r="A145" s="23" t="s">
        <v>773</v>
      </c>
      <c r="B145" s="23" t="s">
        <v>2055</v>
      </c>
      <c r="C145" s="15">
        <v>92522</v>
      </c>
      <c r="D145" s="15">
        <v>86973.79</v>
      </c>
      <c r="E145" s="15">
        <v>86973.79</v>
      </c>
      <c r="F145" s="15">
        <v>86973.79</v>
      </c>
      <c r="G145" s="15">
        <v>79426.64</v>
      </c>
      <c r="H145" s="15">
        <v>0</v>
      </c>
      <c r="I145" s="15">
        <v>79426.64</v>
      </c>
      <c r="J145" s="15"/>
      <c r="K145" s="15"/>
      <c r="L145" s="15"/>
    </row>
    <row r="146" spans="1:12" x14ac:dyDescent="0.2">
      <c r="A146" s="23" t="s">
        <v>774</v>
      </c>
      <c r="B146" s="23" t="s">
        <v>1274</v>
      </c>
      <c r="C146" s="15">
        <v>302998.34999999998</v>
      </c>
      <c r="D146" s="15">
        <v>109266.2</v>
      </c>
      <c r="E146" s="15">
        <v>109266.2</v>
      </c>
      <c r="F146" s="15">
        <v>109266.2</v>
      </c>
      <c r="G146" s="15">
        <v>109266.2</v>
      </c>
      <c r="H146" s="15">
        <v>0</v>
      </c>
      <c r="I146" s="15">
        <v>109266.2</v>
      </c>
      <c r="J146" s="15"/>
      <c r="K146" s="15"/>
      <c r="L146" s="15"/>
    </row>
    <row r="147" spans="1:12" x14ac:dyDescent="0.2">
      <c r="A147" s="23" t="s">
        <v>775</v>
      </c>
      <c r="B147" s="23" t="s">
        <v>2208</v>
      </c>
      <c r="C147" s="15">
        <v>2500</v>
      </c>
      <c r="D147" s="15">
        <v>2458.77</v>
      </c>
      <c r="E147" s="15">
        <v>2458.77</v>
      </c>
      <c r="F147" s="15">
        <v>2458.77</v>
      </c>
      <c r="G147" s="15">
        <v>2458.77</v>
      </c>
      <c r="H147" s="15">
        <v>0</v>
      </c>
      <c r="I147" s="15">
        <v>2458.77</v>
      </c>
      <c r="J147" s="15"/>
      <c r="K147" s="15"/>
      <c r="L147" s="15"/>
    </row>
    <row r="148" spans="1:12" x14ac:dyDescent="0.2">
      <c r="A148" s="23" t="s">
        <v>1737</v>
      </c>
      <c r="B148" s="23" t="s">
        <v>2209</v>
      </c>
      <c r="C148" s="15">
        <v>25000</v>
      </c>
      <c r="D148" s="15">
        <v>2652.68</v>
      </c>
      <c r="E148" s="15">
        <v>2652.68</v>
      </c>
      <c r="F148" s="15">
        <v>2652.68</v>
      </c>
      <c r="G148" s="15">
        <v>2652.68</v>
      </c>
      <c r="H148" s="15">
        <v>0</v>
      </c>
      <c r="I148" s="15">
        <v>2652.68</v>
      </c>
      <c r="J148" s="15"/>
      <c r="K148" s="15"/>
      <c r="L148" s="15"/>
    </row>
    <row r="149" spans="1:12" x14ac:dyDescent="0.2">
      <c r="A149" s="23" t="s">
        <v>1738</v>
      </c>
      <c r="B149" s="23" t="s">
        <v>2210</v>
      </c>
      <c r="C149" s="15">
        <v>2000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v>0</v>
      </c>
      <c r="J149" s="15"/>
      <c r="K149" s="15"/>
      <c r="L149" s="15"/>
    </row>
    <row r="150" spans="1:12" x14ac:dyDescent="0.2">
      <c r="A150" s="23" t="s">
        <v>776</v>
      </c>
      <c r="B150" s="23" t="s">
        <v>2056</v>
      </c>
      <c r="C150" s="15">
        <v>26022.66</v>
      </c>
      <c r="D150" s="15">
        <v>18306.310000000001</v>
      </c>
      <c r="E150" s="15">
        <v>18306.310000000001</v>
      </c>
      <c r="F150" s="15">
        <v>18306.310000000001</v>
      </c>
      <c r="G150" s="15">
        <v>17160.310000000001</v>
      </c>
      <c r="H150" s="15">
        <v>38.99</v>
      </c>
      <c r="I150" s="15">
        <v>17199.3</v>
      </c>
      <c r="J150" s="15"/>
      <c r="K150" s="15"/>
      <c r="L150" s="15"/>
    </row>
    <row r="151" spans="1:12" x14ac:dyDescent="0.2">
      <c r="A151" s="23" t="s">
        <v>777</v>
      </c>
      <c r="B151" s="23" t="s">
        <v>1275</v>
      </c>
      <c r="C151" s="15">
        <v>18570.86</v>
      </c>
      <c r="D151" s="15">
        <v>14718.69</v>
      </c>
      <c r="E151" s="15">
        <v>14718.69</v>
      </c>
      <c r="F151" s="15">
        <v>14718.69</v>
      </c>
      <c r="G151" s="15">
        <v>14718.69</v>
      </c>
      <c r="H151" s="15">
        <v>0</v>
      </c>
      <c r="I151" s="15">
        <v>14718.69</v>
      </c>
      <c r="J151" s="15"/>
      <c r="K151" s="15"/>
      <c r="L151" s="15"/>
    </row>
    <row r="152" spans="1:12" x14ac:dyDescent="0.2">
      <c r="A152" s="23" t="s">
        <v>778</v>
      </c>
      <c r="B152" s="23" t="s">
        <v>1406</v>
      </c>
      <c r="C152" s="15">
        <v>29167</v>
      </c>
      <c r="D152" s="15">
        <v>29069.3</v>
      </c>
      <c r="E152" s="15">
        <v>29069.3</v>
      </c>
      <c r="F152" s="15">
        <v>29069.3</v>
      </c>
      <c r="G152" s="15">
        <v>29069.3</v>
      </c>
      <c r="H152" s="15">
        <v>0</v>
      </c>
      <c r="I152" s="15">
        <v>29069.3</v>
      </c>
      <c r="J152" s="15"/>
      <c r="K152" s="15"/>
      <c r="L152" s="15"/>
    </row>
    <row r="153" spans="1:12" x14ac:dyDescent="0.2">
      <c r="A153" s="23" t="s">
        <v>1739</v>
      </c>
      <c r="B153" s="23" t="s">
        <v>2211</v>
      </c>
      <c r="C153" s="15">
        <v>3916</v>
      </c>
      <c r="D153" s="15">
        <v>3916</v>
      </c>
      <c r="E153" s="15">
        <v>3916</v>
      </c>
      <c r="F153" s="15">
        <v>3916</v>
      </c>
      <c r="G153" s="15">
        <v>3916</v>
      </c>
      <c r="H153" s="15">
        <v>0</v>
      </c>
      <c r="I153" s="15">
        <v>3916</v>
      </c>
      <c r="J153" s="15"/>
      <c r="K153" s="15"/>
      <c r="L153" s="15"/>
    </row>
    <row r="154" spans="1:12" x14ac:dyDescent="0.2">
      <c r="A154" s="23" t="s">
        <v>779</v>
      </c>
      <c r="B154" s="23" t="s">
        <v>2212</v>
      </c>
      <c r="C154" s="15">
        <v>3000</v>
      </c>
      <c r="D154" s="15">
        <v>2999.07</v>
      </c>
      <c r="E154" s="15">
        <v>2999.07</v>
      </c>
      <c r="F154" s="15">
        <v>2999.07</v>
      </c>
      <c r="G154" s="15">
        <v>2999.07</v>
      </c>
      <c r="H154" s="15">
        <v>0</v>
      </c>
      <c r="I154" s="15">
        <v>2999.07</v>
      </c>
      <c r="J154" s="15"/>
      <c r="K154" s="15"/>
      <c r="L154" s="15"/>
    </row>
    <row r="155" spans="1:12" x14ac:dyDescent="0.2">
      <c r="A155" s="23" t="s">
        <v>1740</v>
      </c>
      <c r="B155" s="23" t="s">
        <v>2213</v>
      </c>
      <c r="C155" s="15">
        <v>4155</v>
      </c>
      <c r="D155" s="15">
        <v>4155</v>
      </c>
      <c r="E155" s="15">
        <v>4155</v>
      </c>
      <c r="F155" s="15">
        <v>4155</v>
      </c>
      <c r="G155" s="15">
        <v>4155</v>
      </c>
      <c r="H155" s="15">
        <v>0</v>
      </c>
      <c r="I155" s="15">
        <v>4155</v>
      </c>
      <c r="J155" s="15"/>
      <c r="K155" s="15"/>
      <c r="L155" s="15"/>
    </row>
    <row r="156" spans="1:12" x14ac:dyDescent="0.2">
      <c r="A156" s="23" t="s">
        <v>780</v>
      </c>
      <c r="B156" s="23" t="s">
        <v>1247</v>
      </c>
      <c r="C156" s="15">
        <v>32793.67</v>
      </c>
      <c r="D156" s="15">
        <v>31519.66</v>
      </c>
      <c r="E156" s="15">
        <v>31519.66</v>
      </c>
      <c r="F156" s="15">
        <v>31519.66</v>
      </c>
      <c r="G156" s="15">
        <v>31519.66</v>
      </c>
      <c r="H156" s="15">
        <v>0</v>
      </c>
      <c r="I156" s="15">
        <v>31519.66</v>
      </c>
      <c r="J156" s="15"/>
      <c r="K156" s="15"/>
      <c r="L156" s="15"/>
    </row>
    <row r="157" spans="1:12" x14ac:dyDescent="0.2">
      <c r="A157" s="23" t="s">
        <v>781</v>
      </c>
      <c r="B157" s="23" t="s">
        <v>2057</v>
      </c>
      <c r="C157" s="15">
        <v>54137.4</v>
      </c>
      <c r="D157" s="15">
        <v>49581.72</v>
      </c>
      <c r="E157" s="15">
        <v>49581.72</v>
      </c>
      <c r="F157" s="15">
        <v>49581.72</v>
      </c>
      <c r="G157" s="15">
        <v>49581.72</v>
      </c>
      <c r="H157" s="15">
        <v>0</v>
      </c>
      <c r="I157" s="15">
        <v>49581.72</v>
      </c>
      <c r="J157" s="15"/>
      <c r="K157" s="15"/>
      <c r="L157" s="15"/>
    </row>
    <row r="158" spans="1:12" x14ac:dyDescent="0.2">
      <c r="A158" s="23" t="s">
        <v>782</v>
      </c>
      <c r="B158" s="23" t="s">
        <v>1276</v>
      </c>
      <c r="C158" s="15">
        <v>27954.93</v>
      </c>
      <c r="D158" s="15">
        <v>26326.59</v>
      </c>
      <c r="E158" s="15">
        <v>26326.59</v>
      </c>
      <c r="F158" s="15">
        <v>26326.59</v>
      </c>
      <c r="G158" s="15">
        <v>26326.59</v>
      </c>
      <c r="H158" s="15">
        <v>0</v>
      </c>
      <c r="I158" s="15">
        <v>26326.59</v>
      </c>
      <c r="J158" s="15"/>
      <c r="K158" s="15"/>
      <c r="L158" s="15"/>
    </row>
    <row r="159" spans="1:12" x14ac:dyDescent="0.2">
      <c r="A159" s="23" t="s">
        <v>783</v>
      </c>
      <c r="B159" s="23" t="s">
        <v>1277</v>
      </c>
      <c r="C159" s="15">
        <v>11346.09</v>
      </c>
      <c r="D159" s="15">
        <v>4051.05</v>
      </c>
      <c r="E159" s="15">
        <v>4051.05</v>
      </c>
      <c r="F159" s="15">
        <v>4051.05</v>
      </c>
      <c r="G159" s="15">
        <v>4051.05</v>
      </c>
      <c r="H159" s="15">
        <v>0</v>
      </c>
      <c r="I159" s="15">
        <v>4051.05</v>
      </c>
      <c r="J159" s="15"/>
      <c r="K159" s="15"/>
      <c r="L159" s="15"/>
    </row>
    <row r="160" spans="1:12" x14ac:dyDescent="0.2">
      <c r="A160" s="23" t="s">
        <v>784</v>
      </c>
      <c r="B160" s="23" t="s">
        <v>1248</v>
      </c>
      <c r="C160" s="15">
        <v>40625</v>
      </c>
      <c r="D160" s="15">
        <v>38573.03</v>
      </c>
      <c r="E160" s="15">
        <v>38573.03</v>
      </c>
      <c r="F160" s="15">
        <v>38573.03</v>
      </c>
      <c r="G160" s="15">
        <v>38573.03</v>
      </c>
      <c r="H160" s="15">
        <v>0</v>
      </c>
      <c r="I160" s="15">
        <v>38573.03</v>
      </c>
      <c r="J160" s="15"/>
      <c r="K160" s="15"/>
      <c r="L160" s="15"/>
    </row>
    <row r="161" spans="1:12" x14ac:dyDescent="0.2">
      <c r="A161" s="23" t="s">
        <v>785</v>
      </c>
      <c r="B161" s="23" t="s">
        <v>2058</v>
      </c>
      <c r="C161" s="15">
        <v>20865.09</v>
      </c>
      <c r="D161" s="15">
        <v>6447.02</v>
      </c>
      <c r="E161" s="15">
        <v>6447.02</v>
      </c>
      <c r="F161" s="15">
        <v>6447.02</v>
      </c>
      <c r="G161" s="15">
        <v>6447.02</v>
      </c>
      <c r="H161" s="15">
        <v>0</v>
      </c>
      <c r="I161" s="15">
        <v>6447.02</v>
      </c>
      <c r="J161" s="15"/>
      <c r="K161" s="15"/>
      <c r="L161" s="15"/>
    </row>
    <row r="162" spans="1:12" x14ac:dyDescent="0.2">
      <c r="A162" s="23" t="s">
        <v>786</v>
      </c>
      <c r="B162" s="23" t="s">
        <v>1407</v>
      </c>
      <c r="C162" s="15">
        <v>367803.21</v>
      </c>
      <c r="D162" s="15">
        <v>299698.25</v>
      </c>
      <c r="E162" s="15">
        <v>299698.25</v>
      </c>
      <c r="F162" s="15">
        <v>299698.25</v>
      </c>
      <c r="G162" s="15">
        <v>299698.25</v>
      </c>
      <c r="H162" s="15">
        <v>0</v>
      </c>
      <c r="I162" s="15">
        <v>299698.25</v>
      </c>
      <c r="J162" s="15"/>
      <c r="K162" s="15"/>
      <c r="L162" s="15"/>
    </row>
    <row r="163" spans="1:12" x14ac:dyDescent="0.2">
      <c r="A163" s="23" t="s">
        <v>787</v>
      </c>
      <c r="B163" s="23" t="s">
        <v>1408</v>
      </c>
      <c r="C163" s="15">
        <v>74099.91</v>
      </c>
      <c r="D163" s="15">
        <v>69770.16</v>
      </c>
      <c r="E163" s="15">
        <v>69770.16</v>
      </c>
      <c r="F163" s="15">
        <v>69770.16</v>
      </c>
      <c r="G163" s="15">
        <v>69770.16</v>
      </c>
      <c r="H163" s="15">
        <v>0</v>
      </c>
      <c r="I163" s="15">
        <v>69770.16</v>
      </c>
      <c r="J163" s="15"/>
      <c r="K163" s="15"/>
      <c r="L163" s="15"/>
    </row>
    <row r="164" spans="1:12" x14ac:dyDescent="0.2">
      <c r="A164" s="23" t="s">
        <v>788</v>
      </c>
      <c r="B164" s="23" t="s">
        <v>1409</v>
      </c>
      <c r="C164" s="15">
        <v>68999.679999999993</v>
      </c>
      <c r="D164" s="15">
        <v>32089.38</v>
      </c>
      <c r="E164" s="15">
        <v>32089.38</v>
      </c>
      <c r="F164" s="15">
        <v>32089.38</v>
      </c>
      <c r="G164" s="15">
        <v>32089.38</v>
      </c>
      <c r="H164" s="15">
        <v>571.4</v>
      </c>
      <c r="I164" s="15">
        <v>32660.78</v>
      </c>
      <c r="J164" s="15"/>
      <c r="K164" s="15"/>
      <c r="L164" s="15"/>
    </row>
    <row r="165" spans="1:12" x14ac:dyDescent="0.2">
      <c r="A165" s="23" t="s">
        <v>789</v>
      </c>
      <c r="B165" s="23" t="s">
        <v>1410</v>
      </c>
      <c r="C165" s="15">
        <v>22015.97</v>
      </c>
      <c r="D165" s="15">
        <v>15013.35</v>
      </c>
      <c r="E165" s="15">
        <v>15013.35</v>
      </c>
      <c r="F165" s="15">
        <v>15013.35</v>
      </c>
      <c r="G165" s="15">
        <v>15013.35</v>
      </c>
      <c r="H165" s="15">
        <v>0</v>
      </c>
      <c r="I165" s="15">
        <v>15013.35</v>
      </c>
      <c r="J165" s="15"/>
      <c r="K165" s="15"/>
      <c r="L165" s="15"/>
    </row>
    <row r="166" spans="1:12" x14ac:dyDescent="0.2">
      <c r="A166" s="23" t="s">
        <v>790</v>
      </c>
      <c r="B166" s="23" t="s">
        <v>1411</v>
      </c>
      <c r="C166" s="15">
        <v>8400</v>
      </c>
      <c r="D166" s="15">
        <v>3009.77</v>
      </c>
      <c r="E166" s="15">
        <v>3009.77</v>
      </c>
      <c r="F166" s="15">
        <v>3009.77</v>
      </c>
      <c r="G166" s="15">
        <v>3009.77</v>
      </c>
      <c r="H166" s="15">
        <v>0</v>
      </c>
      <c r="I166" s="15">
        <v>3009.77</v>
      </c>
      <c r="J166" s="15"/>
      <c r="K166" s="15"/>
      <c r="L166" s="15"/>
    </row>
    <row r="167" spans="1:12" x14ac:dyDescent="0.2">
      <c r="A167" s="23" t="s">
        <v>791</v>
      </c>
      <c r="B167" s="23" t="s">
        <v>1412</v>
      </c>
      <c r="C167" s="15">
        <v>6649</v>
      </c>
      <c r="D167" s="15">
        <v>6046.57</v>
      </c>
      <c r="E167" s="15">
        <v>6046.57</v>
      </c>
      <c r="F167" s="15">
        <v>6046.57</v>
      </c>
      <c r="G167" s="15">
        <v>6046.57</v>
      </c>
      <c r="H167" s="15">
        <v>0</v>
      </c>
      <c r="I167" s="15">
        <v>6046.57</v>
      </c>
      <c r="J167" s="15"/>
      <c r="K167" s="15"/>
      <c r="L167" s="15"/>
    </row>
    <row r="168" spans="1:12" x14ac:dyDescent="0.2">
      <c r="A168" s="23" t="s">
        <v>792</v>
      </c>
      <c r="B168" s="23" t="s">
        <v>2059</v>
      </c>
      <c r="C168" s="15">
        <v>12000</v>
      </c>
      <c r="D168" s="15">
        <v>11887.49</v>
      </c>
      <c r="E168" s="15">
        <v>11887.49</v>
      </c>
      <c r="F168" s="15">
        <v>11887.49</v>
      </c>
      <c r="G168" s="15">
        <v>11887.49</v>
      </c>
      <c r="H168" s="15">
        <v>0</v>
      </c>
      <c r="I168" s="15">
        <v>11887.49</v>
      </c>
      <c r="J168" s="15"/>
      <c r="K168" s="15"/>
      <c r="L168" s="15"/>
    </row>
    <row r="169" spans="1:12" x14ac:dyDescent="0.2">
      <c r="A169" s="23" t="s">
        <v>793</v>
      </c>
      <c r="B169" s="23" t="s">
        <v>2060</v>
      </c>
      <c r="C169" s="15">
        <v>12000</v>
      </c>
      <c r="D169" s="15">
        <v>11857.34</v>
      </c>
      <c r="E169" s="15">
        <v>11857.34</v>
      </c>
      <c r="F169" s="15">
        <v>11857.34</v>
      </c>
      <c r="G169" s="15">
        <v>11857.34</v>
      </c>
      <c r="H169" s="15">
        <v>0</v>
      </c>
      <c r="I169" s="15">
        <v>11857.34</v>
      </c>
      <c r="J169" s="15"/>
      <c r="K169" s="15"/>
      <c r="L169" s="15"/>
    </row>
    <row r="170" spans="1:12" x14ac:dyDescent="0.2">
      <c r="A170" s="23" t="s">
        <v>794</v>
      </c>
      <c r="B170" s="23" t="s">
        <v>2061</v>
      </c>
      <c r="C170" s="15">
        <v>40000</v>
      </c>
      <c r="D170" s="15">
        <v>653.87</v>
      </c>
      <c r="E170" s="15">
        <v>653.87</v>
      </c>
      <c r="F170" s="15">
        <v>653.87</v>
      </c>
      <c r="G170" s="15">
        <v>653.87</v>
      </c>
      <c r="H170" s="15">
        <v>0</v>
      </c>
      <c r="I170" s="15">
        <v>653.87</v>
      </c>
      <c r="J170" s="15"/>
      <c r="K170" s="15"/>
      <c r="L170" s="15"/>
    </row>
    <row r="171" spans="1:12" x14ac:dyDescent="0.2">
      <c r="A171" s="23" t="s">
        <v>795</v>
      </c>
      <c r="B171" s="23" t="s">
        <v>1413</v>
      </c>
      <c r="C171" s="15">
        <v>126600</v>
      </c>
      <c r="D171" s="15">
        <v>96807.85</v>
      </c>
      <c r="E171" s="15">
        <v>96807.85</v>
      </c>
      <c r="F171" s="15">
        <v>96807.85</v>
      </c>
      <c r="G171" s="15">
        <v>96807.85</v>
      </c>
      <c r="H171" s="15">
        <v>0</v>
      </c>
      <c r="I171" s="15">
        <v>96807.85</v>
      </c>
      <c r="J171" s="15"/>
      <c r="K171" s="15"/>
      <c r="L171" s="15"/>
    </row>
    <row r="172" spans="1:12" x14ac:dyDescent="0.2">
      <c r="A172" s="23" t="s">
        <v>1741</v>
      </c>
      <c r="B172" s="23" t="s">
        <v>2214</v>
      </c>
      <c r="C172" s="15">
        <v>11684.39</v>
      </c>
      <c r="D172" s="15">
        <v>1800.96</v>
      </c>
      <c r="E172" s="15">
        <v>1800.96</v>
      </c>
      <c r="F172" s="15">
        <v>1800.96</v>
      </c>
      <c r="G172" s="15">
        <v>1800.96</v>
      </c>
      <c r="H172" s="15">
        <v>0</v>
      </c>
      <c r="I172" s="15">
        <v>1800.96</v>
      </c>
      <c r="J172" s="15"/>
      <c r="K172" s="15"/>
      <c r="L172" s="15"/>
    </row>
    <row r="173" spans="1:12" x14ac:dyDescent="0.2">
      <c r="A173" s="23" t="s">
        <v>1742</v>
      </c>
      <c r="B173" s="23" t="s">
        <v>2215</v>
      </c>
      <c r="C173" s="15">
        <v>30000</v>
      </c>
      <c r="D173" s="15">
        <v>29999.22</v>
      </c>
      <c r="E173" s="15">
        <v>29999.22</v>
      </c>
      <c r="F173" s="15">
        <v>29999.22</v>
      </c>
      <c r="G173" s="15">
        <v>29999.22</v>
      </c>
      <c r="H173" s="15">
        <v>0</v>
      </c>
      <c r="I173" s="15">
        <v>29999.22</v>
      </c>
      <c r="J173" s="15"/>
      <c r="K173" s="15"/>
      <c r="L173" s="15"/>
    </row>
    <row r="174" spans="1:12" x14ac:dyDescent="0.2">
      <c r="A174" s="23" t="s">
        <v>1743</v>
      </c>
      <c r="B174" s="23" t="s">
        <v>2216</v>
      </c>
      <c r="C174" s="15">
        <v>30000</v>
      </c>
      <c r="D174" s="15">
        <v>29479.3</v>
      </c>
      <c r="E174" s="15">
        <v>29479.3</v>
      </c>
      <c r="F174" s="15">
        <v>29479.3</v>
      </c>
      <c r="G174" s="15">
        <v>29479.3</v>
      </c>
      <c r="H174" s="15">
        <v>0</v>
      </c>
      <c r="I174" s="15">
        <v>29379.31</v>
      </c>
      <c r="J174" s="15"/>
      <c r="K174" s="15"/>
      <c r="L174" s="15"/>
    </row>
    <row r="175" spans="1:12" x14ac:dyDescent="0.2">
      <c r="A175" s="23" t="s">
        <v>1744</v>
      </c>
      <c r="B175" s="23" t="s">
        <v>2217</v>
      </c>
      <c r="C175" s="15">
        <v>10000</v>
      </c>
      <c r="D175" s="15">
        <v>4042.88</v>
      </c>
      <c r="E175" s="15">
        <v>4042.88</v>
      </c>
      <c r="F175" s="15">
        <v>4042.88</v>
      </c>
      <c r="G175" s="15">
        <v>4042.88</v>
      </c>
      <c r="H175" s="15">
        <v>0</v>
      </c>
      <c r="I175" s="15">
        <v>4042.88</v>
      </c>
      <c r="J175" s="15"/>
      <c r="K175" s="15"/>
      <c r="L175" s="15"/>
    </row>
    <row r="176" spans="1:12" x14ac:dyDescent="0.2">
      <c r="A176" s="23" t="s">
        <v>1745</v>
      </c>
      <c r="B176" s="23" t="s">
        <v>2218</v>
      </c>
      <c r="C176" s="15">
        <v>27826</v>
      </c>
      <c r="D176" s="15">
        <v>27825.919999999998</v>
      </c>
      <c r="E176" s="15">
        <v>27825.919999999998</v>
      </c>
      <c r="F176" s="15">
        <v>27825.919999999998</v>
      </c>
      <c r="G176" s="15">
        <v>27825.919999999998</v>
      </c>
      <c r="H176" s="15">
        <v>0</v>
      </c>
      <c r="I176" s="15">
        <v>27825.919999999998</v>
      </c>
      <c r="J176" s="15"/>
      <c r="K176" s="15"/>
      <c r="L176" s="15"/>
    </row>
    <row r="177" spans="1:12" x14ac:dyDescent="0.2">
      <c r="A177" s="23" t="s">
        <v>1746</v>
      </c>
      <c r="B177" s="23" t="s">
        <v>2219</v>
      </c>
      <c r="C177" s="15">
        <v>50000</v>
      </c>
      <c r="D177" s="15">
        <v>48760.21</v>
      </c>
      <c r="E177" s="15">
        <v>48760.21</v>
      </c>
      <c r="F177" s="15">
        <v>48760.21</v>
      </c>
      <c r="G177" s="15">
        <v>48760.21</v>
      </c>
      <c r="H177" s="15">
        <v>0</v>
      </c>
      <c r="I177" s="15">
        <v>48760.21</v>
      </c>
      <c r="J177" s="15"/>
      <c r="K177" s="15"/>
      <c r="L177" s="15"/>
    </row>
    <row r="178" spans="1:12" x14ac:dyDescent="0.2">
      <c r="A178" s="23" t="s">
        <v>1747</v>
      </c>
      <c r="B178" s="23" t="s">
        <v>2220</v>
      </c>
      <c r="C178" s="15">
        <v>5833.33</v>
      </c>
      <c r="D178" s="15">
        <v>2371.17</v>
      </c>
      <c r="E178" s="15">
        <v>2371.17</v>
      </c>
      <c r="F178" s="15">
        <v>2371.17</v>
      </c>
      <c r="G178" s="15">
        <v>2371.17</v>
      </c>
      <c r="H178" s="15">
        <v>0</v>
      </c>
      <c r="I178" s="15">
        <v>2371.17</v>
      </c>
      <c r="J178" s="15"/>
      <c r="K178" s="15"/>
      <c r="L178" s="15"/>
    </row>
    <row r="179" spans="1:12" x14ac:dyDescent="0.2">
      <c r="A179" s="23" t="s">
        <v>1748</v>
      </c>
      <c r="B179" s="23" t="s">
        <v>2107</v>
      </c>
      <c r="C179" s="15">
        <v>28892.16</v>
      </c>
      <c r="D179" s="15">
        <v>20762.349999999999</v>
      </c>
      <c r="E179" s="15">
        <v>20762.349999999999</v>
      </c>
      <c r="F179" s="15">
        <v>20762.349999999999</v>
      </c>
      <c r="G179" s="15">
        <v>20762.349999999999</v>
      </c>
      <c r="H179" s="15">
        <v>0</v>
      </c>
      <c r="I179" s="15">
        <v>20762.349999999999</v>
      </c>
      <c r="J179" s="15"/>
      <c r="K179" s="15"/>
      <c r="L179" s="15"/>
    </row>
    <row r="180" spans="1:12" x14ac:dyDescent="0.2">
      <c r="A180" s="23" t="s">
        <v>1749</v>
      </c>
      <c r="B180" s="23" t="s">
        <v>2108</v>
      </c>
      <c r="C180" s="15">
        <v>11667</v>
      </c>
      <c r="D180" s="15">
        <v>9959.89</v>
      </c>
      <c r="E180" s="15">
        <v>9959.89</v>
      </c>
      <c r="F180" s="15">
        <v>9959.89</v>
      </c>
      <c r="G180" s="15">
        <v>9959.89</v>
      </c>
      <c r="H180" s="15">
        <v>0</v>
      </c>
      <c r="I180" s="15">
        <v>9959.89</v>
      </c>
      <c r="J180" s="15"/>
      <c r="K180" s="15"/>
      <c r="L180" s="15"/>
    </row>
    <row r="181" spans="1:12" x14ac:dyDescent="0.2">
      <c r="A181" s="23" t="s">
        <v>1750</v>
      </c>
      <c r="B181" s="23" t="s">
        <v>2109</v>
      </c>
      <c r="C181" s="15">
        <v>46389</v>
      </c>
      <c r="D181" s="15">
        <v>42276.39</v>
      </c>
      <c r="E181" s="15">
        <v>42276.39</v>
      </c>
      <c r="F181" s="15">
        <v>42276.39</v>
      </c>
      <c r="G181" s="15">
        <v>42276.39</v>
      </c>
      <c r="H181" s="15">
        <v>0</v>
      </c>
      <c r="I181" s="15">
        <v>42276.39</v>
      </c>
      <c r="J181" s="15"/>
      <c r="K181" s="15"/>
      <c r="L181" s="15"/>
    </row>
    <row r="182" spans="1:12" x14ac:dyDescent="0.2">
      <c r="A182" s="23" t="s">
        <v>1751</v>
      </c>
      <c r="B182" s="23" t="s">
        <v>2110</v>
      </c>
      <c r="C182" s="15">
        <v>16667</v>
      </c>
      <c r="D182" s="15">
        <v>16227.28</v>
      </c>
      <c r="E182" s="15">
        <v>16227.28</v>
      </c>
      <c r="F182" s="15">
        <v>16227.28</v>
      </c>
      <c r="G182" s="15">
        <v>16227.28</v>
      </c>
      <c r="H182" s="15">
        <v>0</v>
      </c>
      <c r="I182" s="15">
        <v>16227.28</v>
      </c>
      <c r="J182" s="15"/>
      <c r="K182" s="15"/>
      <c r="L182" s="15"/>
    </row>
    <row r="183" spans="1:12" x14ac:dyDescent="0.2">
      <c r="A183" s="23" t="s">
        <v>1752</v>
      </c>
      <c r="B183" s="23" t="s">
        <v>2111</v>
      </c>
      <c r="C183" s="15">
        <v>6667</v>
      </c>
      <c r="D183" s="15">
        <v>5751.68</v>
      </c>
      <c r="E183" s="15">
        <v>5751.68</v>
      </c>
      <c r="F183" s="15">
        <v>5751.68</v>
      </c>
      <c r="G183" s="15">
        <v>5751.68</v>
      </c>
      <c r="H183" s="15">
        <v>0</v>
      </c>
      <c r="I183" s="15">
        <v>5751.68</v>
      </c>
      <c r="J183" s="15"/>
      <c r="K183" s="15"/>
      <c r="L183" s="15"/>
    </row>
    <row r="184" spans="1:12" x14ac:dyDescent="0.2">
      <c r="A184" s="23" t="s">
        <v>1753</v>
      </c>
      <c r="B184" s="23" t="s">
        <v>2221</v>
      </c>
      <c r="C184" s="15">
        <v>21512</v>
      </c>
      <c r="D184" s="15">
        <v>700.44</v>
      </c>
      <c r="E184" s="15">
        <v>700.44</v>
      </c>
      <c r="F184" s="15">
        <v>700.44</v>
      </c>
      <c r="G184" s="15">
        <v>700.44</v>
      </c>
      <c r="H184" s="15">
        <v>0</v>
      </c>
      <c r="I184" s="15">
        <v>700.44</v>
      </c>
      <c r="J184" s="15"/>
      <c r="K184" s="15"/>
      <c r="L184" s="15"/>
    </row>
    <row r="185" spans="1:12" x14ac:dyDescent="0.2">
      <c r="A185" s="23" t="s">
        <v>1754</v>
      </c>
      <c r="B185" s="23" t="s">
        <v>2222</v>
      </c>
      <c r="C185" s="15">
        <v>20567</v>
      </c>
      <c r="D185" s="15">
        <v>151.44</v>
      </c>
      <c r="E185" s="15">
        <v>151.44</v>
      </c>
      <c r="F185" s="15">
        <v>151.44</v>
      </c>
      <c r="G185" s="15">
        <v>151.44</v>
      </c>
      <c r="H185" s="15">
        <v>0</v>
      </c>
      <c r="I185" s="15">
        <v>151.44</v>
      </c>
      <c r="J185" s="15"/>
      <c r="K185" s="15"/>
      <c r="L185" s="15"/>
    </row>
    <row r="186" spans="1:12" x14ac:dyDescent="0.2">
      <c r="A186" s="23" t="s">
        <v>1755</v>
      </c>
      <c r="B186" s="23" t="s">
        <v>2112</v>
      </c>
      <c r="C186" s="15">
        <v>36000</v>
      </c>
      <c r="D186" s="15">
        <v>3662.31</v>
      </c>
      <c r="E186" s="15">
        <v>3662.31</v>
      </c>
      <c r="F186" s="15">
        <v>3662.31</v>
      </c>
      <c r="G186" s="15">
        <v>3662.31</v>
      </c>
      <c r="H186" s="15">
        <v>0</v>
      </c>
      <c r="I186" s="15">
        <v>3662.31</v>
      </c>
      <c r="J186" s="15"/>
      <c r="K186" s="15"/>
      <c r="L186" s="15"/>
    </row>
    <row r="187" spans="1:12" x14ac:dyDescent="0.2">
      <c r="A187" s="23" t="s">
        <v>1756</v>
      </c>
      <c r="B187" s="23" t="s">
        <v>2223</v>
      </c>
      <c r="C187" s="15">
        <v>10800</v>
      </c>
      <c r="D187" s="15">
        <v>10579.32</v>
      </c>
      <c r="E187" s="15">
        <v>10579.32</v>
      </c>
      <c r="F187" s="15">
        <v>10579.32</v>
      </c>
      <c r="G187" s="15">
        <v>10579.32</v>
      </c>
      <c r="H187" s="15">
        <v>0</v>
      </c>
      <c r="I187" s="15">
        <v>10579.32</v>
      </c>
      <c r="J187" s="15"/>
      <c r="K187" s="15"/>
      <c r="L187" s="15"/>
    </row>
    <row r="188" spans="1:12" x14ac:dyDescent="0.2">
      <c r="A188" s="23" t="s">
        <v>1757</v>
      </c>
      <c r="B188" s="23" t="s">
        <v>2224</v>
      </c>
      <c r="C188" s="15">
        <v>8000</v>
      </c>
      <c r="D188" s="15">
        <v>7998.28</v>
      </c>
      <c r="E188" s="15">
        <v>7998.28</v>
      </c>
      <c r="F188" s="15">
        <v>7998.28</v>
      </c>
      <c r="G188" s="15">
        <v>7998.28</v>
      </c>
      <c r="H188" s="15">
        <v>0</v>
      </c>
      <c r="I188" s="15">
        <v>7998.28</v>
      </c>
      <c r="J188" s="15"/>
      <c r="K188" s="15"/>
      <c r="L188" s="15"/>
    </row>
    <row r="189" spans="1:12" x14ac:dyDescent="0.2">
      <c r="A189" s="23" t="s">
        <v>796</v>
      </c>
      <c r="B189" s="23" t="s">
        <v>2062</v>
      </c>
      <c r="C189" s="15">
        <v>103326.33</v>
      </c>
      <c r="D189" s="15">
        <v>47138.3</v>
      </c>
      <c r="E189" s="15">
        <v>47138.3</v>
      </c>
      <c r="F189" s="15">
        <v>47138.3</v>
      </c>
      <c r="G189" s="15">
        <v>47138.3</v>
      </c>
      <c r="H189" s="15">
        <v>0</v>
      </c>
      <c r="I189" s="15">
        <v>47138.3</v>
      </c>
      <c r="J189" s="15"/>
      <c r="K189" s="15"/>
      <c r="L189" s="15"/>
    </row>
    <row r="190" spans="1:12" x14ac:dyDescent="0.2">
      <c r="A190" s="23" t="s">
        <v>797</v>
      </c>
      <c r="B190" s="23" t="s">
        <v>2063</v>
      </c>
      <c r="C190" s="15">
        <v>149307</v>
      </c>
      <c r="D190" s="15">
        <v>106136.93</v>
      </c>
      <c r="E190" s="15">
        <v>106136.93</v>
      </c>
      <c r="F190" s="15">
        <v>106136.93</v>
      </c>
      <c r="G190" s="15">
        <v>106136.93</v>
      </c>
      <c r="H190" s="15">
        <v>0</v>
      </c>
      <c r="I190" s="15">
        <v>105393.76</v>
      </c>
      <c r="J190" s="15"/>
      <c r="K190" s="15"/>
      <c r="L190" s="15"/>
    </row>
    <row r="191" spans="1:12" x14ac:dyDescent="0.2">
      <c r="A191" s="23" t="s">
        <v>798</v>
      </c>
      <c r="B191" s="23" t="s">
        <v>1278</v>
      </c>
      <c r="C191" s="15">
        <v>70033.23</v>
      </c>
      <c r="D191" s="15">
        <v>44340.32</v>
      </c>
      <c r="E191" s="15">
        <v>44340.32</v>
      </c>
      <c r="F191" s="15">
        <v>44340.32</v>
      </c>
      <c r="G191" s="15">
        <v>44340.32</v>
      </c>
      <c r="H191" s="15">
        <v>0</v>
      </c>
      <c r="I191" s="15">
        <v>43960.97</v>
      </c>
      <c r="J191" s="15"/>
      <c r="K191" s="15"/>
      <c r="L191" s="15"/>
    </row>
    <row r="192" spans="1:12" x14ac:dyDescent="0.2">
      <c r="A192" s="23" t="s">
        <v>799</v>
      </c>
      <c r="B192" s="23" t="s">
        <v>1279</v>
      </c>
      <c r="C192" s="15">
        <v>87026.63</v>
      </c>
      <c r="D192" s="15">
        <v>61195.49</v>
      </c>
      <c r="E192" s="15">
        <v>61195.49</v>
      </c>
      <c r="F192" s="15">
        <v>61195.49</v>
      </c>
      <c r="G192" s="15">
        <v>61195.49</v>
      </c>
      <c r="H192" s="15">
        <v>65.33</v>
      </c>
      <c r="I192" s="15">
        <v>61126.42</v>
      </c>
      <c r="J192" s="15"/>
      <c r="K192" s="15"/>
      <c r="L192" s="15"/>
    </row>
    <row r="193" spans="1:12" x14ac:dyDescent="0.2">
      <c r="A193" s="23" t="s">
        <v>800</v>
      </c>
      <c r="B193" s="23" t="s">
        <v>2064</v>
      </c>
      <c r="C193" s="15">
        <v>20237.009999999998</v>
      </c>
      <c r="D193" s="15">
        <v>16315.99</v>
      </c>
      <c r="E193" s="15">
        <v>16315.99</v>
      </c>
      <c r="F193" s="15">
        <v>16315.99</v>
      </c>
      <c r="G193" s="15">
        <v>16315.99</v>
      </c>
      <c r="H193" s="15">
        <v>0</v>
      </c>
      <c r="I193" s="15">
        <v>15754.96</v>
      </c>
      <c r="J193" s="15"/>
      <c r="K193" s="15"/>
      <c r="L193" s="15"/>
    </row>
    <row r="194" spans="1:12" x14ac:dyDescent="0.2">
      <c r="A194" s="23" t="s">
        <v>801</v>
      </c>
      <c r="B194" s="23" t="s">
        <v>1280</v>
      </c>
      <c r="C194" s="15">
        <v>33120.94</v>
      </c>
      <c r="D194" s="15">
        <v>11009.96</v>
      </c>
      <c r="E194" s="15">
        <v>11009.96</v>
      </c>
      <c r="F194" s="15">
        <v>11009.96</v>
      </c>
      <c r="G194" s="15">
        <v>11009.96</v>
      </c>
      <c r="H194" s="15">
        <v>1524.57</v>
      </c>
      <c r="I194" s="15">
        <v>12534.53</v>
      </c>
      <c r="J194" s="15"/>
      <c r="K194" s="15"/>
      <c r="L194" s="15"/>
    </row>
    <row r="195" spans="1:12" x14ac:dyDescent="0.2">
      <c r="A195" s="23" t="s">
        <v>802</v>
      </c>
      <c r="B195" s="23" t="s">
        <v>1281</v>
      </c>
      <c r="C195" s="15">
        <v>18311.02</v>
      </c>
      <c r="D195" s="15">
        <v>9781.81</v>
      </c>
      <c r="E195" s="15">
        <v>9781.81</v>
      </c>
      <c r="F195" s="15">
        <v>9781.81</v>
      </c>
      <c r="G195" s="15">
        <v>9781.81</v>
      </c>
      <c r="H195" s="15">
        <v>0</v>
      </c>
      <c r="I195" s="15">
        <v>9781.81</v>
      </c>
      <c r="J195" s="15"/>
      <c r="K195" s="15"/>
      <c r="L195" s="15"/>
    </row>
    <row r="196" spans="1:12" x14ac:dyDescent="0.2">
      <c r="A196" s="23" t="s">
        <v>803</v>
      </c>
      <c r="B196" s="23" t="s">
        <v>1282</v>
      </c>
      <c r="C196" s="15">
        <v>12522.15</v>
      </c>
      <c r="D196" s="15">
        <v>12513.49</v>
      </c>
      <c r="E196" s="15">
        <v>12513.49</v>
      </c>
      <c r="F196" s="15">
        <v>12513.49</v>
      </c>
      <c r="G196" s="15">
        <v>12513.49</v>
      </c>
      <c r="H196" s="15">
        <v>0</v>
      </c>
      <c r="I196" s="15">
        <v>12513.49</v>
      </c>
      <c r="J196" s="15"/>
      <c r="K196" s="15"/>
      <c r="L196" s="15"/>
    </row>
    <row r="197" spans="1:12" x14ac:dyDescent="0.2">
      <c r="A197" s="23" t="s">
        <v>804</v>
      </c>
      <c r="B197" s="23" t="s">
        <v>1283</v>
      </c>
      <c r="C197" s="15">
        <v>17131.96</v>
      </c>
      <c r="D197" s="15">
        <v>17125.740000000002</v>
      </c>
      <c r="E197" s="15">
        <v>17125.740000000002</v>
      </c>
      <c r="F197" s="15">
        <v>17125.740000000002</v>
      </c>
      <c r="G197" s="15">
        <v>17125.740000000002</v>
      </c>
      <c r="H197" s="15">
        <v>0</v>
      </c>
      <c r="I197" s="15">
        <v>17125.740000000002</v>
      </c>
      <c r="J197" s="15"/>
      <c r="K197" s="15"/>
      <c r="L197" s="15"/>
    </row>
    <row r="198" spans="1:12" x14ac:dyDescent="0.2">
      <c r="A198" s="23" t="s">
        <v>806</v>
      </c>
      <c r="B198" s="23" t="s">
        <v>1898</v>
      </c>
      <c r="C198" s="15">
        <v>9577.65</v>
      </c>
      <c r="D198" s="15">
        <v>9465.3700000000008</v>
      </c>
      <c r="E198" s="15">
        <v>9465.3700000000008</v>
      </c>
      <c r="F198" s="15">
        <v>9465.3700000000008</v>
      </c>
      <c r="G198" s="15">
        <v>9465.3700000000008</v>
      </c>
      <c r="H198" s="15">
        <v>0</v>
      </c>
      <c r="I198" s="15">
        <v>9465.3700000000008</v>
      </c>
      <c r="J198" s="15"/>
      <c r="K198" s="15"/>
      <c r="L198" s="15"/>
    </row>
    <row r="199" spans="1:12" x14ac:dyDescent="0.2">
      <c r="A199" s="23" t="s">
        <v>807</v>
      </c>
      <c r="B199" s="23" t="s">
        <v>1899</v>
      </c>
      <c r="C199" s="15">
        <v>8094.06</v>
      </c>
      <c r="D199" s="15">
        <v>8033.03</v>
      </c>
      <c r="E199" s="15">
        <v>8033.03</v>
      </c>
      <c r="F199" s="15">
        <v>8033.03</v>
      </c>
      <c r="G199" s="15">
        <v>8033.03</v>
      </c>
      <c r="H199" s="15">
        <v>0</v>
      </c>
      <c r="I199" s="15">
        <v>8033.03</v>
      </c>
      <c r="J199" s="15"/>
      <c r="K199" s="15"/>
      <c r="L199" s="15"/>
    </row>
    <row r="200" spans="1:12" x14ac:dyDescent="0.2">
      <c r="A200" s="23" t="s">
        <v>808</v>
      </c>
      <c r="B200" s="23" t="s">
        <v>1900</v>
      </c>
      <c r="C200" s="15">
        <v>279140</v>
      </c>
      <c r="D200" s="15">
        <v>273617.08</v>
      </c>
      <c r="E200" s="15">
        <v>273617.08</v>
      </c>
      <c r="F200" s="15">
        <v>273617.08</v>
      </c>
      <c r="G200" s="15">
        <v>260623.08</v>
      </c>
      <c r="H200" s="15">
        <v>2896.53</v>
      </c>
      <c r="I200" s="15">
        <v>263519.61</v>
      </c>
      <c r="J200" s="15"/>
      <c r="K200" s="15"/>
      <c r="L200" s="15"/>
    </row>
    <row r="201" spans="1:12" x14ac:dyDescent="0.2">
      <c r="A201" s="23" t="s">
        <v>1758</v>
      </c>
      <c r="B201" s="23" t="s">
        <v>2225</v>
      </c>
      <c r="C201" s="15">
        <v>3000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/>
      <c r="K201" s="15"/>
      <c r="L201" s="15"/>
    </row>
    <row r="202" spans="1:12" x14ac:dyDescent="0.2">
      <c r="A202" s="23" t="s">
        <v>1759</v>
      </c>
      <c r="B202" s="23" t="s">
        <v>2226</v>
      </c>
      <c r="C202" s="15">
        <v>54550</v>
      </c>
      <c r="D202" s="15">
        <v>26150</v>
      </c>
      <c r="E202" s="15">
        <v>26150</v>
      </c>
      <c r="F202" s="15">
        <v>26150</v>
      </c>
      <c r="G202" s="15">
        <v>26150</v>
      </c>
      <c r="H202" s="15">
        <v>0</v>
      </c>
      <c r="I202" s="15">
        <v>26150</v>
      </c>
      <c r="J202" s="15"/>
      <c r="K202" s="15"/>
      <c r="L202" s="15"/>
    </row>
    <row r="203" spans="1:12" x14ac:dyDescent="0.2">
      <c r="A203" s="23" t="s">
        <v>809</v>
      </c>
      <c r="B203" s="23" t="s">
        <v>1901</v>
      </c>
      <c r="C203" s="15">
        <v>33911.74</v>
      </c>
      <c r="D203" s="15">
        <v>28579.73</v>
      </c>
      <c r="E203" s="15">
        <v>28579.73</v>
      </c>
      <c r="F203" s="15">
        <v>28579.73</v>
      </c>
      <c r="G203" s="15">
        <v>28579.73</v>
      </c>
      <c r="H203" s="15">
        <v>0</v>
      </c>
      <c r="I203" s="15">
        <v>28579.73</v>
      </c>
      <c r="J203" s="15"/>
      <c r="K203" s="15"/>
      <c r="L203" s="15"/>
    </row>
    <row r="204" spans="1:12" x14ac:dyDescent="0.2">
      <c r="A204" s="23" t="s">
        <v>810</v>
      </c>
      <c r="B204" s="23" t="s">
        <v>1902</v>
      </c>
      <c r="C204" s="15">
        <v>18758.11</v>
      </c>
      <c r="D204" s="15">
        <v>17315.259999999998</v>
      </c>
      <c r="E204" s="15">
        <v>17315.259999999998</v>
      </c>
      <c r="F204" s="15">
        <v>17315.259999999998</v>
      </c>
      <c r="G204" s="15">
        <v>17315.259999999998</v>
      </c>
      <c r="H204" s="15">
        <v>0</v>
      </c>
      <c r="I204" s="15">
        <v>17315.259999999998</v>
      </c>
      <c r="J204" s="15"/>
      <c r="K204" s="15"/>
      <c r="L204" s="15"/>
    </row>
    <row r="205" spans="1:12" x14ac:dyDescent="0.2">
      <c r="A205" s="23" t="s">
        <v>811</v>
      </c>
      <c r="B205" s="23" t="s">
        <v>1903</v>
      </c>
      <c r="C205" s="15">
        <v>8027.32</v>
      </c>
      <c r="D205" s="15">
        <v>6854.46</v>
      </c>
      <c r="E205" s="15">
        <v>6854.46</v>
      </c>
      <c r="F205" s="15">
        <v>6854.46</v>
      </c>
      <c r="G205" s="15">
        <v>6854.46</v>
      </c>
      <c r="H205" s="15">
        <v>0</v>
      </c>
      <c r="I205" s="15">
        <v>6854.46</v>
      </c>
      <c r="J205" s="15"/>
      <c r="K205" s="15"/>
      <c r="L205" s="15"/>
    </row>
    <row r="206" spans="1:12" x14ac:dyDescent="0.2">
      <c r="A206" s="23" t="s">
        <v>812</v>
      </c>
      <c r="B206" s="23" t="s">
        <v>1904</v>
      </c>
      <c r="C206" s="15">
        <v>37965.25</v>
      </c>
      <c r="D206" s="15">
        <v>37912.089999999997</v>
      </c>
      <c r="E206" s="15">
        <v>37912.089999999997</v>
      </c>
      <c r="F206" s="15">
        <v>37912.089999999997</v>
      </c>
      <c r="G206" s="15">
        <v>37912.089999999997</v>
      </c>
      <c r="H206" s="15">
        <v>0</v>
      </c>
      <c r="I206" s="15">
        <v>37912.089999999997</v>
      </c>
      <c r="J206" s="15"/>
      <c r="K206" s="15"/>
      <c r="L206" s="15"/>
    </row>
    <row r="207" spans="1:12" x14ac:dyDescent="0.2">
      <c r="A207" s="23" t="s">
        <v>813</v>
      </c>
      <c r="B207" s="23" t="s">
        <v>1905</v>
      </c>
      <c r="C207" s="15">
        <v>7250.04</v>
      </c>
      <c r="D207" s="15">
        <v>5315.65</v>
      </c>
      <c r="E207" s="15">
        <v>5315.65</v>
      </c>
      <c r="F207" s="15">
        <v>5315.65</v>
      </c>
      <c r="G207" s="15">
        <v>5315.65</v>
      </c>
      <c r="H207" s="15">
        <v>0</v>
      </c>
      <c r="I207" s="15">
        <v>5315.65</v>
      </c>
      <c r="J207" s="15"/>
      <c r="K207" s="15"/>
      <c r="L207" s="15"/>
    </row>
    <row r="208" spans="1:12" x14ac:dyDescent="0.2">
      <c r="A208" s="23" t="s">
        <v>814</v>
      </c>
      <c r="B208" s="23" t="s">
        <v>1906</v>
      </c>
      <c r="C208" s="15">
        <v>19982.64</v>
      </c>
      <c r="D208" s="15">
        <v>15794.98</v>
      </c>
      <c r="E208" s="15">
        <v>15794.98</v>
      </c>
      <c r="F208" s="15">
        <v>15794.98</v>
      </c>
      <c r="G208" s="15">
        <v>15794.98</v>
      </c>
      <c r="H208" s="15">
        <v>0</v>
      </c>
      <c r="I208" s="15">
        <v>15794.98</v>
      </c>
      <c r="J208" s="15"/>
      <c r="K208" s="15"/>
      <c r="L208" s="15"/>
    </row>
    <row r="209" spans="1:12" x14ac:dyDescent="0.2">
      <c r="A209" s="23" t="s">
        <v>815</v>
      </c>
      <c r="B209" s="23" t="s">
        <v>1907</v>
      </c>
      <c r="C209" s="15">
        <v>35245.24</v>
      </c>
      <c r="D209" s="15">
        <v>10706.95</v>
      </c>
      <c r="E209" s="15">
        <v>10706.95</v>
      </c>
      <c r="F209" s="15">
        <v>10706.95</v>
      </c>
      <c r="G209" s="15">
        <v>10706.95</v>
      </c>
      <c r="H209" s="15">
        <v>0</v>
      </c>
      <c r="I209" s="15">
        <v>10706.95</v>
      </c>
      <c r="J209" s="15"/>
      <c r="K209" s="15"/>
      <c r="L209" s="15"/>
    </row>
    <row r="210" spans="1:12" x14ac:dyDescent="0.2">
      <c r="A210" s="23" t="s">
        <v>816</v>
      </c>
      <c r="B210" s="23" t="s">
        <v>1285</v>
      </c>
      <c r="C210" s="15">
        <v>31666</v>
      </c>
      <c r="D210" s="15">
        <v>31434.080000000002</v>
      </c>
      <c r="E210" s="15">
        <v>31434.080000000002</v>
      </c>
      <c r="F210" s="15">
        <v>31434.080000000002</v>
      </c>
      <c r="G210" s="15">
        <v>31434.080000000002</v>
      </c>
      <c r="H210" s="15">
        <v>0</v>
      </c>
      <c r="I210" s="15">
        <v>31434.080000000002</v>
      </c>
      <c r="J210" s="15"/>
      <c r="K210" s="15"/>
      <c r="L210" s="15"/>
    </row>
    <row r="211" spans="1:12" x14ac:dyDescent="0.2">
      <c r="A211" s="23" t="s">
        <v>817</v>
      </c>
      <c r="B211" s="23" t="s">
        <v>1414</v>
      </c>
      <c r="C211" s="15">
        <v>24513</v>
      </c>
      <c r="D211" s="15">
        <v>20831.97</v>
      </c>
      <c r="E211" s="15">
        <v>20831.97</v>
      </c>
      <c r="F211" s="15">
        <v>20831.97</v>
      </c>
      <c r="G211" s="15">
        <v>20831.97</v>
      </c>
      <c r="H211" s="15">
        <v>0</v>
      </c>
      <c r="I211" s="15">
        <v>20831.97</v>
      </c>
      <c r="J211" s="15"/>
      <c r="K211" s="15"/>
      <c r="L211" s="15"/>
    </row>
    <row r="212" spans="1:12" x14ac:dyDescent="0.2">
      <c r="A212" s="23" t="s">
        <v>818</v>
      </c>
      <c r="B212" s="23" t="s">
        <v>1415</v>
      </c>
      <c r="C212" s="15">
        <v>10078.469999999999</v>
      </c>
      <c r="D212" s="15">
        <v>7267.16</v>
      </c>
      <c r="E212" s="15">
        <v>7267.16</v>
      </c>
      <c r="F212" s="15">
        <v>7267.16</v>
      </c>
      <c r="G212" s="15">
        <v>7267.16</v>
      </c>
      <c r="H212" s="15">
        <v>0</v>
      </c>
      <c r="I212" s="15">
        <v>7267.16</v>
      </c>
      <c r="J212" s="15"/>
      <c r="K212" s="15"/>
      <c r="L212" s="15"/>
    </row>
    <row r="213" spans="1:12" x14ac:dyDescent="0.2">
      <c r="A213" s="23" t="s">
        <v>1760</v>
      </c>
      <c r="B213" s="23" t="s">
        <v>2227</v>
      </c>
      <c r="C213" s="15">
        <v>5833.34</v>
      </c>
      <c r="D213" s="15">
        <v>5603.69</v>
      </c>
      <c r="E213" s="15">
        <v>5603.69</v>
      </c>
      <c r="F213" s="15">
        <v>5603.69</v>
      </c>
      <c r="G213" s="15">
        <v>5603.69</v>
      </c>
      <c r="H213" s="15">
        <v>0</v>
      </c>
      <c r="I213" s="15">
        <v>5603.69</v>
      </c>
      <c r="J213" s="15"/>
      <c r="K213" s="15"/>
      <c r="L213" s="15"/>
    </row>
    <row r="214" spans="1:12" x14ac:dyDescent="0.2">
      <c r="A214" s="23" t="s">
        <v>1761</v>
      </c>
      <c r="B214" s="23" t="s">
        <v>2228</v>
      </c>
      <c r="C214" s="15">
        <v>10518.41</v>
      </c>
      <c r="D214" s="15">
        <v>3889.79</v>
      </c>
      <c r="E214" s="15">
        <v>3889.79</v>
      </c>
      <c r="F214" s="15">
        <v>3889.79</v>
      </c>
      <c r="G214" s="15">
        <v>3889.79</v>
      </c>
      <c r="H214" s="15">
        <v>0</v>
      </c>
      <c r="I214" s="15">
        <v>3889.79</v>
      </c>
      <c r="J214" s="15"/>
      <c r="K214" s="15"/>
      <c r="L214" s="15"/>
    </row>
    <row r="215" spans="1:12" x14ac:dyDescent="0.2">
      <c r="A215" s="23" t="s">
        <v>1762</v>
      </c>
      <c r="B215" s="23" t="s">
        <v>2117</v>
      </c>
      <c r="C215" s="15">
        <v>25000</v>
      </c>
      <c r="D215" s="15">
        <v>24707.119999999999</v>
      </c>
      <c r="E215" s="15">
        <v>24707.119999999999</v>
      </c>
      <c r="F215" s="15">
        <v>24707.119999999999</v>
      </c>
      <c r="G215" s="15">
        <v>24707.119999999999</v>
      </c>
      <c r="H215" s="15">
        <v>0</v>
      </c>
      <c r="I215" s="15">
        <v>24707.119999999999</v>
      </c>
      <c r="J215" s="15"/>
      <c r="K215" s="15"/>
      <c r="L215" s="15"/>
    </row>
    <row r="216" spans="1:12" x14ac:dyDescent="0.2">
      <c r="A216" s="23" t="s">
        <v>819</v>
      </c>
      <c r="B216" s="23" t="s">
        <v>1286</v>
      </c>
      <c r="C216" s="15">
        <v>9680.16</v>
      </c>
      <c r="D216" s="15">
        <v>9677.33</v>
      </c>
      <c r="E216" s="15">
        <v>9677.33</v>
      </c>
      <c r="F216" s="15">
        <v>9677.33</v>
      </c>
      <c r="G216" s="15">
        <v>9677.33</v>
      </c>
      <c r="H216" s="15">
        <v>0</v>
      </c>
      <c r="I216" s="15">
        <v>9677.33</v>
      </c>
      <c r="J216" s="15"/>
      <c r="K216" s="15"/>
      <c r="L216" s="15"/>
    </row>
    <row r="217" spans="1:12" x14ac:dyDescent="0.2">
      <c r="A217" s="23" t="s">
        <v>820</v>
      </c>
      <c r="B217" s="23" t="s">
        <v>1908</v>
      </c>
      <c r="C217" s="15">
        <v>14390.65</v>
      </c>
      <c r="D217" s="15">
        <v>14389.8</v>
      </c>
      <c r="E217" s="15">
        <v>14389.8</v>
      </c>
      <c r="F217" s="15">
        <v>14389.8</v>
      </c>
      <c r="G217" s="15">
        <v>14389.8</v>
      </c>
      <c r="H217" s="15">
        <v>0</v>
      </c>
      <c r="I217" s="15">
        <v>14389.8</v>
      </c>
      <c r="J217" s="15"/>
      <c r="K217" s="15"/>
      <c r="L217" s="15"/>
    </row>
    <row r="218" spans="1:12" x14ac:dyDescent="0.2">
      <c r="A218" s="23" t="s">
        <v>1763</v>
      </c>
      <c r="B218" s="23" t="s">
        <v>2229</v>
      </c>
      <c r="C218" s="15">
        <v>2000</v>
      </c>
      <c r="D218" s="15">
        <v>2000</v>
      </c>
      <c r="E218" s="15">
        <v>2000</v>
      </c>
      <c r="F218" s="15">
        <v>2000</v>
      </c>
      <c r="G218" s="15">
        <v>2000</v>
      </c>
      <c r="H218" s="15">
        <v>0</v>
      </c>
      <c r="I218" s="15">
        <v>2000</v>
      </c>
      <c r="J218" s="15"/>
      <c r="K218" s="15"/>
      <c r="L218" s="15"/>
    </row>
    <row r="219" spans="1:12" x14ac:dyDescent="0.2">
      <c r="A219" s="23" t="s">
        <v>821</v>
      </c>
      <c r="B219" s="23" t="s">
        <v>1909</v>
      </c>
      <c r="C219" s="15">
        <v>4793.38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/>
      <c r="K219" s="15"/>
      <c r="L219" s="15"/>
    </row>
    <row r="220" spans="1:12" x14ac:dyDescent="0.2">
      <c r="A220" s="23" t="s">
        <v>822</v>
      </c>
      <c r="B220" s="23" t="s">
        <v>1287</v>
      </c>
      <c r="C220" s="15">
        <v>11564.26</v>
      </c>
      <c r="D220" s="15">
        <v>5787.45</v>
      </c>
      <c r="E220" s="15">
        <v>5787.45</v>
      </c>
      <c r="F220" s="15">
        <v>5787.45</v>
      </c>
      <c r="G220" s="15">
        <v>5787.45</v>
      </c>
      <c r="H220" s="15">
        <v>0</v>
      </c>
      <c r="I220" s="15">
        <v>5787.45</v>
      </c>
      <c r="J220" s="15"/>
      <c r="K220" s="15"/>
      <c r="L220" s="15"/>
    </row>
    <row r="221" spans="1:12" x14ac:dyDescent="0.2">
      <c r="A221" s="23" t="s">
        <v>823</v>
      </c>
      <c r="B221" s="23" t="s">
        <v>1288</v>
      </c>
      <c r="C221" s="15">
        <v>43469</v>
      </c>
      <c r="D221" s="15">
        <v>43107.03</v>
      </c>
      <c r="E221" s="15">
        <v>43107.03</v>
      </c>
      <c r="F221" s="15">
        <v>43107.03</v>
      </c>
      <c r="G221" s="15">
        <v>43107.03</v>
      </c>
      <c r="H221" s="15">
        <v>0</v>
      </c>
      <c r="I221" s="15">
        <v>43107.03</v>
      </c>
      <c r="J221" s="15"/>
      <c r="K221" s="15"/>
      <c r="L221" s="15"/>
    </row>
    <row r="222" spans="1:12" x14ac:dyDescent="0.2">
      <c r="A222" s="23" t="s">
        <v>824</v>
      </c>
      <c r="B222" s="23" t="s">
        <v>1289</v>
      </c>
      <c r="C222" s="15">
        <v>27665</v>
      </c>
      <c r="D222" s="15">
        <v>25688.47</v>
      </c>
      <c r="E222" s="15">
        <v>25688.47</v>
      </c>
      <c r="F222" s="15">
        <v>25688.47</v>
      </c>
      <c r="G222" s="15">
        <v>25688.47</v>
      </c>
      <c r="H222" s="15">
        <v>0</v>
      </c>
      <c r="I222" s="15">
        <v>25445.51</v>
      </c>
      <c r="J222" s="15"/>
      <c r="K222" s="15"/>
      <c r="L222" s="15"/>
    </row>
    <row r="223" spans="1:12" x14ac:dyDescent="0.2">
      <c r="A223" s="23" t="s">
        <v>825</v>
      </c>
      <c r="B223" s="23" t="s">
        <v>1416</v>
      </c>
      <c r="C223" s="15">
        <v>35265</v>
      </c>
      <c r="D223" s="15">
        <v>35246.559999999998</v>
      </c>
      <c r="E223" s="15">
        <v>35246.559999999998</v>
      </c>
      <c r="F223" s="15">
        <v>35246.559999999998</v>
      </c>
      <c r="G223" s="15">
        <v>35246.559999999998</v>
      </c>
      <c r="H223" s="15">
        <v>0</v>
      </c>
      <c r="I223" s="15">
        <v>35246.559999999998</v>
      </c>
      <c r="J223" s="15"/>
      <c r="K223" s="15"/>
      <c r="L223" s="15"/>
    </row>
    <row r="224" spans="1:12" x14ac:dyDescent="0.2">
      <c r="A224" s="23" t="s">
        <v>826</v>
      </c>
      <c r="B224" s="23" t="s">
        <v>1417</v>
      </c>
      <c r="C224" s="15">
        <v>9352.49</v>
      </c>
      <c r="D224" s="15">
        <v>6645.29</v>
      </c>
      <c r="E224" s="15">
        <v>6645.29</v>
      </c>
      <c r="F224" s="15">
        <v>6645.29</v>
      </c>
      <c r="G224" s="15">
        <v>6645.29</v>
      </c>
      <c r="H224" s="15">
        <v>0</v>
      </c>
      <c r="I224" s="15">
        <v>6645.29</v>
      </c>
      <c r="J224" s="15"/>
      <c r="K224" s="15"/>
      <c r="L224" s="15"/>
    </row>
    <row r="225" spans="1:12" x14ac:dyDescent="0.2">
      <c r="A225" s="23" t="s">
        <v>827</v>
      </c>
      <c r="B225" s="23" t="s">
        <v>1418</v>
      </c>
      <c r="C225" s="15">
        <v>20359.5</v>
      </c>
      <c r="D225" s="15">
        <v>11934.29</v>
      </c>
      <c r="E225" s="15">
        <v>11934.29</v>
      </c>
      <c r="F225" s="15">
        <v>11934.29</v>
      </c>
      <c r="G225" s="15">
        <v>11934.29</v>
      </c>
      <c r="H225" s="15">
        <v>131.94</v>
      </c>
      <c r="I225" s="15">
        <v>12066.23</v>
      </c>
      <c r="J225" s="15"/>
      <c r="K225" s="15"/>
      <c r="L225" s="15"/>
    </row>
    <row r="226" spans="1:12" x14ac:dyDescent="0.2">
      <c r="A226" s="23" t="s">
        <v>828</v>
      </c>
      <c r="B226" s="23" t="s">
        <v>1419</v>
      </c>
      <c r="C226" s="15">
        <v>10400</v>
      </c>
      <c r="D226" s="15">
        <v>902.18</v>
      </c>
      <c r="E226" s="15">
        <v>902.18</v>
      </c>
      <c r="F226" s="15">
        <v>902.18</v>
      </c>
      <c r="G226" s="15">
        <v>902.18</v>
      </c>
      <c r="H226" s="15">
        <v>0</v>
      </c>
      <c r="I226" s="15">
        <v>902.18</v>
      </c>
      <c r="J226" s="15"/>
      <c r="K226" s="15"/>
      <c r="L226" s="15"/>
    </row>
    <row r="227" spans="1:12" x14ac:dyDescent="0.2">
      <c r="A227" s="23" t="s">
        <v>829</v>
      </c>
      <c r="B227" s="23" t="s">
        <v>1420</v>
      </c>
      <c r="C227" s="15">
        <v>18060</v>
      </c>
      <c r="D227" s="15">
        <v>11014.77</v>
      </c>
      <c r="E227" s="15">
        <v>11014.77</v>
      </c>
      <c r="F227" s="15">
        <v>11014.77</v>
      </c>
      <c r="G227" s="15">
        <v>11014.77</v>
      </c>
      <c r="H227" s="15">
        <v>0</v>
      </c>
      <c r="I227" s="15">
        <v>11014.77</v>
      </c>
      <c r="J227" s="15"/>
      <c r="K227" s="15"/>
      <c r="L227" s="15"/>
    </row>
    <row r="228" spans="1:12" x14ac:dyDescent="0.2">
      <c r="A228" s="23" t="s">
        <v>1764</v>
      </c>
      <c r="B228" s="23" t="s">
        <v>2120</v>
      </c>
      <c r="C228" s="15">
        <v>23850</v>
      </c>
      <c r="D228" s="15">
        <v>397.83</v>
      </c>
      <c r="E228" s="15">
        <v>397.83</v>
      </c>
      <c r="F228" s="15">
        <v>397.83</v>
      </c>
      <c r="G228" s="15">
        <v>397.83</v>
      </c>
      <c r="H228" s="15">
        <v>0</v>
      </c>
      <c r="I228" s="15">
        <v>397.83</v>
      </c>
      <c r="J228" s="15"/>
      <c r="K228" s="15"/>
      <c r="L228" s="15"/>
    </row>
    <row r="229" spans="1:12" x14ac:dyDescent="0.2">
      <c r="A229" s="23" t="s">
        <v>830</v>
      </c>
      <c r="B229" s="23" t="s">
        <v>1290</v>
      </c>
      <c r="C229" s="15">
        <v>9151.7999999999993</v>
      </c>
      <c r="D229" s="15">
        <v>9148.3799999999992</v>
      </c>
      <c r="E229" s="15">
        <v>9148.3799999999992</v>
      </c>
      <c r="F229" s="15">
        <v>9148.3799999999992</v>
      </c>
      <c r="G229" s="15">
        <v>9148.3799999999992</v>
      </c>
      <c r="H229" s="15">
        <v>0</v>
      </c>
      <c r="I229" s="15">
        <v>9148.3799999999992</v>
      </c>
      <c r="J229" s="15"/>
      <c r="K229" s="15"/>
      <c r="L229" s="15"/>
    </row>
    <row r="230" spans="1:12" x14ac:dyDescent="0.2">
      <c r="A230" s="23" t="s">
        <v>831</v>
      </c>
      <c r="B230" s="23" t="s">
        <v>1910</v>
      </c>
      <c r="C230" s="15">
        <v>6467.19</v>
      </c>
      <c r="D230" s="15">
        <v>4104.47</v>
      </c>
      <c r="E230" s="15">
        <v>4104.47</v>
      </c>
      <c r="F230" s="15">
        <v>4104.47</v>
      </c>
      <c r="G230" s="15">
        <v>4104.47</v>
      </c>
      <c r="H230" s="15">
        <v>0</v>
      </c>
      <c r="I230" s="15">
        <v>4104.47</v>
      </c>
      <c r="J230" s="15"/>
      <c r="K230" s="15"/>
      <c r="L230" s="15"/>
    </row>
    <row r="231" spans="1:12" x14ac:dyDescent="0.2">
      <c r="A231" s="23" t="s">
        <v>832</v>
      </c>
      <c r="B231" s="23" t="s">
        <v>1911</v>
      </c>
      <c r="C231" s="15">
        <v>15208.71</v>
      </c>
      <c r="D231" s="15">
        <v>12197.74</v>
      </c>
      <c r="E231" s="15">
        <v>12197.74</v>
      </c>
      <c r="F231" s="15">
        <v>12197.74</v>
      </c>
      <c r="G231" s="15">
        <v>12197.74</v>
      </c>
      <c r="H231" s="15">
        <v>0</v>
      </c>
      <c r="I231" s="15">
        <v>12197.74</v>
      </c>
      <c r="J231" s="15"/>
      <c r="K231" s="15"/>
      <c r="L231" s="15"/>
    </row>
    <row r="232" spans="1:12" x14ac:dyDescent="0.2">
      <c r="A232" s="23" t="s">
        <v>833</v>
      </c>
      <c r="B232" s="23" t="s">
        <v>1912</v>
      </c>
      <c r="C232" s="15">
        <v>4741.9799999999996</v>
      </c>
      <c r="D232" s="15">
        <v>2918.22</v>
      </c>
      <c r="E232" s="15">
        <v>2918.22</v>
      </c>
      <c r="F232" s="15">
        <v>2918.22</v>
      </c>
      <c r="G232" s="15">
        <v>2918.22</v>
      </c>
      <c r="H232" s="15">
        <v>0</v>
      </c>
      <c r="I232" s="15">
        <v>2918.22</v>
      </c>
      <c r="J232" s="15"/>
      <c r="K232" s="15"/>
      <c r="L232" s="15"/>
    </row>
    <row r="233" spans="1:12" x14ac:dyDescent="0.2">
      <c r="A233" s="23" t="s">
        <v>834</v>
      </c>
      <c r="B233" s="23" t="s">
        <v>1913</v>
      </c>
      <c r="C233" s="15">
        <v>5019.0600000000004</v>
      </c>
      <c r="D233" s="15">
        <v>4895.18</v>
      </c>
      <c r="E233" s="15">
        <v>4895.18</v>
      </c>
      <c r="F233" s="15">
        <v>4895.18</v>
      </c>
      <c r="G233" s="15">
        <v>4895.18</v>
      </c>
      <c r="H233" s="15">
        <v>0</v>
      </c>
      <c r="I233" s="15">
        <v>4895.18</v>
      </c>
      <c r="J233" s="15"/>
      <c r="K233" s="15"/>
      <c r="L233" s="15"/>
    </row>
    <row r="234" spans="1:12" x14ac:dyDescent="0.2">
      <c r="A234" s="23" t="s">
        <v>835</v>
      </c>
      <c r="B234" s="23" t="s">
        <v>1914</v>
      </c>
      <c r="C234" s="15">
        <v>29172.93</v>
      </c>
      <c r="D234" s="15">
        <v>28853.919999999998</v>
      </c>
      <c r="E234" s="15">
        <v>28853.919999999998</v>
      </c>
      <c r="F234" s="15">
        <v>28853.919999999998</v>
      </c>
      <c r="G234" s="15">
        <v>28853.919999999998</v>
      </c>
      <c r="H234" s="15">
        <v>0</v>
      </c>
      <c r="I234" s="15">
        <v>28853.919999999998</v>
      </c>
      <c r="J234" s="15"/>
      <c r="K234" s="15"/>
      <c r="L234" s="15"/>
    </row>
    <row r="235" spans="1:12" x14ac:dyDescent="0.2">
      <c r="A235" s="23" t="s">
        <v>836</v>
      </c>
      <c r="B235" s="23" t="s">
        <v>2230</v>
      </c>
      <c r="C235" s="15">
        <v>2500</v>
      </c>
      <c r="D235" s="15">
        <v>2457.29</v>
      </c>
      <c r="E235" s="15">
        <v>2457.29</v>
      </c>
      <c r="F235" s="15">
        <v>2457.29</v>
      </c>
      <c r="G235" s="15">
        <v>2457.29</v>
      </c>
      <c r="H235" s="15">
        <v>0</v>
      </c>
      <c r="I235" s="15">
        <v>2457.29</v>
      </c>
      <c r="J235" s="15"/>
      <c r="K235" s="15"/>
      <c r="L235" s="15"/>
    </row>
    <row r="236" spans="1:12" x14ac:dyDescent="0.2">
      <c r="A236" s="23" t="s">
        <v>1765</v>
      </c>
      <c r="B236" s="23" t="s">
        <v>2231</v>
      </c>
      <c r="C236" s="15">
        <v>4260</v>
      </c>
      <c r="D236" s="15">
        <v>4259.5200000000004</v>
      </c>
      <c r="E236" s="15">
        <v>4259.5200000000004</v>
      </c>
      <c r="F236" s="15">
        <v>4259.5200000000004</v>
      </c>
      <c r="G236" s="15">
        <v>4259.5200000000004</v>
      </c>
      <c r="H236" s="15">
        <v>0</v>
      </c>
      <c r="I236" s="15">
        <v>4259.5200000000004</v>
      </c>
      <c r="J236" s="15"/>
      <c r="K236" s="15"/>
      <c r="L236" s="15"/>
    </row>
    <row r="237" spans="1:12" x14ac:dyDescent="0.2">
      <c r="A237" s="23" t="s">
        <v>1766</v>
      </c>
      <c r="B237" s="23" t="s">
        <v>2232</v>
      </c>
      <c r="C237" s="15">
        <v>2500</v>
      </c>
      <c r="D237" s="15">
        <v>2498.5300000000002</v>
      </c>
      <c r="E237" s="15">
        <v>2498.5300000000002</v>
      </c>
      <c r="F237" s="15">
        <v>2498.5300000000002</v>
      </c>
      <c r="G237" s="15">
        <v>2498.5300000000002</v>
      </c>
      <c r="H237" s="15">
        <v>0</v>
      </c>
      <c r="I237" s="15">
        <v>2498.5300000000002</v>
      </c>
      <c r="J237" s="15"/>
      <c r="K237" s="15"/>
      <c r="L237" s="15"/>
    </row>
    <row r="238" spans="1:12" x14ac:dyDescent="0.2">
      <c r="A238" s="23" t="s">
        <v>837</v>
      </c>
      <c r="B238" s="23" t="s">
        <v>1915</v>
      </c>
      <c r="C238" s="15">
        <v>9256.68</v>
      </c>
      <c r="D238" s="15">
        <v>2528.4299999999998</v>
      </c>
      <c r="E238" s="15">
        <v>2528.4299999999998</v>
      </c>
      <c r="F238" s="15">
        <v>2528.4299999999998</v>
      </c>
      <c r="G238" s="15">
        <v>2528.4299999999998</v>
      </c>
      <c r="H238" s="15">
        <v>0</v>
      </c>
      <c r="I238" s="15">
        <v>2528.4299999999998</v>
      </c>
      <c r="J238" s="15"/>
      <c r="K238" s="15"/>
      <c r="L238" s="15"/>
    </row>
    <row r="239" spans="1:12" x14ac:dyDescent="0.2">
      <c r="A239" s="23" t="s">
        <v>838</v>
      </c>
      <c r="B239" s="23" t="s">
        <v>1916</v>
      </c>
      <c r="C239" s="15">
        <v>14690.46</v>
      </c>
      <c r="D239" s="15">
        <v>10031.15</v>
      </c>
      <c r="E239" s="15">
        <v>10031.15</v>
      </c>
      <c r="F239" s="15">
        <v>10031.15</v>
      </c>
      <c r="G239" s="15">
        <v>10031.15</v>
      </c>
      <c r="H239" s="15">
        <v>0</v>
      </c>
      <c r="I239" s="15">
        <v>10031.15</v>
      </c>
      <c r="J239" s="15"/>
      <c r="K239" s="15"/>
      <c r="L239" s="15"/>
    </row>
    <row r="240" spans="1:12" x14ac:dyDescent="0.2">
      <c r="A240" s="23" t="s">
        <v>839</v>
      </c>
      <c r="B240" s="23" t="s">
        <v>1291</v>
      </c>
      <c r="C240" s="15">
        <v>96201.52</v>
      </c>
      <c r="D240" s="15">
        <v>50581.78</v>
      </c>
      <c r="E240" s="15">
        <v>50581.78</v>
      </c>
      <c r="F240" s="15">
        <v>50581.78</v>
      </c>
      <c r="G240" s="15">
        <v>50581.78</v>
      </c>
      <c r="H240" s="15">
        <v>0</v>
      </c>
      <c r="I240" s="15">
        <v>50581.78</v>
      </c>
      <c r="J240" s="15"/>
      <c r="K240" s="15"/>
      <c r="L240" s="15"/>
    </row>
    <row r="241" spans="1:12" x14ac:dyDescent="0.2">
      <c r="A241" s="23" t="s">
        <v>840</v>
      </c>
      <c r="B241" s="23" t="s">
        <v>1292</v>
      </c>
      <c r="C241" s="15">
        <v>64116.35</v>
      </c>
      <c r="D241" s="15">
        <v>42695.7</v>
      </c>
      <c r="E241" s="15">
        <v>42695.7</v>
      </c>
      <c r="F241" s="15">
        <v>42695.7</v>
      </c>
      <c r="G241" s="15">
        <v>42695.7</v>
      </c>
      <c r="H241" s="15">
        <v>0</v>
      </c>
      <c r="I241" s="15">
        <v>42695.7</v>
      </c>
      <c r="J241" s="15"/>
      <c r="K241" s="15"/>
      <c r="L241" s="15"/>
    </row>
    <row r="242" spans="1:12" x14ac:dyDescent="0.2">
      <c r="A242" s="23" t="s">
        <v>841</v>
      </c>
      <c r="B242" s="23" t="s">
        <v>1293</v>
      </c>
      <c r="C242" s="15">
        <v>41402.839999999997</v>
      </c>
      <c r="D242" s="15">
        <v>26990.6</v>
      </c>
      <c r="E242" s="15">
        <v>26990.6</v>
      </c>
      <c r="F242" s="15">
        <v>26990.6</v>
      </c>
      <c r="G242" s="15">
        <v>26990.6</v>
      </c>
      <c r="H242" s="15">
        <v>0</v>
      </c>
      <c r="I242" s="15">
        <v>26990.6</v>
      </c>
      <c r="J242" s="15"/>
      <c r="K242" s="15"/>
      <c r="L242" s="15"/>
    </row>
    <row r="243" spans="1:12" x14ac:dyDescent="0.2">
      <c r="A243" s="23" t="s">
        <v>842</v>
      </c>
      <c r="B243" s="23" t="s">
        <v>1294</v>
      </c>
      <c r="C243" s="15">
        <v>31666</v>
      </c>
      <c r="D243" s="15">
        <v>31666</v>
      </c>
      <c r="E243" s="15">
        <v>31666</v>
      </c>
      <c r="F243" s="15">
        <v>31666</v>
      </c>
      <c r="G243" s="15">
        <v>31666</v>
      </c>
      <c r="H243" s="15">
        <v>0</v>
      </c>
      <c r="I243" s="15">
        <v>31666</v>
      </c>
      <c r="J243" s="15"/>
      <c r="K243" s="15"/>
      <c r="L243" s="15"/>
    </row>
    <row r="244" spans="1:12" x14ac:dyDescent="0.2">
      <c r="A244" s="23" t="s">
        <v>843</v>
      </c>
      <c r="B244" s="23" t="s">
        <v>1295</v>
      </c>
      <c r="C244" s="15">
        <v>31193</v>
      </c>
      <c r="D244" s="15">
        <v>31193</v>
      </c>
      <c r="E244" s="15">
        <v>31193</v>
      </c>
      <c r="F244" s="15">
        <v>31193</v>
      </c>
      <c r="G244" s="15">
        <v>31193</v>
      </c>
      <c r="H244" s="15">
        <v>93.27</v>
      </c>
      <c r="I244" s="15">
        <v>31239.27</v>
      </c>
      <c r="J244" s="15"/>
      <c r="K244" s="15"/>
      <c r="L244" s="15"/>
    </row>
    <row r="245" spans="1:12" x14ac:dyDescent="0.2">
      <c r="A245" s="23" t="s">
        <v>844</v>
      </c>
      <c r="B245" s="23" t="s">
        <v>1296</v>
      </c>
      <c r="C245" s="15">
        <v>24918</v>
      </c>
      <c r="D245" s="15">
        <v>24003.13</v>
      </c>
      <c r="E245" s="15">
        <v>24003.13</v>
      </c>
      <c r="F245" s="15">
        <v>24003.13</v>
      </c>
      <c r="G245" s="15">
        <v>24003.13</v>
      </c>
      <c r="H245" s="15">
        <v>0</v>
      </c>
      <c r="I245" s="15">
        <v>24003.13</v>
      </c>
      <c r="J245" s="15"/>
      <c r="K245" s="15"/>
      <c r="L245" s="15"/>
    </row>
    <row r="246" spans="1:12" x14ac:dyDescent="0.2">
      <c r="A246" s="23" t="s">
        <v>845</v>
      </c>
      <c r="B246" s="23" t="s">
        <v>1297</v>
      </c>
      <c r="C246" s="15">
        <v>74778</v>
      </c>
      <c r="D246" s="15">
        <v>74778</v>
      </c>
      <c r="E246" s="15">
        <v>74778</v>
      </c>
      <c r="F246" s="15">
        <v>74778</v>
      </c>
      <c r="G246" s="15">
        <v>74778</v>
      </c>
      <c r="H246" s="15">
        <v>0</v>
      </c>
      <c r="I246" s="15">
        <v>74778</v>
      </c>
      <c r="J246" s="15"/>
      <c r="K246" s="15"/>
      <c r="L246" s="15"/>
    </row>
    <row r="247" spans="1:12" x14ac:dyDescent="0.2">
      <c r="A247" s="23" t="s">
        <v>846</v>
      </c>
      <c r="B247" s="23" t="s">
        <v>1298</v>
      </c>
      <c r="C247" s="15">
        <v>48680.06</v>
      </c>
      <c r="D247" s="15">
        <v>21209.4</v>
      </c>
      <c r="E247" s="15">
        <v>21209.4</v>
      </c>
      <c r="F247" s="15">
        <v>21209.4</v>
      </c>
      <c r="G247" s="15">
        <v>21209.4</v>
      </c>
      <c r="H247" s="15">
        <v>0</v>
      </c>
      <c r="I247" s="15">
        <v>21209.4</v>
      </c>
      <c r="J247" s="15"/>
      <c r="K247" s="15"/>
      <c r="L247" s="15"/>
    </row>
    <row r="248" spans="1:12" x14ac:dyDescent="0.2">
      <c r="A248" s="23" t="s">
        <v>847</v>
      </c>
      <c r="B248" s="23" t="s">
        <v>1299</v>
      </c>
      <c r="C248" s="15">
        <v>14682.72</v>
      </c>
      <c r="D248" s="15">
        <v>9710.7800000000007</v>
      </c>
      <c r="E248" s="15">
        <v>9710.7800000000007</v>
      </c>
      <c r="F248" s="15">
        <v>9710.7800000000007</v>
      </c>
      <c r="G248" s="15">
        <v>9710.7800000000007</v>
      </c>
      <c r="H248" s="15">
        <v>0</v>
      </c>
      <c r="I248" s="15">
        <v>9710.7800000000007</v>
      </c>
      <c r="J248" s="15"/>
      <c r="K248" s="15"/>
      <c r="L248" s="15"/>
    </row>
    <row r="249" spans="1:12" x14ac:dyDescent="0.2">
      <c r="A249" s="23" t="s">
        <v>848</v>
      </c>
      <c r="B249" s="23" t="s">
        <v>1300</v>
      </c>
      <c r="C249" s="15">
        <v>210409.11</v>
      </c>
      <c r="D249" s="15">
        <v>95135.32</v>
      </c>
      <c r="E249" s="15">
        <v>95135.32</v>
      </c>
      <c r="F249" s="15">
        <v>95135.32</v>
      </c>
      <c r="G249" s="15">
        <v>95135.32</v>
      </c>
      <c r="H249" s="15">
        <v>0</v>
      </c>
      <c r="I249" s="15">
        <v>94574.6</v>
      </c>
      <c r="J249" s="15"/>
      <c r="K249" s="15"/>
      <c r="L249" s="15"/>
    </row>
    <row r="250" spans="1:12" x14ac:dyDescent="0.2">
      <c r="A250" s="23" t="s">
        <v>849</v>
      </c>
      <c r="B250" s="23" t="s">
        <v>1301</v>
      </c>
      <c r="C250" s="15">
        <v>25073.83</v>
      </c>
      <c r="D250" s="15">
        <v>14454.55</v>
      </c>
      <c r="E250" s="15">
        <v>14454.55</v>
      </c>
      <c r="F250" s="15">
        <v>14454.55</v>
      </c>
      <c r="G250" s="15">
        <v>14454.55</v>
      </c>
      <c r="H250" s="15">
        <v>0</v>
      </c>
      <c r="I250" s="15">
        <v>14454.55</v>
      </c>
      <c r="J250" s="15"/>
      <c r="K250" s="15"/>
      <c r="L250" s="15"/>
    </row>
    <row r="251" spans="1:12" x14ac:dyDescent="0.2">
      <c r="A251" s="23" t="s">
        <v>850</v>
      </c>
      <c r="B251" s="23" t="s">
        <v>1421</v>
      </c>
      <c r="C251" s="15">
        <v>38683.1</v>
      </c>
      <c r="D251" s="15">
        <v>10152.74</v>
      </c>
      <c r="E251" s="15">
        <v>10152.74</v>
      </c>
      <c r="F251" s="15">
        <v>10152.74</v>
      </c>
      <c r="G251" s="15">
        <v>10152.74</v>
      </c>
      <c r="H251" s="15">
        <v>0</v>
      </c>
      <c r="I251" s="15">
        <v>10152.74</v>
      </c>
      <c r="J251" s="15"/>
      <c r="K251" s="15"/>
      <c r="L251" s="15"/>
    </row>
    <row r="252" spans="1:12" x14ac:dyDescent="0.2">
      <c r="A252" s="23" t="s">
        <v>851</v>
      </c>
      <c r="B252" s="23" t="s">
        <v>1422</v>
      </c>
      <c r="C252" s="15">
        <v>39288.120000000003</v>
      </c>
      <c r="D252" s="15">
        <v>39270.42</v>
      </c>
      <c r="E252" s="15">
        <v>39270.42</v>
      </c>
      <c r="F252" s="15">
        <v>39270.42</v>
      </c>
      <c r="G252" s="15">
        <v>39270.42</v>
      </c>
      <c r="H252" s="15">
        <v>744</v>
      </c>
      <c r="I252" s="15">
        <v>40014.42</v>
      </c>
      <c r="J252" s="15"/>
      <c r="K252" s="15"/>
      <c r="L252" s="15"/>
    </row>
    <row r="253" spans="1:12" x14ac:dyDescent="0.2">
      <c r="A253" s="23" t="s">
        <v>852</v>
      </c>
      <c r="B253" s="23" t="s">
        <v>1423</v>
      </c>
      <c r="C253" s="15">
        <v>24136</v>
      </c>
      <c r="D253" s="15">
        <v>23836.2</v>
      </c>
      <c r="E253" s="15">
        <v>23836.2</v>
      </c>
      <c r="F253" s="15">
        <v>23836.2</v>
      </c>
      <c r="G253" s="15">
        <v>23836.2</v>
      </c>
      <c r="H253" s="15">
        <v>0</v>
      </c>
      <c r="I253" s="15">
        <v>23836.2</v>
      </c>
      <c r="J253" s="15"/>
      <c r="K253" s="15"/>
      <c r="L253" s="15"/>
    </row>
    <row r="254" spans="1:12" x14ac:dyDescent="0.2">
      <c r="A254" s="23" t="s">
        <v>853</v>
      </c>
      <c r="B254" s="23" t="s">
        <v>1424</v>
      </c>
      <c r="C254" s="15">
        <v>16708</v>
      </c>
      <c r="D254" s="15">
        <v>16708</v>
      </c>
      <c r="E254" s="15">
        <v>16708</v>
      </c>
      <c r="F254" s="15">
        <v>16708</v>
      </c>
      <c r="G254" s="15">
        <v>16708</v>
      </c>
      <c r="H254" s="15">
        <v>0</v>
      </c>
      <c r="I254" s="15">
        <v>16708</v>
      </c>
      <c r="J254" s="15"/>
      <c r="K254" s="15"/>
      <c r="L254" s="15"/>
    </row>
    <row r="255" spans="1:12" x14ac:dyDescent="0.2">
      <c r="A255" s="23" t="s">
        <v>854</v>
      </c>
      <c r="B255" s="23" t="s">
        <v>1425</v>
      </c>
      <c r="C255" s="15">
        <v>31237.4</v>
      </c>
      <c r="D255" s="15">
        <v>30138.93</v>
      </c>
      <c r="E255" s="15">
        <v>30138.93</v>
      </c>
      <c r="F255" s="15">
        <v>30138.93</v>
      </c>
      <c r="G255" s="15">
        <v>30138.93</v>
      </c>
      <c r="H255" s="15">
        <v>0</v>
      </c>
      <c r="I255" s="15">
        <v>30138.93</v>
      </c>
      <c r="J255" s="15"/>
      <c r="K255" s="15"/>
      <c r="L255" s="15"/>
    </row>
    <row r="256" spans="1:12" x14ac:dyDescent="0.2">
      <c r="A256" s="23" t="s">
        <v>855</v>
      </c>
      <c r="B256" s="23" t="s">
        <v>1426</v>
      </c>
      <c r="C256" s="15">
        <v>84000</v>
      </c>
      <c r="D256" s="15">
        <v>65096.84</v>
      </c>
      <c r="E256" s="15">
        <v>65096.84</v>
      </c>
      <c r="F256" s="15">
        <v>65096.84</v>
      </c>
      <c r="G256" s="15">
        <v>65096.84</v>
      </c>
      <c r="H256" s="15">
        <v>0</v>
      </c>
      <c r="I256" s="15">
        <v>65096.84</v>
      </c>
      <c r="J256" s="15"/>
      <c r="K256" s="15"/>
      <c r="L256" s="15"/>
    </row>
    <row r="257" spans="1:12" x14ac:dyDescent="0.2">
      <c r="A257" s="23" t="s">
        <v>856</v>
      </c>
      <c r="B257" s="23" t="s">
        <v>1427</v>
      </c>
      <c r="C257" s="15">
        <v>29478.05</v>
      </c>
      <c r="D257" s="15">
        <v>14387.98</v>
      </c>
      <c r="E257" s="15">
        <v>14387.98</v>
      </c>
      <c r="F257" s="15">
        <v>14387.98</v>
      </c>
      <c r="G257" s="15">
        <v>14387.98</v>
      </c>
      <c r="H257" s="15">
        <v>0</v>
      </c>
      <c r="I257" s="15">
        <v>14387.98</v>
      </c>
      <c r="J257" s="15"/>
      <c r="K257" s="15"/>
      <c r="L257" s="15"/>
    </row>
    <row r="258" spans="1:12" x14ac:dyDescent="0.2">
      <c r="A258" s="23" t="s">
        <v>857</v>
      </c>
      <c r="B258" s="23" t="s">
        <v>1428</v>
      </c>
      <c r="C258" s="15">
        <v>32084.78</v>
      </c>
      <c r="D258" s="15">
        <v>23589.54</v>
      </c>
      <c r="E258" s="15">
        <v>23589.54</v>
      </c>
      <c r="F258" s="15">
        <v>23589.54</v>
      </c>
      <c r="G258" s="15">
        <v>23589.54</v>
      </c>
      <c r="H258" s="15">
        <v>0</v>
      </c>
      <c r="I258" s="15">
        <v>23589.54</v>
      </c>
      <c r="J258" s="15"/>
      <c r="K258" s="15"/>
      <c r="L258" s="15"/>
    </row>
    <row r="259" spans="1:12" x14ac:dyDescent="0.2">
      <c r="A259" s="23" t="s">
        <v>858</v>
      </c>
      <c r="B259" s="23" t="s">
        <v>1429</v>
      </c>
      <c r="C259" s="15">
        <v>82958.240000000005</v>
      </c>
      <c r="D259" s="15">
        <v>52077.85</v>
      </c>
      <c r="E259" s="15">
        <v>52077.85</v>
      </c>
      <c r="F259" s="15">
        <v>52077.85</v>
      </c>
      <c r="G259" s="15">
        <v>52077.85</v>
      </c>
      <c r="H259" s="15">
        <v>0</v>
      </c>
      <c r="I259" s="15">
        <v>52077.85</v>
      </c>
      <c r="J259" s="15"/>
      <c r="K259" s="15"/>
      <c r="L259" s="15"/>
    </row>
    <row r="260" spans="1:12" x14ac:dyDescent="0.2">
      <c r="A260" s="23" t="s">
        <v>859</v>
      </c>
      <c r="B260" s="23" t="s">
        <v>1430</v>
      </c>
      <c r="C260" s="15">
        <v>38414.06</v>
      </c>
      <c r="D260" s="15">
        <v>23493.01</v>
      </c>
      <c r="E260" s="15">
        <v>23493.01</v>
      </c>
      <c r="F260" s="15">
        <v>23493.01</v>
      </c>
      <c r="G260" s="15">
        <v>23493.01</v>
      </c>
      <c r="H260" s="15">
        <v>0</v>
      </c>
      <c r="I260" s="15">
        <v>23493.01</v>
      </c>
      <c r="J260" s="15"/>
      <c r="K260" s="15"/>
      <c r="L260" s="15"/>
    </row>
    <row r="261" spans="1:12" x14ac:dyDescent="0.2">
      <c r="A261" s="23" t="s">
        <v>860</v>
      </c>
      <c r="B261" s="23" t="s">
        <v>1431</v>
      </c>
      <c r="C261" s="15">
        <v>64932</v>
      </c>
      <c r="D261" s="15">
        <v>28036.639999999999</v>
      </c>
      <c r="E261" s="15">
        <v>28036.639999999999</v>
      </c>
      <c r="F261" s="15">
        <v>28036.639999999999</v>
      </c>
      <c r="G261" s="15">
        <v>28036.639999999999</v>
      </c>
      <c r="H261" s="15">
        <v>0</v>
      </c>
      <c r="I261" s="15">
        <v>28036.639999999999</v>
      </c>
      <c r="J261" s="15"/>
      <c r="K261" s="15"/>
      <c r="L261" s="15"/>
    </row>
    <row r="262" spans="1:12" x14ac:dyDescent="0.2">
      <c r="A262" s="23" t="s">
        <v>861</v>
      </c>
      <c r="B262" s="23" t="s">
        <v>1432</v>
      </c>
      <c r="C262" s="15">
        <v>94733.95</v>
      </c>
      <c r="D262" s="15">
        <v>62653.93</v>
      </c>
      <c r="E262" s="15">
        <v>62653.93</v>
      </c>
      <c r="F262" s="15">
        <v>62653.93</v>
      </c>
      <c r="G262" s="15">
        <v>62653.93</v>
      </c>
      <c r="H262" s="15">
        <v>0</v>
      </c>
      <c r="I262" s="15">
        <v>62653.93</v>
      </c>
      <c r="J262" s="15"/>
      <c r="K262" s="15"/>
      <c r="L262" s="15"/>
    </row>
    <row r="263" spans="1:12" x14ac:dyDescent="0.2">
      <c r="A263" s="23" t="s">
        <v>862</v>
      </c>
      <c r="B263" s="23" t="s">
        <v>1433</v>
      </c>
      <c r="C263" s="15">
        <v>74627</v>
      </c>
      <c r="D263" s="15">
        <v>74627</v>
      </c>
      <c r="E263" s="15">
        <v>74627</v>
      </c>
      <c r="F263" s="15">
        <v>74627</v>
      </c>
      <c r="G263" s="15">
        <v>74627</v>
      </c>
      <c r="H263" s="15">
        <v>0</v>
      </c>
      <c r="I263" s="15">
        <v>74627</v>
      </c>
      <c r="J263" s="15"/>
      <c r="K263" s="15"/>
      <c r="L263" s="15"/>
    </row>
    <row r="264" spans="1:12" x14ac:dyDescent="0.2">
      <c r="A264" s="23" t="s">
        <v>863</v>
      </c>
      <c r="B264" s="23" t="s">
        <v>1434</v>
      </c>
      <c r="C264" s="15">
        <v>90000</v>
      </c>
      <c r="D264" s="15">
        <v>35183.33</v>
      </c>
      <c r="E264" s="15">
        <v>35183.33</v>
      </c>
      <c r="F264" s="15">
        <v>35183.33</v>
      </c>
      <c r="G264" s="15">
        <v>35183.33</v>
      </c>
      <c r="H264" s="15">
        <v>500</v>
      </c>
      <c r="I264" s="15">
        <v>35683.33</v>
      </c>
      <c r="J264" s="15"/>
      <c r="K264" s="15"/>
      <c r="L264" s="15"/>
    </row>
    <row r="265" spans="1:12" x14ac:dyDescent="0.2">
      <c r="A265" s="23" t="s">
        <v>864</v>
      </c>
      <c r="B265" s="23" t="s">
        <v>1435</v>
      </c>
      <c r="C265" s="15">
        <v>97500</v>
      </c>
      <c r="D265" s="15">
        <v>38887.64</v>
      </c>
      <c r="E265" s="15">
        <v>38887.64</v>
      </c>
      <c r="F265" s="15">
        <v>38887.64</v>
      </c>
      <c r="G265" s="15">
        <v>38887.64</v>
      </c>
      <c r="H265" s="15">
        <v>1918.91</v>
      </c>
      <c r="I265" s="15">
        <v>40806.550000000003</v>
      </c>
      <c r="J265" s="15"/>
      <c r="K265" s="15"/>
      <c r="L265" s="15"/>
    </row>
    <row r="266" spans="1:12" x14ac:dyDescent="0.2">
      <c r="A266" s="23" t="s">
        <v>1767</v>
      </c>
      <c r="B266" s="23" t="s">
        <v>2233</v>
      </c>
      <c r="C266" s="15">
        <v>19254.330000000002</v>
      </c>
      <c r="D266" s="15">
        <v>9750.89</v>
      </c>
      <c r="E266" s="15">
        <v>9750.89</v>
      </c>
      <c r="F266" s="15">
        <v>9750.89</v>
      </c>
      <c r="G266" s="15">
        <v>9750.89</v>
      </c>
      <c r="H266" s="15">
        <v>0</v>
      </c>
      <c r="I266" s="15">
        <v>9750.89</v>
      </c>
      <c r="J266" s="15"/>
      <c r="K266" s="15"/>
      <c r="L266" s="15"/>
    </row>
    <row r="267" spans="1:12" x14ac:dyDescent="0.2">
      <c r="A267" s="23" t="s">
        <v>1768</v>
      </c>
      <c r="B267" s="23" t="s">
        <v>2234</v>
      </c>
      <c r="C267" s="15">
        <v>275500</v>
      </c>
      <c r="D267" s="15">
        <v>79938</v>
      </c>
      <c r="E267" s="15">
        <v>79938</v>
      </c>
      <c r="F267" s="15">
        <v>79938</v>
      </c>
      <c r="G267" s="15">
        <v>79938</v>
      </c>
      <c r="H267" s="15">
        <v>0</v>
      </c>
      <c r="I267" s="15">
        <v>79938</v>
      </c>
      <c r="J267" s="15"/>
      <c r="K267" s="15"/>
      <c r="L267" s="15"/>
    </row>
    <row r="268" spans="1:12" x14ac:dyDescent="0.2">
      <c r="A268" s="23" t="s">
        <v>1769</v>
      </c>
      <c r="B268" s="23" t="s">
        <v>2121</v>
      </c>
      <c r="C268" s="15">
        <v>107576</v>
      </c>
      <c r="D268" s="15">
        <v>83390.880000000005</v>
      </c>
      <c r="E268" s="15">
        <v>83390.880000000005</v>
      </c>
      <c r="F268" s="15">
        <v>83390.880000000005</v>
      </c>
      <c r="G268" s="15">
        <v>83390.880000000005</v>
      </c>
      <c r="H268" s="15">
        <v>385.7</v>
      </c>
      <c r="I268" s="15">
        <v>83776.58</v>
      </c>
      <c r="J268" s="15"/>
      <c r="K268" s="15"/>
      <c r="L268" s="15"/>
    </row>
    <row r="269" spans="1:12" x14ac:dyDescent="0.2">
      <c r="A269" s="23" t="s">
        <v>1770</v>
      </c>
      <c r="B269" s="23" t="s">
        <v>2235</v>
      </c>
      <c r="C269" s="15">
        <v>8142</v>
      </c>
      <c r="D269" s="15">
        <v>8043</v>
      </c>
      <c r="E269" s="15">
        <v>8043</v>
      </c>
      <c r="F269" s="15">
        <v>8043</v>
      </c>
      <c r="G269" s="15">
        <v>8043</v>
      </c>
      <c r="H269" s="15">
        <v>0</v>
      </c>
      <c r="I269" s="15">
        <v>8043</v>
      </c>
      <c r="J269" s="15"/>
      <c r="K269" s="15"/>
      <c r="L269" s="15"/>
    </row>
    <row r="270" spans="1:12" x14ac:dyDescent="0.2">
      <c r="A270" s="23" t="s">
        <v>1771</v>
      </c>
      <c r="B270" s="23" t="s">
        <v>2236</v>
      </c>
      <c r="C270" s="15">
        <v>21000</v>
      </c>
      <c r="D270" s="15">
        <v>2433.1999999999998</v>
      </c>
      <c r="E270" s="15">
        <v>2433.1999999999998</v>
      </c>
      <c r="F270" s="15">
        <v>2433.1999999999998</v>
      </c>
      <c r="G270" s="15">
        <v>2433.1999999999998</v>
      </c>
      <c r="H270" s="15">
        <v>0</v>
      </c>
      <c r="I270" s="15">
        <v>2433.1999999999998</v>
      </c>
      <c r="J270" s="15"/>
      <c r="K270" s="15"/>
      <c r="L270" s="15"/>
    </row>
    <row r="271" spans="1:12" x14ac:dyDescent="0.2">
      <c r="A271" s="23" t="s">
        <v>1772</v>
      </c>
      <c r="B271" s="23" t="s">
        <v>2237</v>
      </c>
      <c r="C271" s="15">
        <v>13440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/>
      <c r="K271" s="15"/>
      <c r="L271" s="15"/>
    </row>
    <row r="272" spans="1:12" x14ac:dyDescent="0.2">
      <c r="A272" s="23" t="s">
        <v>1773</v>
      </c>
      <c r="B272" s="23" t="s">
        <v>2122</v>
      </c>
      <c r="C272" s="15">
        <v>11000</v>
      </c>
      <c r="D272" s="15">
        <v>0</v>
      </c>
      <c r="E272" s="15">
        <v>0</v>
      </c>
      <c r="F272" s="15">
        <v>0</v>
      </c>
      <c r="G272" s="15">
        <v>0</v>
      </c>
      <c r="H272" s="15">
        <v>0</v>
      </c>
      <c r="I272" s="15">
        <v>0</v>
      </c>
      <c r="J272" s="15"/>
      <c r="K272" s="15"/>
      <c r="L272" s="15"/>
    </row>
    <row r="273" spans="1:12" x14ac:dyDescent="0.2">
      <c r="A273" s="23" t="s">
        <v>1774</v>
      </c>
      <c r="B273" s="23" t="s">
        <v>2123</v>
      </c>
      <c r="C273" s="15">
        <v>15000</v>
      </c>
      <c r="D273" s="15">
        <v>1967.58</v>
      </c>
      <c r="E273" s="15">
        <v>1967.58</v>
      </c>
      <c r="F273" s="15">
        <v>1967.58</v>
      </c>
      <c r="G273" s="15">
        <v>1967.58</v>
      </c>
      <c r="H273" s="15">
        <v>0</v>
      </c>
      <c r="I273" s="15">
        <v>1967.58</v>
      </c>
      <c r="J273" s="15"/>
      <c r="K273" s="15"/>
      <c r="L273" s="15"/>
    </row>
    <row r="274" spans="1:12" x14ac:dyDescent="0.2">
      <c r="A274" s="23" t="s">
        <v>1775</v>
      </c>
      <c r="B274" s="23" t="s">
        <v>2124</v>
      </c>
      <c r="C274" s="15">
        <v>16667</v>
      </c>
      <c r="D274" s="15">
        <v>16608.75</v>
      </c>
      <c r="E274" s="15">
        <v>16608.75</v>
      </c>
      <c r="F274" s="15">
        <v>16608.75</v>
      </c>
      <c r="G274" s="15">
        <v>16608.75</v>
      </c>
      <c r="H274" s="15">
        <v>0</v>
      </c>
      <c r="I274" s="15">
        <v>16608.75</v>
      </c>
      <c r="J274" s="15"/>
      <c r="K274" s="15"/>
      <c r="L274" s="15"/>
    </row>
    <row r="275" spans="1:12" x14ac:dyDescent="0.2">
      <c r="A275" s="23" t="s">
        <v>1776</v>
      </c>
      <c r="B275" s="23" t="s">
        <v>2125</v>
      </c>
      <c r="C275" s="15">
        <v>12500</v>
      </c>
      <c r="D275" s="15">
        <v>12499.88</v>
      </c>
      <c r="E275" s="15">
        <v>12499.88</v>
      </c>
      <c r="F275" s="15">
        <v>12499.88</v>
      </c>
      <c r="G275" s="15">
        <v>12499.88</v>
      </c>
      <c r="H275" s="15">
        <v>0</v>
      </c>
      <c r="I275" s="15">
        <v>12499.88</v>
      </c>
      <c r="J275" s="15"/>
      <c r="K275" s="15"/>
      <c r="L275" s="15"/>
    </row>
    <row r="276" spans="1:12" x14ac:dyDescent="0.2">
      <c r="A276" s="23" t="s">
        <v>1777</v>
      </c>
      <c r="B276" s="23" t="s">
        <v>2126</v>
      </c>
      <c r="C276" s="15">
        <v>90816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/>
      <c r="K276" s="15"/>
      <c r="L276" s="15"/>
    </row>
    <row r="277" spans="1:12" x14ac:dyDescent="0.2">
      <c r="A277" s="23" t="s">
        <v>1778</v>
      </c>
      <c r="B277" s="23" t="s">
        <v>2127</v>
      </c>
      <c r="C277" s="15">
        <v>147840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/>
      <c r="K277" s="15"/>
      <c r="L277" s="15"/>
    </row>
    <row r="278" spans="1:12" x14ac:dyDescent="0.2">
      <c r="A278" s="23" t="s">
        <v>1779</v>
      </c>
      <c r="B278" s="23" t="s">
        <v>2128</v>
      </c>
      <c r="C278" s="15">
        <v>90048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/>
      <c r="K278" s="15"/>
      <c r="L278" s="15"/>
    </row>
    <row r="279" spans="1:12" x14ac:dyDescent="0.2">
      <c r="A279" s="23" t="s">
        <v>1780</v>
      </c>
      <c r="B279" s="23" t="s">
        <v>2129</v>
      </c>
      <c r="C279" s="15">
        <v>105600</v>
      </c>
      <c r="D279" s="15">
        <v>0</v>
      </c>
      <c r="E279" s="15">
        <v>0</v>
      </c>
      <c r="F279" s="15">
        <v>0</v>
      </c>
      <c r="G279" s="15">
        <v>0</v>
      </c>
      <c r="H279" s="15">
        <v>0</v>
      </c>
      <c r="I279" s="15">
        <v>0</v>
      </c>
      <c r="J279" s="15"/>
      <c r="K279" s="15"/>
      <c r="L279" s="15"/>
    </row>
    <row r="280" spans="1:12" x14ac:dyDescent="0.2">
      <c r="A280" s="23" t="s">
        <v>1781</v>
      </c>
      <c r="B280" s="23" t="s">
        <v>2130</v>
      </c>
      <c r="C280" s="15">
        <v>75840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/>
      <c r="K280" s="15"/>
      <c r="L280" s="15"/>
    </row>
    <row r="281" spans="1:12" x14ac:dyDescent="0.2">
      <c r="A281" s="23" t="s">
        <v>1782</v>
      </c>
      <c r="B281" s="23" t="s">
        <v>2131</v>
      </c>
      <c r="C281" s="15">
        <v>29640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/>
      <c r="K281" s="15"/>
      <c r="L281" s="15"/>
    </row>
    <row r="282" spans="1:12" x14ac:dyDescent="0.2">
      <c r="A282" s="23" t="s">
        <v>1783</v>
      </c>
      <c r="B282" s="23" t="s">
        <v>2132</v>
      </c>
      <c r="C282" s="15">
        <v>91800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/>
      <c r="K282" s="15"/>
      <c r="L282" s="15"/>
    </row>
    <row r="283" spans="1:12" x14ac:dyDescent="0.2">
      <c r="A283" s="23" t="s">
        <v>1784</v>
      </c>
      <c r="B283" s="23" t="s">
        <v>2133</v>
      </c>
      <c r="C283" s="15">
        <v>21261</v>
      </c>
      <c r="D283" s="15">
        <v>55.18</v>
      </c>
      <c r="E283" s="15">
        <v>55.18</v>
      </c>
      <c r="F283" s="15">
        <v>55.18</v>
      </c>
      <c r="G283" s="15">
        <v>55.18</v>
      </c>
      <c r="H283" s="15">
        <v>0</v>
      </c>
      <c r="I283" s="15">
        <v>55.18</v>
      </c>
      <c r="J283" s="15"/>
      <c r="K283" s="15"/>
      <c r="L283" s="15"/>
    </row>
    <row r="284" spans="1:12" x14ac:dyDescent="0.2">
      <c r="A284" s="23" t="s">
        <v>1785</v>
      </c>
      <c r="B284" s="23" t="s">
        <v>2134</v>
      </c>
      <c r="C284" s="15">
        <v>120000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/>
      <c r="K284" s="15"/>
      <c r="L284" s="15"/>
    </row>
    <row r="285" spans="1:12" x14ac:dyDescent="0.2">
      <c r="A285" s="23" t="s">
        <v>1786</v>
      </c>
      <c r="B285" s="23" t="s">
        <v>2135</v>
      </c>
      <c r="C285" s="15">
        <v>85440</v>
      </c>
      <c r="D285" s="15">
        <v>6607.05</v>
      </c>
      <c r="E285" s="15">
        <v>6607.05</v>
      </c>
      <c r="F285" s="15">
        <v>6607.05</v>
      </c>
      <c r="G285" s="15">
        <v>6607.05</v>
      </c>
      <c r="H285" s="15">
        <v>0</v>
      </c>
      <c r="I285" s="15">
        <v>6607.05</v>
      </c>
      <c r="J285" s="15"/>
      <c r="K285" s="15"/>
      <c r="L285" s="15"/>
    </row>
    <row r="286" spans="1:12" x14ac:dyDescent="0.2">
      <c r="A286" s="23" t="s">
        <v>1787</v>
      </c>
      <c r="B286" s="23" t="s">
        <v>2238</v>
      </c>
      <c r="C286" s="15">
        <v>8000</v>
      </c>
      <c r="D286" s="15">
        <v>8000</v>
      </c>
      <c r="E286" s="15">
        <v>8000</v>
      </c>
      <c r="F286" s="15">
        <v>8000</v>
      </c>
      <c r="G286" s="15">
        <v>8000</v>
      </c>
      <c r="H286" s="15">
        <v>0</v>
      </c>
      <c r="I286" s="15">
        <v>8000</v>
      </c>
      <c r="J286" s="15"/>
      <c r="K286" s="15"/>
      <c r="L286" s="15"/>
    </row>
    <row r="287" spans="1:12" x14ac:dyDescent="0.2">
      <c r="A287" s="23" t="s">
        <v>1788</v>
      </c>
      <c r="B287" s="23" t="s">
        <v>2239</v>
      </c>
      <c r="C287" s="15">
        <v>8000</v>
      </c>
      <c r="D287" s="15">
        <v>7994.56</v>
      </c>
      <c r="E287" s="15">
        <v>7994.56</v>
      </c>
      <c r="F287" s="15">
        <v>7994.56</v>
      </c>
      <c r="G287" s="15">
        <v>7994.56</v>
      </c>
      <c r="H287" s="15">
        <v>0</v>
      </c>
      <c r="I287" s="15">
        <v>7994.56</v>
      </c>
      <c r="J287" s="15"/>
      <c r="K287" s="15"/>
      <c r="L287" s="15"/>
    </row>
    <row r="288" spans="1:12" x14ac:dyDescent="0.2">
      <c r="A288" s="23" t="s">
        <v>865</v>
      </c>
      <c r="B288" s="23" t="s">
        <v>1917</v>
      </c>
      <c r="C288" s="15">
        <v>74395.95</v>
      </c>
      <c r="D288" s="15">
        <v>47077.32</v>
      </c>
      <c r="E288" s="15">
        <v>47077.32</v>
      </c>
      <c r="F288" s="15">
        <v>47077.32</v>
      </c>
      <c r="G288" s="15">
        <v>47077.32</v>
      </c>
      <c r="H288" s="15">
        <v>0</v>
      </c>
      <c r="I288" s="15">
        <v>46844.34</v>
      </c>
      <c r="J288" s="15"/>
      <c r="K288" s="15"/>
      <c r="L288" s="15"/>
    </row>
    <row r="289" spans="1:12" x14ac:dyDescent="0.2">
      <c r="A289" s="23" t="s">
        <v>866</v>
      </c>
      <c r="B289" s="23" t="s">
        <v>1918</v>
      </c>
      <c r="C289" s="15">
        <v>54428.15</v>
      </c>
      <c r="D289" s="15">
        <v>24033.5</v>
      </c>
      <c r="E289" s="15">
        <v>24033.5</v>
      </c>
      <c r="F289" s="15">
        <v>24033.5</v>
      </c>
      <c r="G289" s="15">
        <v>24033.5</v>
      </c>
      <c r="H289" s="15">
        <v>0</v>
      </c>
      <c r="I289" s="15">
        <v>24033.5</v>
      </c>
      <c r="J289" s="15"/>
      <c r="K289" s="15"/>
      <c r="L289" s="15"/>
    </row>
    <row r="290" spans="1:12" x14ac:dyDescent="0.2">
      <c r="A290" s="23" t="s">
        <v>867</v>
      </c>
      <c r="B290" s="23" t="s">
        <v>1919</v>
      </c>
      <c r="C290" s="15">
        <v>22746.97</v>
      </c>
      <c r="D290" s="15">
        <v>9901.5</v>
      </c>
      <c r="E290" s="15">
        <v>9901.5</v>
      </c>
      <c r="F290" s="15">
        <v>9901.5</v>
      </c>
      <c r="G290" s="15">
        <v>9901.5</v>
      </c>
      <c r="H290" s="15">
        <v>430</v>
      </c>
      <c r="I290" s="15">
        <v>10331.5</v>
      </c>
      <c r="J290" s="15"/>
      <c r="K290" s="15"/>
      <c r="L290" s="15"/>
    </row>
    <row r="291" spans="1:12" x14ac:dyDescent="0.2">
      <c r="A291" s="23" t="s">
        <v>868</v>
      </c>
      <c r="B291" s="23" t="s">
        <v>1920</v>
      </c>
      <c r="C291" s="15">
        <v>19099.41</v>
      </c>
      <c r="D291" s="15">
        <v>3029.21</v>
      </c>
      <c r="E291" s="15">
        <v>3029.21</v>
      </c>
      <c r="F291" s="15">
        <v>3029.21</v>
      </c>
      <c r="G291" s="15">
        <v>3029.21</v>
      </c>
      <c r="H291" s="15">
        <v>0</v>
      </c>
      <c r="I291" s="15">
        <v>3029.21</v>
      </c>
      <c r="J291" s="15"/>
      <c r="K291" s="15"/>
      <c r="L291" s="15"/>
    </row>
    <row r="292" spans="1:12" x14ac:dyDescent="0.2">
      <c r="A292" s="23" t="s">
        <v>869</v>
      </c>
      <c r="B292" s="23" t="s">
        <v>2240</v>
      </c>
      <c r="C292" s="15">
        <v>180.03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/>
      <c r="K292" s="15"/>
      <c r="L292" s="15"/>
    </row>
    <row r="293" spans="1:12" x14ac:dyDescent="0.2">
      <c r="A293" s="23" t="s">
        <v>870</v>
      </c>
      <c r="B293" s="23" t="s">
        <v>1302</v>
      </c>
      <c r="C293" s="15">
        <v>14275.23</v>
      </c>
      <c r="D293" s="15">
        <v>2642.4</v>
      </c>
      <c r="E293" s="15">
        <v>2642.4</v>
      </c>
      <c r="F293" s="15">
        <v>2642.4</v>
      </c>
      <c r="G293" s="15">
        <v>2642.4</v>
      </c>
      <c r="H293" s="15">
        <v>0</v>
      </c>
      <c r="I293" s="15">
        <v>2642.4</v>
      </c>
      <c r="J293" s="15"/>
      <c r="K293" s="15"/>
      <c r="L293" s="15"/>
    </row>
    <row r="294" spans="1:12" x14ac:dyDescent="0.2">
      <c r="A294" s="23" t="s">
        <v>871</v>
      </c>
      <c r="B294" s="23" t="s">
        <v>1921</v>
      </c>
      <c r="C294" s="15">
        <v>77482.559999999998</v>
      </c>
      <c r="D294" s="15">
        <v>35866.129999999997</v>
      </c>
      <c r="E294" s="15">
        <v>35866.129999999997</v>
      </c>
      <c r="F294" s="15">
        <v>35866.129999999997</v>
      </c>
      <c r="G294" s="15">
        <v>35866.129999999997</v>
      </c>
      <c r="H294" s="15">
        <v>0</v>
      </c>
      <c r="I294" s="15">
        <v>35866.129999999997</v>
      </c>
      <c r="J294" s="15"/>
      <c r="K294" s="15"/>
      <c r="L294" s="15"/>
    </row>
    <row r="295" spans="1:12" x14ac:dyDescent="0.2">
      <c r="A295" s="23" t="s">
        <v>872</v>
      </c>
      <c r="B295" s="23" t="s">
        <v>1922</v>
      </c>
      <c r="C295" s="15">
        <v>25267.02</v>
      </c>
      <c r="D295" s="15">
        <v>6980.83</v>
      </c>
      <c r="E295" s="15">
        <v>6980.83</v>
      </c>
      <c r="F295" s="15">
        <v>6980.83</v>
      </c>
      <c r="G295" s="15">
        <v>6980.83</v>
      </c>
      <c r="H295" s="15">
        <v>0</v>
      </c>
      <c r="I295" s="15">
        <v>6980.83</v>
      </c>
      <c r="J295" s="15"/>
      <c r="K295" s="15"/>
      <c r="L295" s="15"/>
    </row>
    <row r="296" spans="1:12" x14ac:dyDescent="0.2">
      <c r="A296" s="23" t="s">
        <v>873</v>
      </c>
      <c r="B296" s="23" t="s">
        <v>1923</v>
      </c>
      <c r="C296" s="15">
        <v>101521.59</v>
      </c>
      <c r="D296" s="15">
        <v>91229.48</v>
      </c>
      <c r="E296" s="15">
        <v>91229.48</v>
      </c>
      <c r="F296" s="15">
        <v>91229.48</v>
      </c>
      <c r="G296" s="15">
        <v>91229.48</v>
      </c>
      <c r="H296" s="15">
        <v>0</v>
      </c>
      <c r="I296" s="15">
        <v>91229.48</v>
      </c>
      <c r="J296" s="15"/>
      <c r="K296" s="15"/>
      <c r="L296" s="15"/>
    </row>
    <row r="297" spans="1:12" x14ac:dyDescent="0.2">
      <c r="A297" s="23" t="s">
        <v>874</v>
      </c>
      <c r="B297" s="23" t="s">
        <v>1303</v>
      </c>
      <c r="C297" s="15">
        <v>125060.12</v>
      </c>
      <c r="D297" s="15">
        <v>80926.990000000005</v>
      </c>
      <c r="E297" s="15">
        <v>80926.990000000005</v>
      </c>
      <c r="F297" s="15">
        <v>80926.990000000005</v>
      </c>
      <c r="G297" s="15">
        <v>80926.990000000005</v>
      </c>
      <c r="H297" s="15">
        <v>0</v>
      </c>
      <c r="I297" s="15">
        <v>80926.990000000005</v>
      </c>
      <c r="J297" s="15"/>
      <c r="K297" s="15"/>
      <c r="L297" s="15"/>
    </row>
    <row r="298" spans="1:12" x14ac:dyDescent="0.2">
      <c r="A298" s="23" t="s">
        <v>876</v>
      </c>
      <c r="B298" s="23" t="s">
        <v>1305</v>
      </c>
      <c r="C298" s="15">
        <v>47015</v>
      </c>
      <c r="D298" s="15">
        <v>46016.45</v>
      </c>
      <c r="E298" s="15">
        <v>46016.45</v>
      </c>
      <c r="F298" s="15">
        <v>46016.45</v>
      </c>
      <c r="G298" s="15">
        <v>46016.45</v>
      </c>
      <c r="H298" s="15">
        <v>0</v>
      </c>
      <c r="I298" s="15">
        <v>46016.45</v>
      </c>
      <c r="J298" s="15"/>
      <c r="K298" s="15"/>
      <c r="L298" s="15"/>
    </row>
    <row r="299" spans="1:12" x14ac:dyDescent="0.2">
      <c r="A299" s="23" t="s">
        <v>877</v>
      </c>
      <c r="B299" s="23" t="s">
        <v>1306</v>
      </c>
      <c r="C299" s="15">
        <v>34342</v>
      </c>
      <c r="D299" s="15">
        <v>34341.75</v>
      </c>
      <c r="E299" s="15">
        <v>34341.75</v>
      </c>
      <c r="F299" s="15">
        <v>34341.75</v>
      </c>
      <c r="G299" s="15">
        <v>34341.75</v>
      </c>
      <c r="H299" s="15">
        <v>0</v>
      </c>
      <c r="I299" s="15">
        <v>34341.75</v>
      </c>
      <c r="J299" s="15"/>
      <c r="K299" s="15"/>
      <c r="L299" s="15"/>
    </row>
    <row r="300" spans="1:12" x14ac:dyDescent="0.2">
      <c r="A300" s="23" t="s">
        <v>878</v>
      </c>
      <c r="B300" s="23" t="s">
        <v>1307</v>
      </c>
      <c r="C300" s="15">
        <v>34408.68</v>
      </c>
      <c r="D300" s="15">
        <v>34407.67</v>
      </c>
      <c r="E300" s="15">
        <v>34407.67</v>
      </c>
      <c r="F300" s="15">
        <v>34407.67</v>
      </c>
      <c r="G300" s="15">
        <v>34407.67</v>
      </c>
      <c r="H300" s="15">
        <v>0</v>
      </c>
      <c r="I300" s="15">
        <v>34407.67</v>
      </c>
      <c r="J300" s="15"/>
      <c r="K300" s="15"/>
      <c r="L300" s="15"/>
    </row>
    <row r="301" spans="1:12" x14ac:dyDescent="0.2">
      <c r="A301" s="23" t="s">
        <v>879</v>
      </c>
      <c r="B301" s="23" t="s">
        <v>1308</v>
      </c>
      <c r="C301" s="15">
        <v>2515</v>
      </c>
      <c r="D301" s="15">
        <v>2514.87</v>
      </c>
      <c r="E301" s="15">
        <v>2514.87</v>
      </c>
      <c r="F301" s="15">
        <v>2514.87</v>
      </c>
      <c r="G301" s="15">
        <v>2514.87</v>
      </c>
      <c r="H301" s="15">
        <v>0</v>
      </c>
      <c r="I301" s="15">
        <v>2514.87</v>
      </c>
      <c r="J301" s="15"/>
      <c r="K301" s="15"/>
      <c r="L301" s="15"/>
    </row>
    <row r="302" spans="1:12" x14ac:dyDescent="0.2">
      <c r="A302" s="23" t="s">
        <v>880</v>
      </c>
      <c r="B302" s="23" t="s">
        <v>1309</v>
      </c>
      <c r="C302" s="15">
        <v>13799.98</v>
      </c>
      <c r="D302" s="15">
        <v>13799.98</v>
      </c>
      <c r="E302" s="15">
        <v>13799.98</v>
      </c>
      <c r="F302" s="15">
        <v>13799.98</v>
      </c>
      <c r="G302" s="15">
        <v>13799.98</v>
      </c>
      <c r="H302" s="15">
        <v>0</v>
      </c>
      <c r="I302" s="15">
        <v>13799.98</v>
      </c>
      <c r="J302" s="15"/>
      <c r="K302" s="15"/>
      <c r="L302" s="15"/>
    </row>
    <row r="303" spans="1:12" x14ac:dyDescent="0.2">
      <c r="A303" s="23" t="s">
        <v>1789</v>
      </c>
      <c r="B303" s="23" t="s">
        <v>2241</v>
      </c>
      <c r="C303" s="15">
        <v>1000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/>
      <c r="K303" s="15"/>
      <c r="L303" s="15"/>
    </row>
    <row r="304" spans="1:12" x14ac:dyDescent="0.2">
      <c r="A304" s="23" t="s">
        <v>881</v>
      </c>
      <c r="B304" s="23" t="s">
        <v>1924</v>
      </c>
      <c r="C304" s="15">
        <v>10206.06</v>
      </c>
      <c r="D304" s="15">
        <v>9889.32</v>
      </c>
      <c r="E304" s="15">
        <v>9889.32</v>
      </c>
      <c r="F304" s="15">
        <v>9889.32</v>
      </c>
      <c r="G304" s="15">
        <v>9889.32</v>
      </c>
      <c r="H304" s="15">
        <v>0</v>
      </c>
      <c r="I304" s="15">
        <v>9889.32</v>
      </c>
      <c r="J304" s="15"/>
      <c r="K304" s="15"/>
      <c r="L304" s="15"/>
    </row>
    <row r="305" spans="1:12" x14ac:dyDescent="0.2">
      <c r="A305" s="23" t="s">
        <v>882</v>
      </c>
      <c r="B305" s="23" t="s">
        <v>1925</v>
      </c>
      <c r="C305" s="15">
        <v>10145.81</v>
      </c>
      <c r="D305" s="15">
        <v>10076.469999999999</v>
      </c>
      <c r="E305" s="15">
        <v>10076.469999999999</v>
      </c>
      <c r="F305" s="15">
        <v>10076.469999999999</v>
      </c>
      <c r="G305" s="15">
        <v>9261.06</v>
      </c>
      <c r="H305" s="15">
        <v>0</v>
      </c>
      <c r="I305" s="15">
        <v>9261.06</v>
      </c>
      <c r="J305" s="15"/>
      <c r="K305" s="15"/>
      <c r="L305" s="15"/>
    </row>
    <row r="306" spans="1:12" x14ac:dyDescent="0.2">
      <c r="A306" s="23" t="s">
        <v>883</v>
      </c>
      <c r="B306" s="23" t="s">
        <v>1926</v>
      </c>
      <c r="C306" s="15">
        <v>21901.81</v>
      </c>
      <c r="D306" s="15">
        <v>21846.18</v>
      </c>
      <c r="E306" s="15">
        <v>21846.18</v>
      </c>
      <c r="F306" s="15">
        <v>21846.18</v>
      </c>
      <c r="G306" s="15">
        <v>21846.18</v>
      </c>
      <c r="H306" s="15">
        <v>160</v>
      </c>
      <c r="I306" s="15">
        <v>22006.18</v>
      </c>
      <c r="J306" s="15"/>
      <c r="K306" s="15"/>
      <c r="L306" s="15"/>
    </row>
    <row r="307" spans="1:12" x14ac:dyDescent="0.2">
      <c r="A307" s="23" t="s">
        <v>884</v>
      </c>
      <c r="B307" s="23" t="s">
        <v>1927</v>
      </c>
      <c r="C307" s="15">
        <v>25200.3</v>
      </c>
      <c r="D307" s="15">
        <v>24972.45</v>
      </c>
      <c r="E307" s="15">
        <v>24972.45</v>
      </c>
      <c r="F307" s="15">
        <v>24972.45</v>
      </c>
      <c r="G307" s="15">
        <v>24972.45</v>
      </c>
      <c r="H307" s="15">
        <v>0</v>
      </c>
      <c r="I307" s="15">
        <v>24972.45</v>
      </c>
      <c r="J307" s="15"/>
      <c r="K307" s="15"/>
      <c r="L307" s="15"/>
    </row>
    <row r="308" spans="1:12" x14ac:dyDescent="0.2">
      <c r="A308" s="23" t="s">
        <v>885</v>
      </c>
      <c r="B308" s="23" t="s">
        <v>1928</v>
      </c>
      <c r="C308" s="15">
        <v>13020.98</v>
      </c>
      <c r="D308" s="15">
        <v>12734.85</v>
      </c>
      <c r="E308" s="15">
        <v>12734.85</v>
      </c>
      <c r="F308" s="15">
        <v>12734.85</v>
      </c>
      <c r="G308" s="15">
        <v>12734.85</v>
      </c>
      <c r="H308" s="15">
        <v>0</v>
      </c>
      <c r="I308" s="15">
        <v>12734.85</v>
      </c>
      <c r="J308" s="15"/>
      <c r="K308" s="15"/>
      <c r="L308" s="15"/>
    </row>
    <row r="309" spans="1:12" x14ac:dyDescent="0.2">
      <c r="A309" s="23" t="s">
        <v>886</v>
      </c>
      <c r="B309" s="23" t="s">
        <v>1929</v>
      </c>
      <c r="C309" s="15">
        <v>10990.55</v>
      </c>
      <c r="D309" s="15">
        <v>10529.32</v>
      </c>
      <c r="E309" s="15">
        <v>10529.32</v>
      </c>
      <c r="F309" s="15">
        <v>10529.32</v>
      </c>
      <c r="G309" s="15">
        <v>10529.32</v>
      </c>
      <c r="H309" s="15">
        <v>0</v>
      </c>
      <c r="I309" s="15">
        <v>10529.32</v>
      </c>
      <c r="J309" s="15"/>
      <c r="K309" s="15"/>
      <c r="L309" s="15"/>
    </row>
    <row r="310" spans="1:12" x14ac:dyDescent="0.2">
      <c r="A310" s="23" t="s">
        <v>887</v>
      </c>
      <c r="B310" s="23" t="s">
        <v>1930</v>
      </c>
      <c r="C310" s="15">
        <v>7165.47</v>
      </c>
      <c r="D310" s="15">
        <v>7028.4</v>
      </c>
      <c r="E310" s="15">
        <v>7028.4</v>
      </c>
      <c r="F310" s="15">
        <v>7028.4</v>
      </c>
      <c r="G310" s="15">
        <v>7028.4</v>
      </c>
      <c r="H310" s="15">
        <v>0</v>
      </c>
      <c r="I310" s="15">
        <v>7028.4</v>
      </c>
      <c r="J310" s="15"/>
      <c r="K310" s="15"/>
      <c r="L310" s="15"/>
    </row>
    <row r="311" spans="1:12" x14ac:dyDescent="0.2">
      <c r="A311" s="23" t="s">
        <v>888</v>
      </c>
      <c r="B311" s="23" t="s">
        <v>1931</v>
      </c>
      <c r="C311" s="15">
        <v>35858.65</v>
      </c>
      <c r="D311" s="15">
        <v>3918.73</v>
      </c>
      <c r="E311" s="15">
        <v>3918.73</v>
      </c>
      <c r="F311" s="15">
        <v>3918.73</v>
      </c>
      <c r="G311" s="15">
        <v>3918.73</v>
      </c>
      <c r="H311" s="15">
        <v>0</v>
      </c>
      <c r="I311" s="15">
        <v>3918.73</v>
      </c>
      <c r="J311" s="15"/>
      <c r="K311" s="15"/>
      <c r="L311" s="15"/>
    </row>
    <row r="312" spans="1:12" x14ac:dyDescent="0.2">
      <c r="A312" s="23" t="s">
        <v>889</v>
      </c>
      <c r="B312" s="23" t="s">
        <v>1932</v>
      </c>
      <c r="C312" s="15">
        <v>25787.49</v>
      </c>
      <c r="D312" s="15">
        <v>8116.32</v>
      </c>
      <c r="E312" s="15">
        <v>8116.32</v>
      </c>
      <c r="F312" s="15">
        <v>8116.32</v>
      </c>
      <c r="G312" s="15">
        <v>8116.32</v>
      </c>
      <c r="H312" s="15">
        <v>0</v>
      </c>
      <c r="I312" s="15">
        <v>8116.32</v>
      </c>
      <c r="J312" s="15"/>
      <c r="K312" s="15"/>
      <c r="L312" s="15"/>
    </row>
    <row r="313" spans="1:12" x14ac:dyDescent="0.2">
      <c r="A313" s="23" t="s">
        <v>890</v>
      </c>
      <c r="B313" s="23" t="s">
        <v>1933</v>
      </c>
      <c r="C313" s="15">
        <v>4418.32</v>
      </c>
      <c r="D313" s="15">
        <v>4413.16</v>
      </c>
      <c r="E313" s="15">
        <v>4413.16</v>
      </c>
      <c r="F313" s="15">
        <v>4413.16</v>
      </c>
      <c r="G313" s="15">
        <v>4413.16</v>
      </c>
      <c r="H313" s="15">
        <v>0</v>
      </c>
      <c r="I313" s="15">
        <v>4413.16</v>
      </c>
      <c r="J313" s="15"/>
      <c r="K313" s="15"/>
      <c r="L313" s="15"/>
    </row>
    <row r="314" spans="1:12" x14ac:dyDescent="0.2">
      <c r="A314" s="23" t="s">
        <v>891</v>
      </c>
      <c r="B314" s="23" t="s">
        <v>1934</v>
      </c>
      <c r="C314" s="15">
        <v>42849.36</v>
      </c>
      <c r="D314" s="15">
        <v>25577.37</v>
      </c>
      <c r="E314" s="15">
        <v>25577.37</v>
      </c>
      <c r="F314" s="15">
        <v>25577.37</v>
      </c>
      <c r="G314" s="15">
        <v>25272.19</v>
      </c>
      <c r="H314" s="15">
        <v>0</v>
      </c>
      <c r="I314" s="15">
        <v>25074.74</v>
      </c>
      <c r="J314" s="15"/>
      <c r="K314" s="15"/>
      <c r="L314" s="15"/>
    </row>
    <row r="315" spans="1:12" x14ac:dyDescent="0.2">
      <c r="A315" s="23" t="s">
        <v>892</v>
      </c>
      <c r="B315" s="23" t="s">
        <v>1310</v>
      </c>
      <c r="C315" s="15">
        <v>165586.93</v>
      </c>
      <c r="D315" s="15">
        <v>78150.429999999993</v>
      </c>
      <c r="E315" s="15">
        <v>78150.429999999993</v>
      </c>
      <c r="F315" s="15">
        <v>78150.429999999993</v>
      </c>
      <c r="G315" s="15">
        <v>78150.429999999993</v>
      </c>
      <c r="H315" s="15">
        <v>0</v>
      </c>
      <c r="I315" s="15">
        <v>78150.429999999993</v>
      </c>
      <c r="J315" s="15"/>
      <c r="K315" s="15"/>
      <c r="L315" s="15"/>
    </row>
    <row r="316" spans="1:12" x14ac:dyDescent="0.2">
      <c r="A316" s="23" t="s">
        <v>893</v>
      </c>
      <c r="B316" s="23" t="s">
        <v>1311</v>
      </c>
      <c r="C316" s="15">
        <v>345645.8</v>
      </c>
      <c r="D316" s="15">
        <v>179233.19</v>
      </c>
      <c r="E316" s="15">
        <v>179233.19</v>
      </c>
      <c r="F316" s="15">
        <v>179233.19</v>
      </c>
      <c r="G316" s="15">
        <v>179233.19</v>
      </c>
      <c r="H316" s="15">
        <v>0</v>
      </c>
      <c r="I316" s="15">
        <v>179233.19</v>
      </c>
      <c r="J316" s="15"/>
      <c r="K316" s="15"/>
      <c r="L316" s="15"/>
    </row>
    <row r="317" spans="1:12" x14ac:dyDescent="0.2">
      <c r="A317" s="23" t="s">
        <v>894</v>
      </c>
      <c r="B317" s="23" t="s">
        <v>1312</v>
      </c>
      <c r="C317" s="15">
        <v>94875.55</v>
      </c>
      <c r="D317" s="15">
        <v>25050.42</v>
      </c>
      <c r="E317" s="15">
        <v>25050.42</v>
      </c>
      <c r="F317" s="15">
        <v>25050.42</v>
      </c>
      <c r="G317" s="15">
        <v>25050.42</v>
      </c>
      <c r="H317" s="15">
        <v>0</v>
      </c>
      <c r="I317" s="15">
        <v>25050.42</v>
      </c>
      <c r="J317" s="15"/>
      <c r="K317" s="15"/>
      <c r="L317" s="15"/>
    </row>
    <row r="318" spans="1:12" x14ac:dyDescent="0.2">
      <c r="A318" s="23" t="s">
        <v>895</v>
      </c>
      <c r="B318" s="23" t="s">
        <v>1313</v>
      </c>
      <c r="C318" s="15">
        <v>100048.18</v>
      </c>
      <c r="D318" s="15">
        <v>68395.679999999993</v>
      </c>
      <c r="E318" s="15">
        <v>68395.679999999993</v>
      </c>
      <c r="F318" s="15">
        <v>68395.679999999993</v>
      </c>
      <c r="G318" s="15">
        <v>68395.679999999993</v>
      </c>
      <c r="H318" s="15">
        <v>0</v>
      </c>
      <c r="I318" s="15">
        <v>68395.679999999993</v>
      </c>
      <c r="J318" s="15"/>
      <c r="K318" s="15"/>
      <c r="L318" s="15"/>
    </row>
    <row r="319" spans="1:12" x14ac:dyDescent="0.2">
      <c r="A319" s="23" t="s">
        <v>896</v>
      </c>
      <c r="B319" s="23" t="s">
        <v>1314</v>
      </c>
      <c r="C319" s="15">
        <v>20373</v>
      </c>
      <c r="D319" s="15">
        <v>20314.45</v>
      </c>
      <c r="E319" s="15">
        <v>20314.45</v>
      </c>
      <c r="F319" s="15">
        <v>20314.45</v>
      </c>
      <c r="G319" s="15">
        <v>20314.45</v>
      </c>
      <c r="H319" s="15">
        <v>80.22</v>
      </c>
      <c r="I319" s="15">
        <v>20394.669999999998</v>
      </c>
      <c r="J319" s="15"/>
      <c r="K319" s="15"/>
      <c r="L319" s="15"/>
    </row>
    <row r="320" spans="1:12" x14ac:dyDescent="0.2">
      <c r="A320" s="23" t="s">
        <v>897</v>
      </c>
      <c r="B320" s="23" t="s">
        <v>1315</v>
      </c>
      <c r="C320" s="15">
        <v>18718</v>
      </c>
      <c r="D320" s="15">
        <v>18711.77</v>
      </c>
      <c r="E320" s="15">
        <v>18711.77</v>
      </c>
      <c r="F320" s="15">
        <v>18711.77</v>
      </c>
      <c r="G320" s="15">
        <v>18711.77</v>
      </c>
      <c r="H320" s="15">
        <v>0</v>
      </c>
      <c r="I320" s="15">
        <v>18711.77</v>
      </c>
      <c r="J320" s="15"/>
      <c r="K320" s="15"/>
      <c r="L320" s="15"/>
    </row>
    <row r="321" spans="1:12" x14ac:dyDescent="0.2">
      <c r="A321" s="23" t="s">
        <v>898</v>
      </c>
      <c r="B321" s="23" t="s">
        <v>1316</v>
      </c>
      <c r="C321" s="15">
        <v>22839</v>
      </c>
      <c r="D321" s="15">
        <v>22829.42</v>
      </c>
      <c r="E321" s="15">
        <v>22829.42</v>
      </c>
      <c r="F321" s="15">
        <v>22829.42</v>
      </c>
      <c r="G321" s="15">
        <v>22829.42</v>
      </c>
      <c r="H321" s="15">
        <v>0</v>
      </c>
      <c r="I321" s="15">
        <v>22829.42</v>
      </c>
      <c r="J321" s="15"/>
      <c r="K321" s="15"/>
      <c r="L321" s="15"/>
    </row>
    <row r="322" spans="1:12" x14ac:dyDescent="0.2">
      <c r="A322" s="23" t="s">
        <v>899</v>
      </c>
      <c r="B322" s="23" t="s">
        <v>1935</v>
      </c>
      <c r="C322" s="15">
        <v>73428.67</v>
      </c>
      <c r="D322" s="15">
        <v>64397.9</v>
      </c>
      <c r="E322" s="15">
        <v>64397.9</v>
      </c>
      <c r="F322" s="15">
        <v>64397.9</v>
      </c>
      <c r="G322" s="15">
        <v>64086.9</v>
      </c>
      <c r="H322" s="15">
        <v>0</v>
      </c>
      <c r="I322" s="15">
        <v>64086.9</v>
      </c>
      <c r="J322" s="15"/>
      <c r="K322" s="15"/>
      <c r="L322" s="15"/>
    </row>
    <row r="323" spans="1:12" x14ac:dyDescent="0.2">
      <c r="A323" s="23" t="s">
        <v>900</v>
      </c>
      <c r="B323" s="23" t="s">
        <v>1936</v>
      </c>
      <c r="C323" s="15">
        <v>116954.86</v>
      </c>
      <c r="D323" s="15">
        <v>31419.08</v>
      </c>
      <c r="E323" s="15">
        <v>31419.08</v>
      </c>
      <c r="F323" s="15">
        <v>31419.08</v>
      </c>
      <c r="G323" s="15">
        <v>31419.08</v>
      </c>
      <c r="H323" s="15">
        <v>0</v>
      </c>
      <c r="I323" s="15">
        <v>31175.84</v>
      </c>
      <c r="J323" s="15"/>
      <c r="K323" s="15"/>
      <c r="L323" s="15"/>
    </row>
    <row r="324" spans="1:12" x14ac:dyDescent="0.2">
      <c r="A324" s="23" t="s">
        <v>901</v>
      </c>
      <c r="B324" s="23" t="s">
        <v>1937</v>
      </c>
      <c r="C324" s="15">
        <v>25639.62</v>
      </c>
      <c r="D324" s="15">
        <v>18849.78</v>
      </c>
      <c r="E324" s="15">
        <v>18849.78</v>
      </c>
      <c r="F324" s="15">
        <v>18849.78</v>
      </c>
      <c r="G324" s="15">
        <v>18849.78</v>
      </c>
      <c r="H324" s="15">
        <v>0</v>
      </c>
      <c r="I324" s="15">
        <v>18717.310000000001</v>
      </c>
      <c r="J324" s="15"/>
      <c r="K324" s="15"/>
      <c r="L324" s="15"/>
    </row>
    <row r="325" spans="1:12" x14ac:dyDescent="0.2">
      <c r="A325" s="23" t="s">
        <v>902</v>
      </c>
      <c r="B325" s="23" t="s">
        <v>1938</v>
      </c>
      <c r="C325" s="15">
        <v>8333</v>
      </c>
      <c r="D325" s="15">
        <v>8333</v>
      </c>
      <c r="E325" s="15">
        <v>8333</v>
      </c>
      <c r="F325" s="15">
        <v>8333</v>
      </c>
      <c r="G325" s="15">
        <v>8333</v>
      </c>
      <c r="H325" s="15">
        <v>0</v>
      </c>
      <c r="I325" s="15">
        <v>8333</v>
      </c>
      <c r="J325" s="15"/>
      <c r="K325" s="15"/>
      <c r="L325" s="15"/>
    </row>
    <row r="326" spans="1:12" x14ac:dyDescent="0.2">
      <c r="A326" s="23" t="s">
        <v>903</v>
      </c>
      <c r="B326" s="23" t="s">
        <v>1436</v>
      </c>
      <c r="C326" s="15">
        <v>58333</v>
      </c>
      <c r="D326" s="15">
        <v>57811.4</v>
      </c>
      <c r="E326" s="15">
        <v>57811.4</v>
      </c>
      <c r="F326" s="15">
        <v>57811.4</v>
      </c>
      <c r="G326" s="15">
        <v>57811.4</v>
      </c>
      <c r="H326" s="15">
        <v>0</v>
      </c>
      <c r="I326" s="15">
        <v>57811.4</v>
      </c>
      <c r="J326" s="15"/>
      <c r="K326" s="15"/>
      <c r="L326" s="15"/>
    </row>
    <row r="327" spans="1:12" x14ac:dyDescent="0.2">
      <c r="A327" s="23" t="s">
        <v>904</v>
      </c>
      <c r="B327" s="23" t="s">
        <v>1437</v>
      </c>
      <c r="C327" s="15">
        <v>58333</v>
      </c>
      <c r="D327" s="15">
        <v>58263.43</v>
      </c>
      <c r="E327" s="15">
        <v>58263.43</v>
      </c>
      <c r="F327" s="15">
        <v>58263.43</v>
      </c>
      <c r="G327" s="15">
        <v>58263.43</v>
      </c>
      <c r="H327" s="15">
        <v>0</v>
      </c>
      <c r="I327" s="15">
        <v>58263.43</v>
      </c>
      <c r="J327" s="15"/>
      <c r="K327" s="15"/>
      <c r="L327" s="15"/>
    </row>
    <row r="328" spans="1:12" x14ac:dyDescent="0.2">
      <c r="A328" s="23" t="s">
        <v>905</v>
      </c>
      <c r="B328" s="23" t="s">
        <v>1438</v>
      </c>
      <c r="C328" s="15">
        <v>31898</v>
      </c>
      <c r="D328" s="15">
        <v>28040.46</v>
      </c>
      <c r="E328" s="15">
        <v>28040.46</v>
      </c>
      <c r="F328" s="15">
        <v>28040.46</v>
      </c>
      <c r="G328" s="15">
        <v>28040.46</v>
      </c>
      <c r="H328" s="15">
        <v>0</v>
      </c>
      <c r="I328" s="15">
        <v>28040.46</v>
      </c>
      <c r="J328" s="15"/>
      <c r="K328" s="15"/>
      <c r="L328" s="15"/>
    </row>
    <row r="329" spans="1:12" x14ac:dyDescent="0.2">
      <c r="A329" s="23" t="s">
        <v>906</v>
      </c>
      <c r="B329" s="23" t="s">
        <v>1439</v>
      </c>
      <c r="C329" s="15">
        <v>27412.16</v>
      </c>
      <c r="D329" s="15">
        <v>27412.06</v>
      </c>
      <c r="E329" s="15">
        <v>27412.06</v>
      </c>
      <c r="F329" s="15">
        <v>27412.06</v>
      </c>
      <c r="G329" s="15">
        <v>27412.06</v>
      </c>
      <c r="H329" s="15">
        <v>0</v>
      </c>
      <c r="I329" s="15">
        <v>27412.06</v>
      </c>
      <c r="J329" s="15"/>
      <c r="K329" s="15"/>
      <c r="L329" s="15"/>
    </row>
    <row r="330" spans="1:12" x14ac:dyDescent="0.2">
      <c r="A330" s="23" t="s">
        <v>907</v>
      </c>
      <c r="B330" s="23" t="s">
        <v>1939</v>
      </c>
      <c r="C330" s="15">
        <v>5441.31</v>
      </c>
      <c r="D330" s="15">
        <v>627.59</v>
      </c>
      <c r="E330" s="15">
        <v>627.59</v>
      </c>
      <c r="F330" s="15">
        <v>627.59</v>
      </c>
      <c r="G330" s="15">
        <v>627.59</v>
      </c>
      <c r="H330" s="15">
        <v>0</v>
      </c>
      <c r="I330" s="15">
        <v>627.59</v>
      </c>
      <c r="J330" s="15"/>
      <c r="K330" s="15"/>
      <c r="L330" s="15"/>
    </row>
    <row r="331" spans="1:12" x14ac:dyDescent="0.2">
      <c r="A331" s="23" t="s">
        <v>908</v>
      </c>
      <c r="B331" s="23" t="s">
        <v>1940</v>
      </c>
      <c r="C331" s="15">
        <v>5966.11</v>
      </c>
      <c r="D331" s="15">
        <v>2256.3200000000002</v>
      </c>
      <c r="E331" s="15">
        <v>2256.3200000000002</v>
      </c>
      <c r="F331" s="15">
        <v>2256.3200000000002</v>
      </c>
      <c r="G331" s="15">
        <v>2256.3200000000002</v>
      </c>
      <c r="H331" s="15">
        <v>0</v>
      </c>
      <c r="I331" s="15">
        <v>2256.3200000000002</v>
      </c>
      <c r="J331" s="15"/>
      <c r="K331" s="15"/>
      <c r="L331" s="15"/>
    </row>
    <row r="332" spans="1:12" x14ac:dyDescent="0.2">
      <c r="A332" s="23" t="s">
        <v>909</v>
      </c>
      <c r="B332" s="23" t="s">
        <v>1440</v>
      </c>
      <c r="C332" s="15">
        <v>15000</v>
      </c>
      <c r="D332" s="15">
        <v>14983.01</v>
      </c>
      <c r="E332" s="15">
        <v>14983.01</v>
      </c>
      <c r="F332" s="15">
        <v>14983.01</v>
      </c>
      <c r="G332" s="15">
        <v>14983.01</v>
      </c>
      <c r="H332" s="15">
        <v>0</v>
      </c>
      <c r="I332" s="15">
        <v>14983.01</v>
      </c>
      <c r="J332" s="15"/>
      <c r="K332" s="15"/>
      <c r="L332" s="15"/>
    </row>
    <row r="333" spans="1:12" x14ac:dyDescent="0.2">
      <c r="A333" s="23" t="s">
        <v>910</v>
      </c>
      <c r="B333" s="23" t="s">
        <v>1441</v>
      </c>
      <c r="C333" s="15">
        <v>45080.56</v>
      </c>
      <c r="D333" s="15">
        <v>13210.58</v>
      </c>
      <c r="E333" s="15">
        <v>13210.58</v>
      </c>
      <c r="F333" s="15">
        <v>13210.58</v>
      </c>
      <c r="G333" s="15">
        <v>13210.58</v>
      </c>
      <c r="H333" s="15">
        <v>0</v>
      </c>
      <c r="I333" s="15">
        <v>13210.58</v>
      </c>
      <c r="J333" s="15"/>
      <c r="K333" s="15"/>
      <c r="L333" s="15"/>
    </row>
    <row r="334" spans="1:12" x14ac:dyDescent="0.2">
      <c r="A334" s="23" t="s">
        <v>911</v>
      </c>
      <c r="B334" s="23" t="s">
        <v>1442</v>
      </c>
      <c r="C334" s="15">
        <v>58280</v>
      </c>
      <c r="D334" s="15">
        <v>21158.79</v>
      </c>
      <c r="E334" s="15">
        <v>21158.79</v>
      </c>
      <c r="F334" s="15">
        <v>21158.79</v>
      </c>
      <c r="G334" s="15">
        <v>21158.79</v>
      </c>
      <c r="H334" s="15">
        <v>650</v>
      </c>
      <c r="I334" s="15">
        <v>21808.79</v>
      </c>
      <c r="J334" s="15"/>
      <c r="K334" s="15"/>
      <c r="L334" s="15"/>
    </row>
    <row r="335" spans="1:12" x14ac:dyDescent="0.2">
      <c r="A335" s="23" t="s">
        <v>912</v>
      </c>
      <c r="B335" s="23" t="s">
        <v>1443</v>
      </c>
      <c r="C335" s="15">
        <v>55223.88</v>
      </c>
      <c r="D335" s="15">
        <v>50526.91</v>
      </c>
      <c r="E335" s="15">
        <v>50526.91</v>
      </c>
      <c r="F335" s="15">
        <v>50526.91</v>
      </c>
      <c r="G335" s="15">
        <v>50526.91</v>
      </c>
      <c r="H335" s="15">
        <v>0</v>
      </c>
      <c r="I335" s="15">
        <v>50526.91</v>
      </c>
      <c r="J335" s="15"/>
      <c r="K335" s="15"/>
      <c r="L335" s="15"/>
    </row>
    <row r="336" spans="1:12" x14ac:dyDescent="0.2">
      <c r="A336" s="23" t="s">
        <v>913</v>
      </c>
      <c r="B336" s="23" t="s">
        <v>1444</v>
      </c>
      <c r="C336" s="15">
        <v>59616.98</v>
      </c>
      <c r="D336" s="15">
        <v>47784.05</v>
      </c>
      <c r="E336" s="15">
        <v>47784.05</v>
      </c>
      <c r="F336" s="15">
        <v>47784.05</v>
      </c>
      <c r="G336" s="15">
        <v>47784.05</v>
      </c>
      <c r="H336" s="15">
        <v>0</v>
      </c>
      <c r="I336" s="15">
        <v>47784.05</v>
      </c>
      <c r="J336" s="15"/>
      <c r="K336" s="15"/>
      <c r="L336" s="15"/>
    </row>
    <row r="337" spans="1:12" x14ac:dyDescent="0.2">
      <c r="A337" s="23" t="s">
        <v>914</v>
      </c>
      <c r="B337" s="23" t="s">
        <v>1445</v>
      </c>
      <c r="C337" s="15">
        <v>63000</v>
      </c>
      <c r="D337" s="15">
        <v>8724.2800000000007</v>
      </c>
      <c r="E337" s="15">
        <v>8724.2800000000007</v>
      </c>
      <c r="F337" s="15">
        <v>8724.2800000000007</v>
      </c>
      <c r="G337" s="15">
        <v>8724.2800000000007</v>
      </c>
      <c r="H337" s="15">
        <v>0</v>
      </c>
      <c r="I337" s="15">
        <v>8724.2800000000007</v>
      </c>
      <c r="J337" s="15"/>
      <c r="K337" s="15"/>
      <c r="L337" s="15"/>
    </row>
    <row r="338" spans="1:12" x14ac:dyDescent="0.2">
      <c r="A338" s="23" t="s">
        <v>915</v>
      </c>
      <c r="B338" s="23" t="s">
        <v>1446</v>
      </c>
      <c r="C338" s="15">
        <v>14286.51</v>
      </c>
      <c r="D338" s="15">
        <v>8073.17</v>
      </c>
      <c r="E338" s="15">
        <v>8073.17</v>
      </c>
      <c r="F338" s="15">
        <v>8073.17</v>
      </c>
      <c r="G338" s="15">
        <v>8073.17</v>
      </c>
      <c r="H338" s="15">
        <v>0</v>
      </c>
      <c r="I338" s="15">
        <v>8073.17</v>
      </c>
      <c r="J338" s="15"/>
      <c r="K338" s="15"/>
      <c r="L338" s="15"/>
    </row>
    <row r="339" spans="1:12" x14ac:dyDescent="0.2">
      <c r="A339" s="23" t="s">
        <v>916</v>
      </c>
      <c r="B339" s="23" t="s">
        <v>1447</v>
      </c>
      <c r="C339" s="15">
        <v>15338.22</v>
      </c>
      <c r="D339" s="15">
        <v>9449.5499999999993</v>
      </c>
      <c r="E339" s="15">
        <v>9449.5499999999993</v>
      </c>
      <c r="F339" s="15">
        <v>9449.5499999999993</v>
      </c>
      <c r="G339" s="15">
        <v>9449.5499999999993</v>
      </c>
      <c r="H339" s="15">
        <v>0</v>
      </c>
      <c r="I339" s="15">
        <v>9449.5499999999993</v>
      </c>
      <c r="J339" s="15"/>
      <c r="K339" s="15"/>
      <c r="L339" s="15"/>
    </row>
    <row r="340" spans="1:12" x14ac:dyDescent="0.2">
      <c r="A340" s="23" t="s">
        <v>1790</v>
      </c>
      <c r="B340" s="23" t="s">
        <v>2242</v>
      </c>
      <c r="C340" s="15">
        <v>2175</v>
      </c>
      <c r="D340" s="15">
        <v>2174.56</v>
      </c>
      <c r="E340" s="15">
        <v>2174.56</v>
      </c>
      <c r="F340" s="15">
        <v>2174.56</v>
      </c>
      <c r="G340" s="15">
        <v>2174.56</v>
      </c>
      <c r="H340" s="15">
        <v>0</v>
      </c>
      <c r="I340" s="15">
        <v>2174.56</v>
      </c>
      <c r="J340" s="15"/>
      <c r="K340" s="15"/>
      <c r="L340" s="15"/>
    </row>
    <row r="341" spans="1:12" x14ac:dyDescent="0.2">
      <c r="A341" s="23" t="s">
        <v>1791</v>
      </c>
      <c r="B341" s="23" t="s">
        <v>2243</v>
      </c>
      <c r="C341" s="15">
        <v>30000</v>
      </c>
      <c r="D341" s="15">
        <v>30000</v>
      </c>
      <c r="E341" s="15">
        <v>30000</v>
      </c>
      <c r="F341" s="15">
        <v>30000</v>
      </c>
      <c r="G341" s="15">
        <v>30000</v>
      </c>
      <c r="H341" s="15">
        <v>0</v>
      </c>
      <c r="I341" s="15">
        <v>30000</v>
      </c>
      <c r="J341" s="15"/>
      <c r="K341" s="15"/>
      <c r="L341" s="15"/>
    </row>
    <row r="342" spans="1:12" x14ac:dyDescent="0.2">
      <c r="A342" s="23" t="s">
        <v>1792</v>
      </c>
      <c r="B342" s="23" t="s">
        <v>2244</v>
      </c>
      <c r="C342" s="15">
        <v>30000</v>
      </c>
      <c r="D342" s="15">
        <v>30000</v>
      </c>
      <c r="E342" s="15">
        <v>30000</v>
      </c>
      <c r="F342" s="15">
        <v>30000</v>
      </c>
      <c r="G342" s="15">
        <v>30000</v>
      </c>
      <c r="H342" s="15">
        <v>0</v>
      </c>
      <c r="I342" s="15">
        <v>29714.83</v>
      </c>
      <c r="J342" s="15"/>
      <c r="K342" s="15"/>
      <c r="L342" s="15"/>
    </row>
    <row r="343" spans="1:12" x14ac:dyDescent="0.2">
      <c r="A343" s="23" t="s">
        <v>1793</v>
      </c>
      <c r="B343" s="23" t="s">
        <v>2245</v>
      </c>
      <c r="C343" s="15">
        <v>21000</v>
      </c>
      <c r="D343" s="15">
        <v>3497.03</v>
      </c>
      <c r="E343" s="15">
        <v>3497.03</v>
      </c>
      <c r="F343" s="15">
        <v>3497.03</v>
      </c>
      <c r="G343" s="15">
        <v>3497.03</v>
      </c>
      <c r="H343" s="15">
        <v>0</v>
      </c>
      <c r="I343" s="15">
        <v>3497.03</v>
      </c>
      <c r="J343" s="15"/>
      <c r="K343" s="15"/>
      <c r="L343" s="15"/>
    </row>
    <row r="344" spans="1:12" x14ac:dyDescent="0.2">
      <c r="A344" s="23" t="s">
        <v>1794</v>
      </c>
      <c r="B344" s="23" t="s">
        <v>2246</v>
      </c>
      <c r="C344" s="15">
        <v>21000</v>
      </c>
      <c r="D344" s="15">
        <v>1687.74</v>
      </c>
      <c r="E344" s="15">
        <v>1687.74</v>
      </c>
      <c r="F344" s="15">
        <v>1687.74</v>
      </c>
      <c r="G344" s="15">
        <v>1687.74</v>
      </c>
      <c r="H344" s="15">
        <v>0</v>
      </c>
      <c r="I344" s="15">
        <v>1687.74</v>
      </c>
      <c r="J344" s="15"/>
      <c r="K344" s="15"/>
      <c r="L344" s="15"/>
    </row>
    <row r="345" spans="1:12" x14ac:dyDescent="0.2">
      <c r="A345" s="23" t="s">
        <v>1795</v>
      </c>
      <c r="B345" s="23" t="s">
        <v>2247</v>
      </c>
      <c r="C345" s="15">
        <v>6300</v>
      </c>
      <c r="D345" s="15">
        <v>0</v>
      </c>
      <c r="E345" s="15">
        <v>0</v>
      </c>
      <c r="F345" s="15">
        <v>0</v>
      </c>
      <c r="G345" s="15">
        <v>0</v>
      </c>
      <c r="H345" s="15">
        <v>0</v>
      </c>
      <c r="I345" s="15">
        <v>0</v>
      </c>
      <c r="J345" s="15"/>
      <c r="K345" s="15"/>
      <c r="L345" s="15"/>
    </row>
    <row r="346" spans="1:12" x14ac:dyDescent="0.2">
      <c r="A346" s="23" t="s">
        <v>1796</v>
      </c>
      <c r="B346" s="23" t="s">
        <v>2248</v>
      </c>
      <c r="C346" s="15">
        <v>6300</v>
      </c>
      <c r="D346" s="15">
        <v>0</v>
      </c>
      <c r="E346" s="15">
        <v>0</v>
      </c>
      <c r="F346" s="15">
        <v>0</v>
      </c>
      <c r="G346" s="15">
        <v>0</v>
      </c>
      <c r="H346" s="15">
        <v>0</v>
      </c>
      <c r="I346" s="15">
        <v>0</v>
      </c>
      <c r="J346" s="15"/>
      <c r="K346" s="15"/>
      <c r="L346" s="15"/>
    </row>
    <row r="347" spans="1:12" x14ac:dyDescent="0.2">
      <c r="A347" s="23" t="s">
        <v>1797</v>
      </c>
      <c r="B347" s="23" t="s">
        <v>2249</v>
      </c>
      <c r="C347" s="15">
        <v>3917</v>
      </c>
      <c r="D347" s="15">
        <v>3907.41</v>
      </c>
      <c r="E347" s="15">
        <v>3907.41</v>
      </c>
      <c r="F347" s="15">
        <v>3907.41</v>
      </c>
      <c r="G347" s="15">
        <v>3907.41</v>
      </c>
      <c r="H347" s="15">
        <v>0</v>
      </c>
      <c r="I347" s="15">
        <v>3907.41</v>
      </c>
      <c r="J347" s="15"/>
      <c r="K347" s="15"/>
      <c r="L347" s="15"/>
    </row>
    <row r="348" spans="1:12" x14ac:dyDescent="0.2">
      <c r="A348" s="23" t="s">
        <v>1798</v>
      </c>
      <c r="B348" s="23" t="s">
        <v>2250</v>
      </c>
      <c r="C348" s="15">
        <v>3917</v>
      </c>
      <c r="D348" s="15">
        <v>3715.53</v>
      </c>
      <c r="E348" s="15">
        <v>3715.53</v>
      </c>
      <c r="F348" s="15">
        <v>3715.53</v>
      </c>
      <c r="G348" s="15">
        <v>3715.53</v>
      </c>
      <c r="H348" s="15">
        <v>0</v>
      </c>
      <c r="I348" s="15">
        <v>3715.53</v>
      </c>
      <c r="J348" s="15"/>
      <c r="K348" s="15"/>
      <c r="L348" s="15"/>
    </row>
    <row r="349" spans="1:12" x14ac:dyDescent="0.2">
      <c r="A349" s="23" t="s">
        <v>1799</v>
      </c>
      <c r="B349" s="23" t="s">
        <v>2251</v>
      </c>
      <c r="C349" s="15">
        <v>3917</v>
      </c>
      <c r="D349" s="15">
        <v>3916.41</v>
      </c>
      <c r="E349" s="15">
        <v>3916.41</v>
      </c>
      <c r="F349" s="15">
        <v>3916.41</v>
      </c>
      <c r="G349" s="15">
        <v>3916.41</v>
      </c>
      <c r="H349" s="15">
        <v>0</v>
      </c>
      <c r="I349" s="15">
        <v>3916.41</v>
      </c>
      <c r="J349" s="15"/>
      <c r="K349" s="15"/>
      <c r="L349" s="15"/>
    </row>
    <row r="350" spans="1:12" x14ac:dyDescent="0.2">
      <c r="A350" s="23" t="s">
        <v>1800</v>
      </c>
      <c r="B350" s="23" t="s">
        <v>2252</v>
      </c>
      <c r="C350" s="15">
        <v>3917</v>
      </c>
      <c r="D350" s="15">
        <v>3909.9</v>
      </c>
      <c r="E350" s="15">
        <v>3909.9</v>
      </c>
      <c r="F350" s="15">
        <v>3909.9</v>
      </c>
      <c r="G350" s="15">
        <v>3909.9</v>
      </c>
      <c r="H350" s="15">
        <v>0</v>
      </c>
      <c r="I350" s="15">
        <v>3909.9</v>
      </c>
      <c r="J350" s="15"/>
      <c r="K350" s="15"/>
      <c r="L350" s="15"/>
    </row>
    <row r="351" spans="1:12" x14ac:dyDescent="0.2">
      <c r="A351" s="23" t="s">
        <v>1801</v>
      </c>
      <c r="B351" s="23" t="s">
        <v>2253</v>
      </c>
      <c r="C351" s="15">
        <v>8579.9</v>
      </c>
      <c r="D351" s="15">
        <v>8579.9</v>
      </c>
      <c r="E351" s="15">
        <v>8579.9</v>
      </c>
      <c r="F351" s="15">
        <v>8579.9</v>
      </c>
      <c r="G351" s="15">
        <v>8579.9</v>
      </c>
      <c r="H351" s="15">
        <v>0</v>
      </c>
      <c r="I351" s="15">
        <v>8579.9</v>
      </c>
      <c r="J351" s="15"/>
      <c r="K351" s="15"/>
      <c r="L351" s="15"/>
    </row>
    <row r="352" spans="1:12" x14ac:dyDescent="0.2">
      <c r="A352" s="23" t="s">
        <v>1802</v>
      </c>
      <c r="B352" s="23" t="s">
        <v>2254</v>
      </c>
      <c r="C352" s="15">
        <v>5833.33</v>
      </c>
      <c r="D352" s="15">
        <v>5817.17</v>
      </c>
      <c r="E352" s="15">
        <v>5817.17</v>
      </c>
      <c r="F352" s="15">
        <v>5817.17</v>
      </c>
      <c r="G352" s="15">
        <v>5817.17</v>
      </c>
      <c r="H352" s="15">
        <v>0</v>
      </c>
      <c r="I352" s="15">
        <v>5817.17</v>
      </c>
      <c r="J352" s="15"/>
      <c r="K352" s="15"/>
      <c r="L352" s="15"/>
    </row>
    <row r="353" spans="1:12" x14ac:dyDescent="0.2">
      <c r="A353" s="23" t="s">
        <v>1803</v>
      </c>
      <c r="B353" s="23" t="s">
        <v>2255</v>
      </c>
      <c r="C353" s="15">
        <v>5833.33</v>
      </c>
      <c r="D353" s="15">
        <v>5827.2</v>
      </c>
      <c r="E353" s="15">
        <v>5827.2</v>
      </c>
      <c r="F353" s="15">
        <v>5827.2</v>
      </c>
      <c r="G353" s="15">
        <v>5827.2</v>
      </c>
      <c r="H353" s="15">
        <v>0</v>
      </c>
      <c r="I353" s="15">
        <v>5827.2</v>
      </c>
      <c r="J353" s="15"/>
      <c r="K353" s="15"/>
      <c r="L353" s="15"/>
    </row>
    <row r="354" spans="1:12" x14ac:dyDescent="0.2">
      <c r="A354" s="23" t="s">
        <v>1804</v>
      </c>
      <c r="B354" s="23" t="s">
        <v>2256</v>
      </c>
      <c r="C354" s="15">
        <v>5833.33</v>
      </c>
      <c r="D354" s="15">
        <v>5833.28</v>
      </c>
      <c r="E354" s="15">
        <v>5833.28</v>
      </c>
      <c r="F354" s="15">
        <v>5833.28</v>
      </c>
      <c r="G354" s="15">
        <v>5833.28</v>
      </c>
      <c r="H354" s="15">
        <v>0</v>
      </c>
      <c r="I354" s="15">
        <v>5833.28</v>
      </c>
      <c r="J354" s="15"/>
      <c r="K354" s="15"/>
      <c r="L354" s="15"/>
    </row>
    <row r="355" spans="1:12" x14ac:dyDescent="0.2">
      <c r="A355" s="23" t="s">
        <v>1805</v>
      </c>
      <c r="B355" s="23" t="s">
        <v>2138</v>
      </c>
      <c r="C355" s="15">
        <v>36667</v>
      </c>
      <c r="D355" s="15">
        <v>36566.97</v>
      </c>
      <c r="E355" s="15">
        <v>36566.97</v>
      </c>
      <c r="F355" s="15">
        <v>36566.97</v>
      </c>
      <c r="G355" s="15">
        <v>36566.97</v>
      </c>
      <c r="H355" s="15">
        <v>0</v>
      </c>
      <c r="I355" s="15">
        <v>36566.97</v>
      </c>
      <c r="J355" s="15"/>
      <c r="K355" s="15"/>
      <c r="L355" s="15"/>
    </row>
    <row r="356" spans="1:12" x14ac:dyDescent="0.2">
      <c r="A356" s="23" t="s">
        <v>1806</v>
      </c>
      <c r="B356" s="23" t="s">
        <v>2139</v>
      </c>
      <c r="C356" s="15">
        <v>41667</v>
      </c>
      <c r="D356" s="15">
        <v>41666.699999999997</v>
      </c>
      <c r="E356" s="15">
        <v>41666.699999999997</v>
      </c>
      <c r="F356" s="15">
        <v>41666.699999999997</v>
      </c>
      <c r="G356" s="15">
        <v>41666.699999999997</v>
      </c>
      <c r="H356" s="15">
        <v>0</v>
      </c>
      <c r="I356" s="15">
        <v>41666.699999999997</v>
      </c>
      <c r="J356" s="15"/>
      <c r="K356" s="15"/>
      <c r="L356" s="15"/>
    </row>
    <row r="357" spans="1:12" x14ac:dyDescent="0.2">
      <c r="A357" s="23" t="s">
        <v>1807</v>
      </c>
      <c r="B357" s="23" t="s">
        <v>2140</v>
      </c>
      <c r="C357" s="15">
        <v>11667</v>
      </c>
      <c r="D357" s="15">
        <v>11666.91</v>
      </c>
      <c r="E357" s="15">
        <v>11666.91</v>
      </c>
      <c r="F357" s="15">
        <v>11666.91</v>
      </c>
      <c r="G357" s="15">
        <v>11666.91</v>
      </c>
      <c r="H357" s="15">
        <v>0</v>
      </c>
      <c r="I357" s="15">
        <v>11666.91</v>
      </c>
      <c r="J357" s="15"/>
      <c r="K357" s="15"/>
      <c r="L357" s="15"/>
    </row>
    <row r="358" spans="1:12" x14ac:dyDescent="0.2">
      <c r="A358" s="23" t="s">
        <v>1808</v>
      </c>
      <c r="B358" s="23" t="s">
        <v>2141</v>
      </c>
      <c r="C358" s="15">
        <v>12500</v>
      </c>
      <c r="D358" s="15">
        <v>12498.77</v>
      </c>
      <c r="E358" s="15">
        <v>12498.77</v>
      </c>
      <c r="F358" s="15">
        <v>12498.77</v>
      </c>
      <c r="G358" s="15">
        <v>12498.77</v>
      </c>
      <c r="H358" s="15">
        <v>0</v>
      </c>
      <c r="I358" s="15">
        <v>12498.77</v>
      </c>
      <c r="J358" s="15"/>
      <c r="K358" s="15"/>
      <c r="L358" s="15"/>
    </row>
    <row r="359" spans="1:12" x14ac:dyDescent="0.2">
      <c r="A359" s="23" t="s">
        <v>1809</v>
      </c>
      <c r="B359" s="23" t="s">
        <v>2142</v>
      </c>
      <c r="C359" s="15">
        <v>12500</v>
      </c>
      <c r="D359" s="15">
        <v>12499.46</v>
      </c>
      <c r="E359" s="15">
        <v>12499.46</v>
      </c>
      <c r="F359" s="15">
        <v>12499.46</v>
      </c>
      <c r="G359" s="15">
        <v>12499.46</v>
      </c>
      <c r="H359" s="15">
        <v>0</v>
      </c>
      <c r="I359" s="15">
        <v>12499.46</v>
      </c>
      <c r="J359" s="15"/>
      <c r="K359" s="15"/>
      <c r="L359" s="15"/>
    </row>
    <row r="360" spans="1:12" x14ac:dyDescent="0.2">
      <c r="A360" s="23" t="s">
        <v>1810</v>
      </c>
      <c r="B360" s="23" t="s">
        <v>2257</v>
      </c>
      <c r="C360" s="15">
        <v>1500</v>
      </c>
      <c r="D360" s="15">
        <v>1308.73</v>
      </c>
      <c r="E360" s="15">
        <v>1308.73</v>
      </c>
      <c r="F360" s="15">
        <v>1308.73</v>
      </c>
      <c r="G360" s="15">
        <v>1308.73</v>
      </c>
      <c r="H360" s="15">
        <v>0</v>
      </c>
      <c r="I360" s="15">
        <v>1308.73</v>
      </c>
      <c r="J360" s="15"/>
      <c r="K360" s="15"/>
      <c r="L360" s="15"/>
    </row>
    <row r="361" spans="1:12" x14ac:dyDescent="0.2">
      <c r="A361" s="23" t="s">
        <v>1811</v>
      </c>
      <c r="B361" s="23" t="s">
        <v>2258</v>
      </c>
      <c r="C361" s="15">
        <v>1350</v>
      </c>
      <c r="D361" s="15">
        <v>1092.96</v>
      </c>
      <c r="E361" s="15">
        <v>1092.96</v>
      </c>
      <c r="F361" s="15">
        <v>1092.96</v>
      </c>
      <c r="G361" s="15">
        <v>1092.96</v>
      </c>
      <c r="H361" s="15">
        <v>0</v>
      </c>
      <c r="I361" s="15">
        <v>1092.96</v>
      </c>
      <c r="J361" s="15"/>
      <c r="K361" s="15"/>
      <c r="L361" s="15"/>
    </row>
    <row r="362" spans="1:12" x14ac:dyDescent="0.2">
      <c r="A362" s="23" t="s">
        <v>1812</v>
      </c>
      <c r="B362" s="23" t="s">
        <v>2259</v>
      </c>
      <c r="C362" s="15">
        <v>11050</v>
      </c>
      <c r="D362" s="15">
        <v>11049.7</v>
      </c>
      <c r="E362" s="15">
        <v>11049.7</v>
      </c>
      <c r="F362" s="15">
        <v>11049.7</v>
      </c>
      <c r="G362" s="15">
        <v>11049.7</v>
      </c>
      <c r="H362" s="15">
        <v>0</v>
      </c>
      <c r="I362" s="15">
        <v>11049.7</v>
      </c>
      <c r="J362" s="15"/>
      <c r="K362" s="15"/>
      <c r="L362" s="15"/>
    </row>
    <row r="363" spans="1:12" x14ac:dyDescent="0.2">
      <c r="A363" s="23" t="s">
        <v>1813</v>
      </c>
      <c r="B363" s="23" t="s">
        <v>2260</v>
      </c>
      <c r="C363" s="15">
        <v>800</v>
      </c>
      <c r="D363" s="15">
        <v>722.8</v>
      </c>
      <c r="E363" s="15">
        <v>722.8</v>
      </c>
      <c r="F363" s="15">
        <v>722.8</v>
      </c>
      <c r="G363" s="15">
        <v>722.8</v>
      </c>
      <c r="H363" s="15">
        <v>0</v>
      </c>
      <c r="I363" s="15">
        <v>722.8</v>
      </c>
      <c r="J363" s="15"/>
      <c r="K363" s="15"/>
      <c r="L363" s="15"/>
    </row>
    <row r="364" spans="1:12" x14ac:dyDescent="0.2">
      <c r="A364" s="23" t="s">
        <v>1814</v>
      </c>
      <c r="B364" s="23" t="s">
        <v>2261</v>
      </c>
      <c r="C364" s="15">
        <v>747.91</v>
      </c>
      <c r="D364" s="15">
        <v>747.91</v>
      </c>
      <c r="E364" s="15">
        <v>747.91</v>
      </c>
      <c r="F364" s="15">
        <v>747.91</v>
      </c>
      <c r="G364" s="15">
        <v>747.91</v>
      </c>
      <c r="H364" s="15">
        <v>0</v>
      </c>
      <c r="I364" s="15">
        <v>747.91</v>
      </c>
      <c r="J364" s="15"/>
      <c r="K364" s="15"/>
      <c r="L364" s="15"/>
    </row>
    <row r="365" spans="1:12" x14ac:dyDescent="0.2">
      <c r="A365" s="23" t="s">
        <v>1815</v>
      </c>
      <c r="B365" s="23" t="s">
        <v>2143</v>
      </c>
      <c r="C365" s="15">
        <v>134400</v>
      </c>
      <c r="D365" s="15">
        <v>0</v>
      </c>
      <c r="E365" s="15">
        <v>0</v>
      </c>
      <c r="F365" s="15">
        <v>0</v>
      </c>
      <c r="G365" s="15">
        <v>0</v>
      </c>
      <c r="H365" s="15">
        <v>0</v>
      </c>
      <c r="I365" s="15">
        <v>0</v>
      </c>
      <c r="J365" s="15"/>
      <c r="K365" s="15"/>
      <c r="L365" s="15"/>
    </row>
    <row r="366" spans="1:12" x14ac:dyDescent="0.2">
      <c r="A366" s="23" t="s">
        <v>1816</v>
      </c>
      <c r="B366" s="23" t="s">
        <v>2144</v>
      </c>
      <c r="C366" s="15">
        <v>163200</v>
      </c>
      <c r="D366" s="15">
        <v>1836.01</v>
      </c>
      <c r="E366" s="15">
        <v>1836.01</v>
      </c>
      <c r="F366" s="15">
        <v>1836.01</v>
      </c>
      <c r="G366" s="15">
        <v>1836.01</v>
      </c>
      <c r="H366" s="15">
        <v>0</v>
      </c>
      <c r="I366" s="15">
        <v>1836.01</v>
      </c>
      <c r="J366" s="15"/>
      <c r="K366" s="15"/>
      <c r="L366" s="15"/>
    </row>
    <row r="367" spans="1:12" x14ac:dyDescent="0.2">
      <c r="A367" s="23" t="s">
        <v>1817</v>
      </c>
      <c r="B367" s="23" t="s">
        <v>2145</v>
      </c>
      <c r="C367" s="15">
        <v>100800</v>
      </c>
      <c r="D367" s="15">
        <v>0</v>
      </c>
      <c r="E367" s="15">
        <v>0</v>
      </c>
      <c r="F367" s="15">
        <v>0</v>
      </c>
      <c r="G367" s="15">
        <v>0</v>
      </c>
      <c r="H367" s="15">
        <v>0</v>
      </c>
      <c r="I367" s="15">
        <v>0</v>
      </c>
      <c r="J367" s="15"/>
      <c r="K367" s="15"/>
      <c r="L367" s="15"/>
    </row>
    <row r="368" spans="1:12" x14ac:dyDescent="0.2">
      <c r="A368" s="23" t="s">
        <v>1818</v>
      </c>
      <c r="B368" s="23" t="s">
        <v>2146</v>
      </c>
      <c r="C368" s="15">
        <v>73920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/>
      <c r="K368" s="15"/>
      <c r="L368" s="15"/>
    </row>
    <row r="369" spans="1:12" x14ac:dyDescent="0.2">
      <c r="A369" s="23" t="s">
        <v>1819</v>
      </c>
      <c r="B369" s="23" t="s">
        <v>2147</v>
      </c>
      <c r="C369" s="15">
        <v>129600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0</v>
      </c>
      <c r="J369" s="15"/>
      <c r="K369" s="15"/>
      <c r="L369" s="15"/>
    </row>
    <row r="370" spans="1:12" x14ac:dyDescent="0.2">
      <c r="A370" s="23" t="s">
        <v>917</v>
      </c>
      <c r="B370" s="23" t="s">
        <v>1941</v>
      </c>
      <c r="C370" s="15">
        <v>16381.69</v>
      </c>
      <c r="D370" s="15">
        <v>16229.49</v>
      </c>
      <c r="E370" s="15">
        <v>16229.49</v>
      </c>
      <c r="F370" s="15">
        <v>16229.49</v>
      </c>
      <c r="G370" s="15">
        <v>16229.49</v>
      </c>
      <c r="H370" s="15">
        <v>0</v>
      </c>
      <c r="I370" s="15">
        <v>16007.01</v>
      </c>
      <c r="J370" s="15"/>
      <c r="K370" s="15"/>
      <c r="L370" s="15"/>
    </row>
    <row r="371" spans="1:12" x14ac:dyDescent="0.2">
      <c r="A371" s="23" t="s">
        <v>918</v>
      </c>
      <c r="B371" s="23" t="s">
        <v>1317</v>
      </c>
      <c r="C371" s="15">
        <v>18105</v>
      </c>
      <c r="D371" s="15">
        <v>18104.22</v>
      </c>
      <c r="E371" s="15">
        <v>18104.22</v>
      </c>
      <c r="F371" s="15">
        <v>18104.22</v>
      </c>
      <c r="G371" s="15">
        <v>18104.22</v>
      </c>
      <c r="H371" s="15">
        <v>0</v>
      </c>
      <c r="I371" s="15">
        <v>18104.22</v>
      </c>
      <c r="J371" s="15"/>
      <c r="K371" s="15"/>
      <c r="L371" s="15"/>
    </row>
    <row r="372" spans="1:12" x14ac:dyDescent="0.2">
      <c r="A372" s="23" t="s">
        <v>919</v>
      </c>
      <c r="B372" s="23" t="s">
        <v>1942</v>
      </c>
      <c r="C372" s="15">
        <v>60325.38</v>
      </c>
      <c r="D372" s="15">
        <v>28063.96</v>
      </c>
      <c r="E372" s="15">
        <v>28063.96</v>
      </c>
      <c r="F372" s="15">
        <v>28063.96</v>
      </c>
      <c r="G372" s="15">
        <v>27457.11</v>
      </c>
      <c r="H372" s="15">
        <v>0</v>
      </c>
      <c r="I372" s="15">
        <v>27281</v>
      </c>
      <c r="J372" s="15"/>
      <c r="K372" s="15"/>
      <c r="L372" s="15"/>
    </row>
    <row r="373" spans="1:12" x14ac:dyDescent="0.2">
      <c r="A373" s="23" t="s">
        <v>920</v>
      </c>
      <c r="B373" s="23" t="s">
        <v>1318</v>
      </c>
      <c r="C373" s="15">
        <v>450776.81</v>
      </c>
      <c r="D373" s="15">
        <v>89113.35</v>
      </c>
      <c r="E373" s="15">
        <v>89113.35</v>
      </c>
      <c r="F373" s="15">
        <v>89113.35</v>
      </c>
      <c r="G373" s="15">
        <v>89113.35</v>
      </c>
      <c r="H373" s="15">
        <v>0</v>
      </c>
      <c r="I373" s="15">
        <v>89113.35</v>
      </c>
      <c r="J373" s="15"/>
      <c r="K373" s="15"/>
      <c r="L373" s="15"/>
    </row>
    <row r="374" spans="1:12" x14ac:dyDescent="0.2">
      <c r="A374" s="23" t="s">
        <v>921</v>
      </c>
      <c r="B374" s="23" t="s">
        <v>1943</v>
      </c>
      <c r="C374" s="15">
        <v>19230.04</v>
      </c>
      <c r="D374" s="15">
        <v>2624.44</v>
      </c>
      <c r="E374" s="15">
        <v>2624.44</v>
      </c>
      <c r="F374" s="15">
        <v>2624.44</v>
      </c>
      <c r="G374" s="15">
        <v>2624.44</v>
      </c>
      <c r="H374" s="15">
        <v>0</v>
      </c>
      <c r="I374" s="15">
        <v>2624.44</v>
      </c>
      <c r="J374" s="15"/>
      <c r="K374" s="15"/>
      <c r="L374" s="15"/>
    </row>
    <row r="375" spans="1:12" x14ac:dyDescent="0.2">
      <c r="A375" s="23" t="s">
        <v>922</v>
      </c>
      <c r="B375" s="23" t="s">
        <v>1319</v>
      </c>
      <c r="C375" s="15">
        <v>49945.440000000002</v>
      </c>
      <c r="D375" s="15">
        <v>49942.81</v>
      </c>
      <c r="E375" s="15">
        <v>49942.81</v>
      </c>
      <c r="F375" s="15">
        <v>49942.81</v>
      </c>
      <c r="G375" s="15">
        <v>49942.81</v>
      </c>
      <c r="H375" s="15">
        <v>0</v>
      </c>
      <c r="I375" s="15">
        <v>49942.81</v>
      </c>
      <c r="J375" s="15"/>
      <c r="K375" s="15"/>
      <c r="L375" s="15"/>
    </row>
    <row r="376" spans="1:12" x14ac:dyDescent="0.2">
      <c r="A376" s="23" t="s">
        <v>923</v>
      </c>
      <c r="B376" s="23" t="s">
        <v>1320</v>
      </c>
      <c r="C376" s="15">
        <v>38574.410000000003</v>
      </c>
      <c r="D376" s="15">
        <v>38480.58</v>
      </c>
      <c r="E376" s="15">
        <v>38480.58</v>
      </c>
      <c r="F376" s="15">
        <v>38480.58</v>
      </c>
      <c r="G376" s="15">
        <v>38480.58</v>
      </c>
      <c r="H376" s="15">
        <v>0</v>
      </c>
      <c r="I376" s="15">
        <v>38480.58</v>
      </c>
      <c r="J376" s="15"/>
      <c r="K376" s="15"/>
      <c r="L376" s="15"/>
    </row>
    <row r="377" spans="1:12" x14ac:dyDescent="0.2">
      <c r="A377" s="23" t="s">
        <v>924</v>
      </c>
      <c r="B377" s="23" t="s">
        <v>1321</v>
      </c>
      <c r="C377" s="15">
        <v>24353.69</v>
      </c>
      <c r="D377" s="15">
        <v>22643.94</v>
      </c>
      <c r="E377" s="15">
        <v>22643.94</v>
      </c>
      <c r="F377" s="15">
        <v>22643.94</v>
      </c>
      <c r="G377" s="15">
        <v>22643.94</v>
      </c>
      <c r="H377" s="15">
        <v>0</v>
      </c>
      <c r="I377" s="15">
        <v>22643.94</v>
      </c>
      <c r="J377" s="15"/>
      <c r="K377" s="15"/>
      <c r="L377" s="15"/>
    </row>
    <row r="378" spans="1:12" x14ac:dyDescent="0.2">
      <c r="A378" s="23" t="s">
        <v>1820</v>
      </c>
      <c r="B378" s="23" t="s">
        <v>2262</v>
      </c>
      <c r="C378" s="15">
        <v>3000</v>
      </c>
      <c r="D378" s="15">
        <v>2915.5</v>
      </c>
      <c r="E378" s="15">
        <v>2915.5</v>
      </c>
      <c r="F378" s="15">
        <v>2915.5</v>
      </c>
      <c r="G378" s="15">
        <v>2915.5</v>
      </c>
      <c r="H378" s="15">
        <v>0</v>
      </c>
      <c r="I378" s="15">
        <v>2915.5</v>
      </c>
      <c r="J378" s="15"/>
      <c r="K378" s="15"/>
      <c r="L378" s="15"/>
    </row>
    <row r="379" spans="1:12" x14ac:dyDescent="0.2">
      <c r="A379" s="23" t="s">
        <v>1821</v>
      </c>
      <c r="B379" s="23" t="s">
        <v>2263</v>
      </c>
      <c r="C379" s="15">
        <v>3000</v>
      </c>
      <c r="D379" s="15">
        <v>2999.99</v>
      </c>
      <c r="E379" s="15">
        <v>2999.99</v>
      </c>
      <c r="F379" s="15">
        <v>2999.99</v>
      </c>
      <c r="G379" s="15">
        <v>2999.99</v>
      </c>
      <c r="H379" s="15">
        <v>0</v>
      </c>
      <c r="I379" s="15">
        <v>2999.99</v>
      </c>
      <c r="J379" s="15"/>
      <c r="K379" s="15"/>
      <c r="L379" s="15"/>
    </row>
    <row r="380" spans="1:12" x14ac:dyDescent="0.2">
      <c r="A380" s="23" t="s">
        <v>1822</v>
      </c>
      <c r="B380" s="23" t="s">
        <v>2264</v>
      </c>
      <c r="C380" s="15">
        <v>3000</v>
      </c>
      <c r="D380" s="15">
        <v>2961.82</v>
      </c>
      <c r="E380" s="15">
        <v>2961.82</v>
      </c>
      <c r="F380" s="15">
        <v>2961.82</v>
      </c>
      <c r="G380" s="15">
        <v>2961.82</v>
      </c>
      <c r="H380" s="15">
        <v>0</v>
      </c>
      <c r="I380" s="15">
        <v>2961.82</v>
      </c>
      <c r="J380" s="15"/>
      <c r="K380" s="15"/>
      <c r="L380" s="15"/>
    </row>
    <row r="381" spans="1:12" x14ac:dyDescent="0.2">
      <c r="A381" s="23" t="s">
        <v>925</v>
      </c>
      <c r="B381" s="23" t="s">
        <v>1448</v>
      </c>
      <c r="C381" s="15">
        <v>57198.5</v>
      </c>
      <c r="D381" s="15">
        <v>48253.48</v>
      </c>
      <c r="E381" s="15">
        <v>48253.48</v>
      </c>
      <c r="F381" s="15">
        <v>48253.48</v>
      </c>
      <c r="G381" s="15">
        <v>48253.48</v>
      </c>
      <c r="H381" s="15">
        <v>0</v>
      </c>
      <c r="I381" s="15">
        <v>48253.48</v>
      </c>
      <c r="J381" s="15"/>
      <c r="K381" s="15"/>
      <c r="L381" s="15"/>
    </row>
    <row r="382" spans="1:12" x14ac:dyDescent="0.2">
      <c r="A382" s="23" t="s">
        <v>1823</v>
      </c>
      <c r="B382" s="23" t="s">
        <v>2265</v>
      </c>
      <c r="C382" s="15">
        <v>3917</v>
      </c>
      <c r="D382" s="15">
        <v>3916.11</v>
      </c>
      <c r="E382" s="15">
        <v>3916.11</v>
      </c>
      <c r="F382" s="15">
        <v>3916.11</v>
      </c>
      <c r="G382" s="15">
        <v>3916.11</v>
      </c>
      <c r="H382" s="15">
        <v>0</v>
      </c>
      <c r="I382" s="15">
        <v>3916.11</v>
      </c>
      <c r="J382" s="15"/>
      <c r="K382" s="15"/>
      <c r="L382" s="15"/>
    </row>
    <row r="383" spans="1:12" x14ac:dyDescent="0.2">
      <c r="A383" s="23" t="s">
        <v>1824</v>
      </c>
      <c r="B383" s="23" t="s">
        <v>2266</v>
      </c>
      <c r="C383" s="15">
        <v>3917</v>
      </c>
      <c r="D383" s="15">
        <v>3916.58</v>
      </c>
      <c r="E383" s="15">
        <v>3916.58</v>
      </c>
      <c r="F383" s="15">
        <v>3916.58</v>
      </c>
      <c r="G383" s="15">
        <v>3916.58</v>
      </c>
      <c r="H383" s="15">
        <v>0</v>
      </c>
      <c r="I383" s="15">
        <v>3916.58</v>
      </c>
      <c r="J383" s="15"/>
      <c r="K383" s="15"/>
      <c r="L383" s="15"/>
    </row>
    <row r="384" spans="1:12" x14ac:dyDescent="0.2">
      <c r="A384" s="23" t="s">
        <v>1825</v>
      </c>
      <c r="B384" s="23" t="s">
        <v>2267</v>
      </c>
      <c r="C384" s="15">
        <v>3917</v>
      </c>
      <c r="D384" s="15">
        <v>3915.57</v>
      </c>
      <c r="E384" s="15">
        <v>3915.57</v>
      </c>
      <c r="F384" s="15">
        <v>3915.57</v>
      </c>
      <c r="G384" s="15">
        <v>3915.57</v>
      </c>
      <c r="H384" s="15">
        <v>0</v>
      </c>
      <c r="I384" s="15">
        <v>3915.57</v>
      </c>
      <c r="J384" s="15"/>
      <c r="K384" s="15"/>
      <c r="L384" s="15"/>
    </row>
    <row r="385" spans="1:12" x14ac:dyDescent="0.2">
      <c r="A385" s="23" t="s">
        <v>926</v>
      </c>
      <c r="B385" s="23" t="s">
        <v>1322</v>
      </c>
      <c r="C385" s="15">
        <v>10797.05</v>
      </c>
      <c r="D385" s="15">
        <v>8715.2800000000007</v>
      </c>
      <c r="E385" s="15">
        <v>8715.2800000000007</v>
      </c>
      <c r="F385" s="15">
        <v>8715.2800000000007</v>
      </c>
      <c r="G385" s="15">
        <v>8715.2800000000007</v>
      </c>
      <c r="H385" s="15">
        <v>0</v>
      </c>
      <c r="I385" s="15">
        <v>8715.2800000000007</v>
      </c>
      <c r="J385" s="15"/>
      <c r="K385" s="15"/>
      <c r="L385" s="15"/>
    </row>
    <row r="386" spans="1:12" x14ac:dyDescent="0.2">
      <c r="A386" s="23" t="s">
        <v>927</v>
      </c>
      <c r="B386" s="23" t="s">
        <v>1944</v>
      </c>
      <c r="C386" s="15">
        <v>20700</v>
      </c>
      <c r="D386" s="15">
        <v>20699.990000000002</v>
      </c>
      <c r="E386" s="15">
        <v>20699.990000000002</v>
      </c>
      <c r="F386" s="15">
        <v>20699.990000000002</v>
      </c>
      <c r="G386" s="15">
        <v>20699.990000000002</v>
      </c>
      <c r="H386" s="15">
        <v>0</v>
      </c>
      <c r="I386" s="15">
        <v>20699.990000000002</v>
      </c>
      <c r="J386" s="15"/>
      <c r="K386" s="15"/>
      <c r="L386" s="15"/>
    </row>
    <row r="387" spans="1:12" x14ac:dyDescent="0.2">
      <c r="A387" s="23" t="s">
        <v>928</v>
      </c>
      <c r="B387" s="23" t="s">
        <v>1449</v>
      </c>
      <c r="C387" s="15">
        <v>32718</v>
      </c>
      <c r="D387" s="15">
        <v>1627.25</v>
      </c>
      <c r="E387" s="15">
        <v>1627.25</v>
      </c>
      <c r="F387" s="15">
        <v>1627.25</v>
      </c>
      <c r="G387" s="15">
        <v>1627.25</v>
      </c>
      <c r="H387" s="15">
        <v>0</v>
      </c>
      <c r="I387" s="15">
        <v>1627.25</v>
      </c>
      <c r="J387" s="15"/>
      <c r="K387" s="15"/>
      <c r="L387" s="15"/>
    </row>
    <row r="388" spans="1:12" x14ac:dyDescent="0.2">
      <c r="A388" s="23" t="s">
        <v>929</v>
      </c>
      <c r="B388" s="23" t="s">
        <v>1450</v>
      </c>
      <c r="C388" s="15">
        <v>20874</v>
      </c>
      <c r="D388" s="15">
        <v>18071.810000000001</v>
      </c>
      <c r="E388" s="15">
        <v>18071.810000000001</v>
      </c>
      <c r="F388" s="15">
        <v>18071.810000000001</v>
      </c>
      <c r="G388" s="15">
        <v>18071.810000000001</v>
      </c>
      <c r="H388" s="15">
        <v>0</v>
      </c>
      <c r="I388" s="15">
        <v>18071.810000000001</v>
      </c>
      <c r="J388" s="15"/>
      <c r="K388" s="15"/>
      <c r="L388" s="15"/>
    </row>
    <row r="389" spans="1:12" x14ac:dyDescent="0.2">
      <c r="A389" s="23" t="s">
        <v>930</v>
      </c>
      <c r="B389" s="23" t="s">
        <v>1945</v>
      </c>
      <c r="C389" s="15">
        <v>12000</v>
      </c>
      <c r="D389" s="15">
        <v>11998.82</v>
      </c>
      <c r="E389" s="15">
        <v>11998.82</v>
      </c>
      <c r="F389" s="15">
        <v>11998.82</v>
      </c>
      <c r="G389" s="15">
        <v>11998.82</v>
      </c>
      <c r="H389" s="15">
        <v>0</v>
      </c>
      <c r="I389" s="15">
        <v>11998.82</v>
      </c>
      <c r="J389" s="15"/>
      <c r="K389" s="15"/>
      <c r="L389" s="15"/>
    </row>
    <row r="390" spans="1:12" x14ac:dyDescent="0.2">
      <c r="A390" s="23" t="s">
        <v>931</v>
      </c>
      <c r="B390" s="23" t="s">
        <v>1451</v>
      </c>
      <c r="C390" s="15">
        <v>49056</v>
      </c>
      <c r="D390" s="15">
        <v>30497.85</v>
      </c>
      <c r="E390" s="15">
        <v>30497.85</v>
      </c>
      <c r="F390" s="15">
        <v>30497.85</v>
      </c>
      <c r="G390" s="15">
        <v>30497.85</v>
      </c>
      <c r="H390" s="15">
        <v>1280</v>
      </c>
      <c r="I390" s="15">
        <v>31777.85</v>
      </c>
      <c r="J390" s="15"/>
      <c r="K390" s="15"/>
      <c r="L390" s="15"/>
    </row>
    <row r="391" spans="1:12" x14ac:dyDescent="0.2">
      <c r="A391" s="23" t="s">
        <v>1826</v>
      </c>
      <c r="B391" s="23" t="s">
        <v>2268</v>
      </c>
      <c r="C391" s="15">
        <v>3917</v>
      </c>
      <c r="D391" s="15">
        <v>3497.24</v>
      </c>
      <c r="E391" s="15">
        <v>3497.24</v>
      </c>
      <c r="F391" s="15">
        <v>3497.24</v>
      </c>
      <c r="G391" s="15">
        <v>3497.24</v>
      </c>
      <c r="H391" s="15">
        <v>0</v>
      </c>
      <c r="I391" s="15">
        <v>3497.24</v>
      </c>
      <c r="J391" s="15"/>
      <c r="K391" s="15"/>
      <c r="L391" s="15"/>
    </row>
    <row r="392" spans="1:12" x14ac:dyDescent="0.2">
      <c r="A392" s="23" t="s">
        <v>1827</v>
      </c>
      <c r="B392" s="23" t="s">
        <v>2148</v>
      </c>
      <c r="C392" s="15">
        <v>41667</v>
      </c>
      <c r="D392" s="15">
        <v>41666.57</v>
      </c>
      <c r="E392" s="15">
        <v>41666.57</v>
      </c>
      <c r="F392" s="15">
        <v>41666.57</v>
      </c>
      <c r="G392" s="15">
        <v>41666.57</v>
      </c>
      <c r="H392" s="15">
        <v>0</v>
      </c>
      <c r="I392" s="15">
        <v>41666.57</v>
      </c>
      <c r="J392" s="15"/>
      <c r="K392" s="15"/>
      <c r="L392" s="15"/>
    </row>
    <row r="393" spans="1:12" x14ac:dyDescent="0.2">
      <c r="A393" s="23" t="s">
        <v>1828</v>
      </c>
      <c r="B393" s="23" t="s">
        <v>2149</v>
      </c>
      <c r="C393" s="15">
        <v>13500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/>
      <c r="K393" s="15"/>
      <c r="L393" s="15"/>
    </row>
    <row r="394" spans="1:12" x14ac:dyDescent="0.2">
      <c r="A394" s="23" t="s">
        <v>932</v>
      </c>
      <c r="B394" s="23" t="s">
        <v>1946</v>
      </c>
      <c r="C394" s="15">
        <v>34239.86</v>
      </c>
      <c r="D394" s="15">
        <v>24011.61</v>
      </c>
      <c r="E394" s="15">
        <v>24011.61</v>
      </c>
      <c r="F394" s="15">
        <v>24011.61</v>
      </c>
      <c r="G394" s="15">
        <v>24011.61</v>
      </c>
      <c r="H394" s="15">
        <v>0</v>
      </c>
      <c r="I394" s="15">
        <v>24011.61</v>
      </c>
      <c r="J394" s="15"/>
      <c r="K394" s="15"/>
      <c r="L394" s="15"/>
    </row>
    <row r="395" spans="1:12" x14ac:dyDescent="0.2">
      <c r="A395" s="23" t="s">
        <v>933</v>
      </c>
      <c r="B395" s="23" t="s">
        <v>2150</v>
      </c>
      <c r="C395" s="15">
        <v>29570.400000000001</v>
      </c>
      <c r="D395" s="15">
        <v>24410</v>
      </c>
      <c r="E395" s="15">
        <v>24410</v>
      </c>
      <c r="F395" s="15">
        <v>24410</v>
      </c>
      <c r="G395" s="15">
        <v>24410</v>
      </c>
      <c r="H395" s="15">
        <v>0</v>
      </c>
      <c r="I395" s="15">
        <v>24410</v>
      </c>
      <c r="J395" s="15"/>
      <c r="K395" s="15"/>
      <c r="L395" s="15"/>
    </row>
    <row r="396" spans="1:12" x14ac:dyDescent="0.2">
      <c r="A396" s="23" t="s">
        <v>934</v>
      </c>
      <c r="B396" s="23" t="s">
        <v>1323</v>
      </c>
      <c r="C396" s="15">
        <v>93154.57</v>
      </c>
      <c r="D396" s="15">
        <v>85482.9</v>
      </c>
      <c r="E396" s="15">
        <v>85482.9</v>
      </c>
      <c r="F396" s="15">
        <v>85482.9</v>
      </c>
      <c r="G396" s="15">
        <v>85482.9</v>
      </c>
      <c r="H396" s="15">
        <v>0</v>
      </c>
      <c r="I396" s="15">
        <v>85482.9</v>
      </c>
      <c r="J396" s="15"/>
      <c r="K396" s="15"/>
      <c r="L396" s="15"/>
    </row>
    <row r="397" spans="1:12" x14ac:dyDescent="0.2">
      <c r="A397" s="23" t="s">
        <v>935</v>
      </c>
      <c r="B397" s="23" t="s">
        <v>1947</v>
      </c>
      <c r="C397" s="15">
        <v>17339.97</v>
      </c>
      <c r="D397" s="15">
        <v>16060.44</v>
      </c>
      <c r="E397" s="15">
        <v>16060.44</v>
      </c>
      <c r="F397" s="15">
        <v>16060.44</v>
      </c>
      <c r="G397" s="15">
        <v>16060.44</v>
      </c>
      <c r="H397" s="15">
        <v>0</v>
      </c>
      <c r="I397" s="15">
        <v>16060.44</v>
      </c>
      <c r="J397" s="15"/>
      <c r="K397" s="15"/>
      <c r="L397" s="15"/>
    </row>
    <row r="398" spans="1:12" x14ac:dyDescent="0.2">
      <c r="A398" s="23" t="s">
        <v>936</v>
      </c>
      <c r="B398" s="23" t="s">
        <v>1948</v>
      </c>
      <c r="C398" s="15">
        <v>82887.42</v>
      </c>
      <c r="D398" s="15">
        <v>79746.8</v>
      </c>
      <c r="E398" s="15">
        <v>79746.8</v>
      </c>
      <c r="F398" s="15">
        <v>79746.8</v>
      </c>
      <c r="G398" s="15">
        <v>74456.899999999994</v>
      </c>
      <c r="H398" s="15">
        <v>0</v>
      </c>
      <c r="I398" s="15">
        <v>74456.899999999994</v>
      </c>
      <c r="J398" s="15"/>
      <c r="K398" s="15"/>
      <c r="L398" s="15"/>
    </row>
    <row r="399" spans="1:12" x14ac:dyDescent="0.2">
      <c r="A399" s="23" t="s">
        <v>937</v>
      </c>
      <c r="B399" s="23" t="s">
        <v>1324</v>
      </c>
      <c r="C399" s="15">
        <v>28391.74</v>
      </c>
      <c r="D399" s="15">
        <v>2377.75</v>
      </c>
      <c r="E399" s="15">
        <v>2377.75</v>
      </c>
      <c r="F399" s="15">
        <v>2377.75</v>
      </c>
      <c r="G399" s="15">
        <v>2377.75</v>
      </c>
      <c r="H399" s="15">
        <v>0</v>
      </c>
      <c r="I399" s="15">
        <v>2377.75</v>
      </c>
      <c r="J399" s="15"/>
      <c r="K399" s="15"/>
      <c r="L399" s="15"/>
    </row>
    <row r="400" spans="1:12" x14ac:dyDescent="0.2">
      <c r="A400" s="23" t="s">
        <v>938</v>
      </c>
      <c r="B400" s="23" t="s">
        <v>1452</v>
      </c>
      <c r="C400" s="15">
        <v>42750</v>
      </c>
      <c r="D400" s="15">
        <v>30915.35</v>
      </c>
      <c r="E400" s="15">
        <v>30915.35</v>
      </c>
      <c r="F400" s="15">
        <v>30915.35</v>
      </c>
      <c r="G400" s="15">
        <v>30915.35</v>
      </c>
      <c r="H400" s="15">
        <v>0</v>
      </c>
      <c r="I400" s="15">
        <v>30915.35</v>
      </c>
      <c r="J400" s="15"/>
      <c r="K400" s="15"/>
      <c r="L400" s="15"/>
    </row>
    <row r="401" spans="1:12" x14ac:dyDescent="0.2">
      <c r="A401" s="23" t="s">
        <v>1829</v>
      </c>
      <c r="B401" s="23" t="s">
        <v>2269</v>
      </c>
      <c r="C401" s="15">
        <v>7900</v>
      </c>
      <c r="D401" s="15">
        <v>3479.2</v>
      </c>
      <c r="E401" s="15">
        <v>3479.2</v>
      </c>
      <c r="F401" s="15">
        <v>3479.2</v>
      </c>
      <c r="G401" s="15">
        <v>3479.2</v>
      </c>
      <c r="H401" s="15">
        <v>0</v>
      </c>
      <c r="I401" s="15">
        <v>3479.2</v>
      </c>
      <c r="J401" s="15"/>
      <c r="K401" s="15"/>
      <c r="L401" s="15"/>
    </row>
    <row r="402" spans="1:12" x14ac:dyDescent="0.2">
      <c r="A402" s="23" t="s">
        <v>1830</v>
      </c>
      <c r="B402" s="23" t="s">
        <v>2151</v>
      </c>
      <c r="C402" s="15">
        <v>86400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/>
      <c r="K402" s="15"/>
      <c r="L402" s="15"/>
    </row>
    <row r="403" spans="1:12" x14ac:dyDescent="0.2">
      <c r="A403" s="23" t="s">
        <v>1831</v>
      </c>
      <c r="B403" s="23" t="s">
        <v>2270</v>
      </c>
      <c r="C403" s="15">
        <v>2000</v>
      </c>
      <c r="D403" s="15">
        <v>1652.88</v>
      </c>
      <c r="E403" s="15">
        <v>1652.88</v>
      </c>
      <c r="F403" s="15">
        <v>1652.88</v>
      </c>
      <c r="G403" s="15">
        <v>1652.88</v>
      </c>
      <c r="H403" s="15">
        <v>0</v>
      </c>
      <c r="I403" s="15">
        <v>1652.88</v>
      </c>
      <c r="J403" s="15"/>
      <c r="K403" s="15"/>
      <c r="L403" s="15"/>
    </row>
    <row r="404" spans="1:12" x14ac:dyDescent="0.2">
      <c r="A404" s="23" t="s">
        <v>939</v>
      </c>
      <c r="B404" s="23" t="s">
        <v>1949</v>
      </c>
      <c r="C404" s="15">
        <v>2108987.15</v>
      </c>
      <c r="D404" s="15">
        <v>484444.05</v>
      </c>
      <c r="E404" s="15">
        <v>484444.05</v>
      </c>
      <c r="F404" s="15">
        <v>478315.05</v>
      </c>
      <c r="G404" s="15">
        <v>477021.05</v>
      </c>
      <c r="H404" s="15">
        <v>0</v>
      </c>
      <c r="I404" s="15">
        <v>476551.53</v>
      </c>
      <c r="J404" s="15"/>
      <c r="K404" s="15"/>
      <c r="L404" s="15"/>
    </row>
    <row r="405" spans="1:12" x14ac:dyDescent="0.2">
      <c r="A405" s="23" t="s">
        <v>940</v>
      </c>
      <c r="B405" s="23" t="s">
        <v>1950</v>
      </c>
      <c r="C405" s="15">
        <v>3054428</v>
      </c>
      <c r="D405" s="15">
        <v>2365015.2200000002</v>
      </c>
      <c r="E405" s="15">
        <v>2363015.2200000002</v>
      </c>
      <c r="F405" s="15">
        <v>2191700.2200000002</v>
      </c>
      <c r="G405" s="15">
        <v>1918951.84</v>
      </c>
      <c r="H405" s="15">
        <v>0</v>
      </c>
      <c r="I405" s="15">
        <v>1918951.84</v>
      </c>
      <c r="J405" s="15"/>
      <c r="K405" s="15"/>
      <c r="L405" s="15"/>
    </row>
    <row r="406" spans="1:12" x14ac:dyDescent="0.2">
      <c r="A406" s="23" t="s">
        <v>941</v>
      </c>
      <c r="B406" s="23" t="s">
        <v>1951</v>
      </c>
      <c r="C406" s="15">
        <v>1361162.17</v>
      </c>
      <c r="D406" s="15">
        <v>1338342.21</v>
      </c>
      <c r="E406" s="15">
        <v>1338342.21</v>
      </c>
      <c r="F406" s="15">
        <v>1338342.21</v>
      </c>
      <c r="G406" s="15">
        <v>1165160.3999999999</v>
      </c>
      <c r="H406" s="15">
        <v>0</v>
      </c>
      <c r="I406" s="15">
        <v>1165160.3999999999</v>
      </c>
      <c r="J406" s="15"/>
      <c r="K406" s="15"/>
      <c r="L406" s="15"/>
    </row>
    <row r="407" spans="1:12" x14ac:dyDescent="0.2">
      <c r="A407" s="23" t="s">
        <v>942</v>
      </c>
      <c r="B407" s="23" t="s">
        <v>1325</v>
      </c>
      <c r="C407" s="15">
        <v>13629.98</v>
      </c>
      <c r="D407" s="15">
        <v>13621.67</v>
      </c>
      <c r="E407" s="15">
        <v>13621.67</v>
      </c>
      <c r="F407" s="15">
        <v>13621.67</v>
      </c>
      <c r="G407" s="15">
        <v>13621.67</v>
      </c>
      <c r="H407" s="15">
        <v>0</v>
      </c>
      <c r="I407" s="15">
        <v>13621.67</v>
      </c>
      <c r="J407" s="15"/>
      <c r="K407" s="15"/>
      <c r="L407" s="15"/>
    </row>
    <row r="408" spans="1:12" x14ac:dyDescent="0.2">
      <c r="A408" s="23" t="s">
        <v>943</v>
      </c>
      <c r="B408" s="23" t="s">
        <v>1453</v>
      </c>
      <c r="C408" s="15">
        <v>34203</v>
      </c>
      <c r="D408" s="15">
        <v>34010.11</v>
      </c>
      <c r="E408" s="15">
        <v>34010.11</v>
      </c>
      <c r="F408" s="15">
        <v>34010.11</v>
      </c>
      <c r="G408" s="15">
        <v>34010.11</v>
      </c>
      <c r="H408" s="15">
        <v>0</v>
      </c>
      <c r="I408" s="15">
        <v>34010.11</v>
      </c>
      <c r="J408" s="15"/>
      <c r="K408" s="15"/>
      <c r="L408" s="15"/>
    </row>
    <row r="409" spans="1:12" x14ac:dyDescent="0.2">
      <c r="A409" s="23" t="s">
        <v>944</v>
      </c>
      <c r="B409" s="23" t="s">
        <v>1952</v>
      </c>
      <c r="C409" s="15">
        <v>5516.3</v>
      </c>
      <c r="D409" s="15">
        <v>5067.6000000000004</v>
      </c>
      <c r="E409" s="15">
        <v>5067.6000000000004</v>
      </c>
      <c r="F409" s="15">
        <v>5067.6000000000004</v>
      </c>
      <c r="G409" s="15">
        <v>5067.6000000000004</v>
      </c>
      <c r="H409" s="15">
        <v>0</v>
      </c>
      <c r="I409" s="15">
        <v>5067.6000000000004</v>
      </c>
      <c r="J409" s="15"/>
      <c r="K409" s="15"/>
      <c r="L409" s="15"/>
    </row>
    <row r="410" spans="1:12" x14ac:dyDescent="0.2">
      <c r="A410" s="23" t="s">
        <v>945</v>
      </c>
      <c r="B410" s="23" t="s">
        <v>1953</v>
      </c>
      <c r="C410" s="15">
        <v>6728.62</v>
      </c>
      <c r="D410" s="15">
        <v>6321.05</v>
      </c>
      <c r="E410" s="15">
        <v>6321.05</v>
      </c>
      <c r="F410" s="15">
        <v>6321.05</v>
      </c>
      <c r="G410" s="15">
        <v>6321.05</v>
      </c>
      <c r="H410" s="15">
        <v>0</v>
      </c>
      <c r="I410" s="15">
        <v>6321.05</v>
      </c>
      <c r="J410" s="15"/>
      <c r="K410" s="15"/>
      <c r="L410" s="15"/>
    </row>
    <row r="411" spans="1:12" x14ac:dyDescent="0.2">
      <c r="A411" s="23" t="s">
        <v>946</v>
      </c>
      <c r="B411" s="23" t="s">
        <v>1954</v>
      </c>
      <c r="C411" s="15">
        <v>10149.790000000001</v>
      </c>
      <c r="D411" s="15">
        <v>9294.1299999999992</v>
      </c>
      <c r="E411" s="15">
        <v>9294.1299999999992</v>
      </c>
      <c r="F411" s="15">
        <v>9294.1299999999992</v>
      </c>
      <c r="G411" s="15">
        <v>9294.1299999999992</v>
      </c>
      <c r="H411" s="15">
        <v>0</v>
      </c>
      <c r="I411" s="15">
        <v>9294.1299999999992</v>
      </c>
      <c r="J411" s="15"/>
      <c r="K411" s="15"/>
      <c r="L411" s="15"/>
    </row>
    <row r="412" spans="1:12" x14ac:dyDescent="0.2">
      <c r="A412" s="23" t="s">
        <v>947</v>
      </c>
      <c r="B412" s="23" t="s">
        <v>1955</v>
      </c>
      <c r="C412" s="15">
        <v>1093458.25</v>
      </c>
      <c r="D412" s="15">
        <v>1077648.21</v>
      </c>
      <c r="E412" s="15">
        <v>1077648.21</v>
      </c>
      <c r="F412" s="15">
        <v>1077648.21</v>
      </c>
      <c r="G412" s="15">
        <v>707956.31</v>
      </c>
      <c r="H412" s="15">
        <v>8758.73</v>
      </c>
      <c r="I412" s="15">
        <v>716715.04</v>
      </c>
      <c r="J412" s="15"/>
      <c r="K412" s="15"/>
      <c r="L412" s="15"/>
    </row>
    <row r="413" spans="1:12" x14ac:dyDescent="0.2">
      <c r="A413" s="23" t="s">
        <v>1832</v>
      </c>
      <c r="B413" s="23" t="s">
        <v>2271</v>
      </c>
      <c r="C413" s="15">
        <v>4050</v>
      </c>
      <c r="D413" s="15">
        <v>3658.33</v>
      </c>
      <c r="E413" s="15">
        <v>3658.33</v>
      </c>
      <c r="F413" s="15">
        <v>3658.33</v>
      </c>
      <c r="G413" s="15">
        <v>3658.33</v>
      </c>
      <c r="H413" s="15">
        <v>0</v>
      </c>
      <c r="I413" s="15">
        <v>3658.33</v>
      </c>
      <c r="J413" s="15"/>
      <c r="K413" s="15"/>
      <c r="L413" s="15"/>
    </row>
    <row r="414" spans="1:12" x14ac:dyDescent="0.2">
      <c r="A414" s="23" t="s">
        <v>948</v>
      </c>
      <c r="B414" s="23" t="s">
        <v>1956</v>
      </c>
      <c r="C414" s="15">
        <v>19310</v>
      </c>
      <c r="D414" s="15">
        <v>0</v>
      </c>
      <c r="E414" s="15">
        <v>0</v>
      </c>
      <c r="F414" s="15">
        <v>0</v>
      </c>
      <c r="G414" s="15">
        <v>0</v>
      </c>
      <c r="H414" s="15">
        <v>0</v>
      </c>
      <c r="I414" s="15">
        <v>0</v>
      </c>
      <c r="J414" s="15"/>
      <c r="K414" s="15"/>
      <c r="L414" s="15"/>
    </row>
    <row r="415" spans="1:12" x14ac:dyDescent="0.2">
      <c r="A415" s="23" t="s">
        <v>949</v>
      </c>
      <c r="B415" s="23" t="s">
        <v>1326</v>
      </c>
      <c r="C415" s="15">
        <v>35273.19</v>
      </c>
      <c r="D415" s="15">
        <v>14438.11</v>
      </c>
      <c r="E415" s="15">
        <v>14438.11</v>
      </c>
      <c r="F415" s="15">
        <v>14438.11</v>
      </c>
      <c r="G415" s="15">
        <v>14438.11</v>
      </c>
      <c r="H415" s="15">
        <v>0</v>
      </c>
      <c r="I415" s="15">
        <v>14438.11</v>
      </c>
      <c r="J415" s="15"/>
      <c r="K415" s="15"/>
      <c r="L415" s="15"/>
    </row>
    <row r="416" spans="1:12" x14ac:dyDescent="0.2">
      <c r="A416" s="23" t="s">
        <v>1833</v>
      </c>
      <c r="B416" s="23" t="s">
        <v>2272</v>
      </c>
      <c r="C416" s="15">
        <v>10000</v>
      </c>
      <c r="D416" s="15">
        <v>4358.04</v>
      </c>
      <c r="E416" s="15">
        <v>4358.04</v>
      </c>
      <c r="F416" s="15">
        <v>4358.04</v>
      </c>
      <c r="G416" s="15">
        <v>4358.04</v>
      </c>
      <c r="H416" s="15">
        <v>0</v>
      </c>
      <c r="I416" s="15">
        <v>4358.04</v>
      </c>
      <c r="J416" s="15"/>
      <c r="K416" s="15"/>
      <c r="L416" s="15"/>
    </row>
    <row r="417" spans="1:12" x14ac:dyDescent="0.2">
      <c r="A417" s="23" t="s">
        <v>950</v>
      </c>
      <c r="B417" s="23" t="s">
        <v>1957</v>
      </c>
      <c r="C417" s="15">
        <v>2565</v>
      </c>
      <c r="D417" s="15">
        <v>2562.5</v>
      </c>
      <c r="E417" s="15">
        <v>2562.5</v>
      </c>
      <c r="F417" s="15">
        <v>2562.5</v>
      </c>
      <c r="G417" s="15">
        <v>2562.5</v>
      </c>
      <c r="H417" s="15">
        <v>0</v>
      </c>
      <c r="I417" s="15">
        <v>2562.5</v>
      </c>
      <c r="J417" s="15"/>
      <c r="K417" s="15"/>
      <c r="L417" s="15"/>
    </row>
    <row r="418" spans="1:12" x14ac:dyDescent="0.2">
      <c r="A418" s="23" t="s">
        <v>1834</v>
      </c>
      <c r="B418" s="23" t="s">
        <v>2273</v>
      </c>
      <c r="C418" s="15">
        <v>7496</v>
      </c>
      <c r="D418" s="15">
        <v>3172.42</v>
      </c>
      <c r="E418" s="15">
        <v>3172.42</v>
      </c>
      <c r="F418" s="15">
        <v>3172.42</v>
      </c>
      <c r="G418" s="15">
        <v>3172.42</v>
      </c>
      <c r="H418" s="15">
        <v>0</v>
      </c>
      <c r="I418" s="15">
        <v>3172.42</v>
      </c>
      <c r="J418" s="15"/>
      <c r="K418" s="15"/>
      <c r="L418" s="15"/>
    </row>
    <row r="419" spans="1:12" x14ac:dyDescent="0.2">
      <c r="A419" s="23" t="s">
        <v>1835</v>
      </c>
      <c r="B419" s="23" t="s">
        <v>2274</v>
      </c>
      <c r="C419" s="15">
        <v>14000</v>
      </c>
      <c r="D419" s="15">
        <v>2919.73</v>
      </c>
      <c r="E419" s="15">
        <v>2919.73</v>
      </c>
      <c r="F419" s="15">
        <v>2919.73</v>
      </c>
      <c r="G419" s="15">
        <v>2919.73</v>
      </c>
      <c r="H419" s="15">
        <v>0</v>
      </c>
      <c r="I419" s="15">
        <v>2919.73</v>
      </c>
      <c r="J419" s="15"/>
      <c r="K419" s="15"/>
      <c r="L419" s="15"/>
    </row>
    <row r="420" spans="1:12" x14ac:dyDescent="0.2">
      <c r="A420" s="23" t="s">
        <v>1836</v>
      </c>
      <c r="B420" s="23" t="s">
        <v>2154</v>
      </c>
      <c r="C420" s="15">
        <v>52992</v>
      </c>
      <c r="D420" s="15">
        <v>0</v>
      </c>
      <c r="E420" s="15">
        <v>0</v>
      </c>
      <c r="F420" s="15">
        <v>0</v>
      </c>
      <c r="G420" s="15">
        <v>0</v>
      </c>
      <c r="H420" s="15">
        <v>0</v>
      </c>
      <c r="I420" s="15">
        <v>0</v>
      </c>
      <c r="J420" s="15"/>
      <c r="K420" s="15"/>
      <c r="L420" s="15"/>
    </row>
    <row r="421" spans="1:12" x14ac:dyDescent="0.2">
      <c r="A421" s="23" t="s">
        <v>951</v>
      </c>
      <c r="B421" s="23" t="s">
        <v>2275</v>
      </c>
      <c r="C421" s="15">
        <v>3000</v>
      </c>
      <c r="D421" s="15">
        <v>3000</v>
      </c>
      <c r="E421" s="15">
        <v>3000</v>
      </c>
      <c r="F421" s="15">
        <v>3000</v>
      </c>
      <c r="G421" s="15">
        <v>3000</v>
      </c>
      <c r="H421" s="15">
        <v>0</v>
      </c>
      <c r="I421" s="15">
        <v>3000</v>
      </c>
      <c r="J421" s="15"/>
      <c r="K421" s="15"/>
      <c r="L421" s="15"/>
    </row>
    <row r="422" spans="1:12" x14ac:dyDescent="0.2">
      <c r="A422" s="23" t="s">
        <v>952</v>
      </c>
      <c r="B422" s="23" t="s">
        <v>1958</v>
      </c>
      <c r="C422" s="15">
        <v>6279.79</v>
      </c>
      <c r="D422" s="15">
        <v>6277.57</v>
      </c>
      <c r="E422" s="15">
        <v>6277.57</v>
      </c>
      <c r="F422" s="15">
        <v>6277.57</v>
      </c>
      <c r="G422" s="15">
        <v>6277.57</v>
      </c>
      <c r="H422" s="15">
        <v>0</v>
      </c>
      <c r="I422" s="15">
        <v>6277.57</v>
      </c>
      <c r="J422" s="15"/>
      <c r="K422" s="15"/>
      <c r="L422" s="15"/>
    </row>
    <row r="423" spans="1:12" x14ac:dyDescent="0.2">
      <c r="A423" s="23" t="s">
        <v>953</v>
      </c>
      <c r="B423" s="23" t="s">
        <v>2276</v>
      </c>
      <c r="C423" s="15">
        <v>3645</v>
      </c>
      <c r="D423" s="15">
        <v>3644.5</v>
      </c>
      <c r="E423" s="15">
        <v>3644.5</v>
      </c>
      <c r="F423" s="15">
        <v>3644.5</v>
      </c>
      <c r="G423" s="15">
        <v>3644.5</v>
      </c>
      <c r="H423" s="15">
        <v>0</v>
      </c>
      <c r="I423" s="15">
        <v>3644.5</v>
      </c>
      <c r="J423" s="15"/>
      <c r="K423" s="15"/>
      <c r="L423" s="15"/>
    </row>
    <row r="424" spans="1:12" x14ac:dyDescent="0.2">
      <c r="A424" s="23" t="s">
        <v>954</v>
      </c>
      <c r="B424" s="23" t="s">
        <v>1959</v>
      </c>
      <c r="C424" s="15">
        <v>59688</v>
      </c>
      <c r="D424" s="15">
        <v>53889.87</v>
      </c>
      <c r="E424" s="15">
        <v>53889.87</v>
      </c>
      <c r="F424" s="15">
        <v>53889.87</v>
      </c>
      <c r="G424" s="15">
        <v>53889.87</v>
      </c>
      <c r="H424" s="15">
        <v>0</v>
      </c>
      <c r="I424" s="15">
        <v>53889.87</v>
      </c>
      <c r="J424" s="15"/>
      <c r="K424" s="15"/>
      <c r="L424" s="15"/>
    </row>
    <row r="425" spans="1:12" x14ac:dyDescent="0.2">
      <c r="A425" s="23" t="s">
        <v>955</v>
      </c>
      <c r="B425" s="23" t="s">
        <v>1327</v>
      </c>
      <c r="C425" s="15">
        <v>24234.880000000001</v>
      </c>
      <c r="D425" s="15">
        <v>7892.13</v>
      </c>
      <c r="E425" s="15">
        <v>7892.13</v>
      </c>
      <c r="F425" s="15">
        <v>7892.13</v>
      </c>
      <c r="G425" s="15">
        <v>7892.13</v>
      </c>
      <c r="H425" s="15">
        <v>0</v>
      </c>
      <c r="I425" s="15">
        <v>7892.13</v>
      </c>
      <c r="J425" s="15"/>
      <c r="K425" s="15"/>
      <c r="L425" s="15"/>
    </row>
    <row r="426" spans="1:12" x14ac:dyDescent="0.2">
      <c r="A426" s="23" t="s">
        <v>956</v>
      </c>
      <c r="B426" s="23" t="s">
        <v>1328</v>
      </c>
      <c r="C426" s="15">
        <v>18400</v>
      </c>
      <c r="D426" s="15">
        <v>11476.88</v>
      </c>
      <c r="E426" s="15">
        <v>11476.88</v>
      </c>
      <c r="F426" s="15">
        <v>11476.88</v>
      </c>
      <c r="G426" s="15">
        <v>11476.88</v>
      </c>
      <c r="H426" s="15">
        <v>0</v>
      </c>
      <c r="I426" s="15">
        <v>11476.88</v>
      </c>
      <c r="J426" s="15"/>
      <c r="K426" s="15"/>
      <c r="L426" s="15"/>
    </row>
    <row r="427" spans="1:12" x14ac:dyDescent="0.2">
      <c r="A427" s="23" t="s">
        <v>957</v>
      </c>
      <c r="B427" s="23" t="s">
        <v>1329</v>
      </c>
      <c r="C427" s="15">
        <v>83788</v>
      </c>
      <c r="D427" s="15">
        <v>83787.73</v>
      </c>
      <c r="E427" s="15">
        <v>83787.73</v>
      </c>
      <c r="F427" s="15">
        <v>83787.73</v>
      </c>
      <c r="G427" s="15">
        <v>83787.73</v>
      </c>
      <c r="H427" s="15">
        <v>0</v>
      </c>
      <c r="I427" s="15">
        <v>83787.73</v>
      </c>
      <c r="J427" s="15"/>
      <c r="K427" s="15"/>
      <c r="L427" s="15"/>
    </row>
    <row r="428" spans="1:12" x14ac:dyDescent="0.2">
      <c r="A428" s="23" t="s">
        <v>958</v>
      </c>
      <c r="B428" s="23" t="s">
        <v>1330</v>
      </c>
      <c r="C428" s="15">
        <v>31666</v>
      </c>
      <c r="D428" s="15">
        <v>31665.99</v>
      </c>
      <c r="E428" s="15">
        <v>31665.99</v>
      </c>
      <c r="F428" s="15">
        <v>31665.99</v>
      </c>
      <c r="G428" s="15">
        <v>31665.99</v>
      </c>
      <c r="H428" s="15">
        <v>0</v>
      </c>
      <c r="I428" s="15">
        <v>31665.99</v>
      </c>
      <c r="J428" s="15"/>
      <c r="K428" s="15"/>
      <c r="L428" s="15"/>
    </row>
    <row r="429" spans="1:12" x14ac:dyDescent="0.2">
      <c r="A429" s="23" t="s">
        <v>959</v>
      </c>
      <c r="B429" s="23" t="s">
        <v>1960</v>
      </c>
      <c r="C429" s="15">
        <v>270836.28999999998</v>
      </c>
      <c r="D429" s="15">
        <v>185724</v>
      </c>
      <c r="E429" s="15">
        <v>185724</v>
      </c>
      <c r="F429" s="15">
        <v>185724</v>
      </c>
      <c r="G429" s="15">
        <v>185724</v>
      </c>
      <c r="H429" s="15">
        <v>0</v>
      </c>
      <c r="I429" s="15">
        <v>185724</v>
      </c>
      <c r="J429" s="15"/>
      <c r="K429" s="15"/>
      <c r="L429" s="15"/>
    </row>
    <row r="430" spans="1:12" x14ac:dyDescent="0.2">
      <c r="A430" s="23" t="s">
        <v>960</v>
      </c>
      <c r="B430" s="23" t="s">
        <v>1454</v>
      </c>
      <c r="C430" s="15">
        <v>61118</v>
      </c>
      <c r="D430" s="15">
        <v>59444.37</v>
      </c>
      <c r="E430" s="15">
        <v>59444.37</v>
      </c>
      <c r="F430" s="15">
        <v>59444.37</v>
      </c>
      <c r="G430" s="15">
        <v>59444.37</v>
      </c>
      <c r="H430" s="15">
        <v>0</v>
      </c>
      <c r="I430" s="15">
        <v>59444.37</v>
      </c>
      <c r="J430" s="15"/>
      <c r="K430" s="15"/>
      <c r="L430" s="15"/>
    </row>
    <row r="431" spans="1:12" x14ac:dyDescent="0.2">
      <c r="A431" s="23" t="s">
        <v>961</v>
      </c>
      <c r="B431" s="23" t="s">
        <v>1455</v>
      </c>
      <c r="C431" s="15">
        <v>27644.6</v>
      </c>
      <c r="D431" s="15">
        <v>27386.09</v>
      </c>
      <c r="E431" s="15">
        <v>27386.09</v>
      </c>
      <c r="F431" s="15">
        <v>27386.09</v>
      </c>
      <c r="G431" s="15">
        <v>27386.09</v>
      </c>
      <c r="H431" s="15">
        <v>0</v>
      </c>
      <c r="I431" s="15">
        <v>27386.09</v>
      </c>
      <c r="J431" s="15"/>
      <c r="K431" s="15"/>
      <c r="L431" s="15"/>
    </row>
    <row r="432" spans="1:12" x14ac:dyDescent="0.2">
      <c r="A432" s="23" t="s">
        <v>1837</v>
      </c>
      <c r="B432" s="23" t="s">
        <v>2277</v>
      </c>
      <c r="C432" s="15">
        <v>10000</v>
      </c>
      <c r="D432" s="15">
        <v>9944.44</v>
      </c>
      <c r="E432" s="15">
        <v>9944.44</v>
      </c>
      <c r="F432" s="15">
        <v>9944.44</v>
      </c>
      <c r="G432" s="15">
        <v>9944.44</v>
      </c>
      <c r="H432" s="15">
        <v>0</v>
      </c>
      <c r="I432" s="15">
        <v>9944.44</v>
      </c>
      <c r="J432" s="15"/>
      <c r="K432" s="15"/>
      <c r="L432" s="15"/>
    </row>
    <row r="433" spans="1:12" x14ac:dyDescent="0.2">
      <c r="A433" s="23" t="s">
        <v>962</v>
      </c>
      <c r="B433" s="23" t="s">
        <v>1456</v>
      </c>
      <c r="C433" s="15">
        <v>28500</v>
      </c>
      <c r="D433" s="15">
        <v>25521.35</v>
      </c>
      <c r="E433" s="15">
        <v>25521.35</v>
      </c>
      <c r="F433" s="15">
        <v>25521.35</v>
      </c>
      <c r="G433" s="15">
        <v>25521.35</v>
      </c>
      <c r="H433" s="15">
        <v>1925</v>
      </c>
      <c r="I433" s="15">
        <v>27446.35</v>
      </c>
      <c r="J433" s="15"/>
      <c r="K433" s="15"/>
      <c r="L433" s="15"/>
    </row>
    <row r="434" spans="1:12" x14ac:dyDescent="0.2">
      <c r="A434" s="23" t="s">
        <v>1838</v>
      </c>
      <c r="B434" s="23" t="s">
        <v>2155</v>
      </c>
      <c r="C434" s="15">
        <v>25000</v>
      </c>
      <c r="D434" s="15">
        <v>25000</v>
      </c>
      <c r="E434" s="15">
        <v>25000</v>
      </c>
      <c r="F434" s="15">
        <v>25000</v>
      </c>
      <c r="G434" s="15">
        <v>25000</v>
      </c>
      <c r="H434" s="15">
        <v>0</v>
      </c>
      <c r="I434" s="15">
        <v>25000</v>
      </c>
      <c r="J434" s="15"/>
      <c r="K434" s="15"/>
      <c r="L434" s="15"/>
    </row>
    <row r="435" spans="1:12" x14ac:dyDescent="0.2">
      <c r="A435" s="23" t="s">
        <v>1839</v>
      </c>
      <c r="B435" s="23" t="s">
        <v>2156</v>
      </c>
      <c r="C435" s="15">
        <v>121072</v>
      </c>
      <c r="D435" s="15">
        <v>0</v>
      </c>
      <c r="E435" s="15">
        <v>0</v>
      </c>
      <c r="F435" s="15">
        <v>0</v>
      </c>
      <c r="G435" s="15">
        <v>0</v>
      </c>
      <c r="H435" s="15">
        <v>0</v>
      </c>
      <c r="I435" s="15">
        <v>0</v>
      </c>
      <c r="J435" s="15"/>
      <c r="K435" s="15"/>
      <c r="L435" s="15"/>
    </row>
    <row r="436" spans="1:12" x14ac:dyDescent="0.2">
      <c r="A436" s="23" t="s">
        <v>1840</v>
      </c>
      <c r="B436" s="23" t="s">
        <v>2278</v>
      </c>
      <c r="C436" s="15">
        <v>16529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/>
      <c r="K436" s="15"/>
      <c r="L436" s="15"/>
    </row>
    <row r="437" spans="1:12" x14ac:dyDescent="0.2">
      <c r="A437" s="23" t="s">
        <v>963</v>
      </c>
      <c r="B437" s="23" t="s">
        <v>1331</v>
      </c>
      <c r="C437" s="15">
        <v>76605.67</v>
      </c>
      <c r="D437" s="15">
        <v>74613.31</v>
      </c>
      <c r="E437" s="15">
        <v>74613.31</v>
      </c>
      <c r="F437" s="15">
        <v>74613.31</v>
      </c>
      <c r="G437" s="15">
        <v>74613.31</v>
      </c>
      <c r="H437" s="15">
        <v>0</v>
      </c>
      <c r="I437" s="15">
        <v>74490.27</v>
      </c>
      <c r="J437" s="15"/>
      <c r="K437" s="15"/>
      <c r="L437" s="15"/>
    </row>
    <row r="438" spans="1:12" x14ac:dyDescent="0.2">
      <c r="A438" s="23" t="s">
        <v>966</v>
      </c>
      <c r="B438" s="23" t="s">
        <v>1334</v>
      </c>
      <c r="C438" s="15">
        <v>11920.3</v>
      </c>
      <c r="D438" s="15">
        <v>6431.79</v>
      </c>
      <c r="E438" s="15">
        <v>6431.79</v>
      </c>
      <c r="F438" s="15">
        <v>6431.79</v>
      </c>
      <c r="G438" s="15">
        <v>6431.79</v>
      </c>
      <c r="H438" s="15">
        <v>0</v>
      </c>
      <c r="I438" s="15">
        <v>6431.79</v>
      </c>
      <c r="J438" s="15"/>
      <c r="K438" s="15"/>
      <c r="L438" s="15"/>
    </row>
    <row r="439" spans="1:12" x14ac:dyDescent="0.2">
      <c r="A439" s="23" t="s">
        <v>967</v>
      </c>
      <c r="B439" s="23" t="s">
        <v>1961</v>
      </c>
      <c r="C439" s="15">
        <v>82229.06</v>
      </c>
      <c r="D439" s="15">
        <v>19241.669999999998</v>
      </c>
      <c r="E439" s="15">
        <v>19241.669999999998</v>
      </c>
      <c r="F439" s="15">
        <v>19241.669999999998</v>
      </c>
      <c r="G439" s="15">
        <v>19241.669999999998</v>
      </c>
      <c r="H439" s="15">
        <v>0</v>
      </c>
      <c r="I439" s="15">
        <v>19241.669999999998</v>
      </c>
      <c r="J439" s="15"/>
      <c r="K439" s="15"/>
      <c r="L439" s="15"/>
    </row>
    <row r="440" spans="1:12" x14ac:dyDescent="0.2">
      <c r="A440" s="23" t="s">
        <v>968</v>
      </c>
      <c r="B440" s="23" t="s">
        <v>1962</v>
      </c>
      <c r="C440" s="15">
        <v>130131.13</v>
      </c>
      <c r="D440" s="15">
        <v>87275.18</v>
      </c>
      <c r="E440" s="15">
        <v>87275.18</v>
      </c>
      <c r="F440" s="15">
        <v>87275.18</v>
      </c>
      <c r="G440" s="15">
        <v>87275.18</v>
      </c>
      <c r="H440" s="15">
        <v>0</v>
      </c>
      <c r="I440" s="15">
        <v>86260.69</v>
      </c>
      <c r="J440" s="15"/>
      <c r="K440" s="15"/>
      <c r="L440" s="15"/>
    </row>
    <row r="441" spans="1:12" x14ac:dyDescent="0.2">
      <c r="A441" s="23" t="s">
        <v>969</v>
      </c>
      <c r="B441" s="23" t="s">
        <v>1335</v>
      </c>
      <c r="C441" s="15">
        <v>392945</v>
      </c>
      <c r="D441" s="15">
        <v>381035.99</v>
      </c>
      <c r="E441" s="15">
        <v>381035.99</v>
      </c>
      <c r="F441" s="15">
        <v>381035.99</v>
      </c>
      <c r="G441" s="15">
        <v>381035.99</v>
      </c>
      <c r="H441" s="15">
        <v>0</v>
      </c>
      <c r="I441" s="15">
        <v>377932.01</v>
      </c>
      <c r="J441" s="15"/>
      <c r="K441" s="15"/>
      <c r="L441" s="15"/>
    </row>
    <row r="442" spans="1:12" x14ac:dyDescent="0.2">
      <c r="A442" s="23" t="s">
        <v>970</v>
      </c>
      <c r="B442" s="23" t="s">
        <v>1336</v>
      </c>
      <c r="C442" s="15">
        <v>51221.45</v>
      </c>
      <c r="D442" s="15">
        <v>31687.5</v>
      </c>
      <c r="E442" s="15">
        <v>31687.5</v>
      </c>
      <c r="F442" s="15">
        <v>31687.5</v>
      </c>
      <c r="G442" s="15">
        <v>31687.5</v>
      </c>
      <c r="H442" s="15">
        <v>0</v>
      </c>
      <c r="I442" s="15">
        <v>31687.5</v>
      </c>
      <c r="J442" s="15"/>
      <c r="K442" s="15"/>
      <c r="L442" s="15"/>
    </row>
    <row r="443" spans="1:12" x14ac:dyDescent="0.2">
      <c r="A443" s="23" t="s">
        <v>971</v>
      </c>
      <c r="B443" s="23" t="s">
        <v>1337</v>
      </c>
      <c r="C443" s="15">
        <v>73269.070000000007</v>
      </c>
      <c r="D443" s="15">
        <v>35056.629999999997</v>
      </c>
      <c r="E443" s="15">
        <v>35056.629999999997</v>
      </c>
      <c r="F443" s="15">
        <v>35056.629999999997</v>
      </c>
      <c r="G443" s="15">
        <v>35056.629999999997</v>
      </c>
      <c r="H443" s="15">
        <v>0</v>
      </c>
      <c r="I443" s="15">
        <v>35056.629999999997</v>
      </c>
      <c r="J443" s="15"/>
      <c r="K443" s="15"/>
      <c r="L443" s="15"/>
    </row>
    <row r="444" spans="1:12" x14ac:dyDescent="0.2">
      <c r="A444" s="23" t="s">
        <v>972</v>
      </c>
      <c r="B444" s="23" t="s">
        <v>1338</v>
      </c>
      <c r="C444" s="15">
        <v>29732</v>
      </c>
      <c r="D444" s="15">
        <v>29686.959999999999</v>
      </c>
      <c r="E444" s="15">
        <v>29686.959999999999</v>
      </c>
      <c r="F444" s="15">
        <v>29686.959999999999</v>
      </c>
      <c r="G444" s="15">
        <v>29686.959999999999</v>
      </c>
      <c r="H444" s="15">
        <v>0</v>
      </c>
      <c r="I444" s="15">
        <v>29686.959999999999</v>
      </c>
      <c r="J444" s="15"/>
      <c r="K444" s="15"/>
      <c r="L444" s="15"/>
    </row>
    <row r="445" spans="1:12" x14ac:dyDescent="0.2">
      <c r="A445" s="23" t="s">
        <v>973</v>
      </c>
      <c r="B445" s="23" t="s">
        <v>1339</v>
      </c>
      <c r="C445" s="15">
        <v>31666</v>
      </c>
      <c r="D445" s="15">
        <v>31605.46</v>
      </c>
      <c r="E445" s="15">
        <v>31605.46</v>
      </c>
      <c r="F445" s="15">
        <v>31605.46</v>
      </c>
      <c r="G445" s="15">
        <v>31605.46</v>
      </c>
      <c r="H445" s="15">
        <v>0</v>
      </c>
      <c r="I445" s="15">
        <v>31605.46</v>
      </c>
      <c r="J445" s="15"/>
      <c r="K445" s="15"/>
      <c r="L445" s="15"/>
    </row>
    <row r="446" spans="1:12" x14ac:dyDescent="0.2">
      <c r="A446" s="23" t="s">
        <v>974</v>
      </c>
      <c r="B446" s="23" t="s">
        <v>1457</v>
      </c>
      <c r="C446" s="15">
        <v>50190.93</v>
      </c>
      <c r="D446" s="15">
        <v>36259.18</v>
      </c>
      <c r="E446" s="15">
        <v>36259.18</v>
      </c>
      <c r="F446" s="15">
        <v>36259.18</v>
      </c>
      <c r="G446" s="15">
        <v>36259.18</v>
      </c>
      <c r="H446" s="15">
        <v>0</v>
      </c>
      <c r="I446" s="15">
        <v>36259.18</v>
      </c>
      <c r="J446" s="15"/>
      <c r="K446" s="15"/>
      <c r="L446" s="15"/>
    </row>
    <row r="447" spans="1:12" x14ac:dyDescent="0.2">
      <c r="A447" s="23" t="s">
        <v>975</v>
      </c>
      <c r="B447" s="23" t="s">
        <v>1458</v>
      </c>
      <c r="C447" s="15">
        <v>204972.68</v>
      </c>
      <c r="D447" s="15">
        <v>26041.73</v>
      </c>
      <c r="E447" s="15">
        <v>26041.73</v>
      </c>
      <c r="F447" s="15">
        <v>26041.73</v>
      </c>
      <c r="G447" s="15">
        <v>26041.73</v>
      </c>
      <c r="H447" s="15">
        <v>0</v>
      </c>
      <c r="I447" s="15">
        <v>26041.73</v>
      </c>
      <c r="J447" s="15"/>
      <c r="K447" s="15"/>
      <c r="L447" s="15"/>
    </row>
    <row r="448" spans="1:12" x14ac:dyDescent="0.2">
      <c r="A448" s="23" t="s">
        <v>976</v>
      </c>
      <c r="B448" s="23" t="s">
        <v>1963</v>
      </c>
      <c r="C448" s="15">
        <v>51742.35</v>
      </c>
      <c r="D448" s="15">
        <v>26708.28</v>
      </c>
      <c r="E448" s="15">
        <v>26708.28</v>
      </c>
      <c r="F448" s="15">
        <v>26708.28</v>
      </c>
      <c r="G448" s="15">
        <v>26708.28</v>
      </c>
      <c r="H448" s="15">
        <v>0</v>
      </c>
      <c r="I448" s="15">
        <v>26708.28</v>
      </c>
      <c r="J448" s="15"/>
      <c r="K448" s="15"/>
      <c r="L448" s="15"/>
    </row>
    <row r="449" spans="1:12" x14ac:dyDescent="0.2">
      <c r="A449" s="23" t="s">
        <v>977</v>
      </c>
      <c r="B449" s="23" t="s">
        <v>1964</v>
      </c>
      <c r="C449" s="15">
        <v>156160.89000000001</v>
      </c>
      <c r="D449" s="15">
        <v>137195.10999999999</v>
      </c>
      <c r="E449" s="15">
        <v>137195.10999999999</v>
      </c>
      <c r="F449" s="15">
        <v>137195.10999999999</v>
      </c>
      <c r="G449" s="15">
        <v>137195.10999999999</v>
      </c>
      <c r="H449" s="15">
        <v>0</v>
      </c>
      <c r="I449" s="15">
        <v>137195.10999999999</v>
      </c>
      <c r="J449" s="15"/>
      <c r="K449" s="15"/>
      <c r="L449" s="15"/>
    </row>
    <row r="450" spans="1:12" x14ac:dyDescent="0.2">
      <c r="A450" s="23" t="s">
        <v>978</v>
      </c>
      <c r="B450" s="23" t="s">
        <v>1459</v>
      </c>
      <c r="C450" s="15">
        <v>6968</v>
      </c>
      <c r="D450" s="15">
        <v>6355.39</v>
      </c>
      <c r="E450" s="15">
        <v>6355.39</v>
      </c>
      <c r="F450" s="15">
        <v>6355.39</v>
      </c>
      <c r="G450" s="15">
        <v>6355.39</v>
      </c>
      <c r="H450" s="15">
        <v>0</v>
      </c>
      <c r="I450" s="15">
        <v>6355.39</v>
      </c>
      <c r="J450" s="15"/>
      <c r="K450" s="15"/>
      <c r="L450" s="15"/>
    </row>
    <row r="451" spans="1:12" x14ac:dyDescent="0.2">
      <c r="A451" s="23" t="s">
        <v>979</v>
      </c>
      <c r="B451" s="23" t="s">
        <v>1460</v>
      </c>
      <c r="C451" s="15">
        <v>125348.64</v>
      </c>
      <c r="D451" s="15">
        <v>47950.35</v>
      </c>
      <c r="E451" s="15">
        <v>47950.35</v>
      </c>
      <c r="F451" s="15">
        <v>47950.35</v>
      </c>
      <c r="G451" s="15">
        <v>47950.35</v>
      </c>
      <c r="H451" s="15">
        <v>0</v>
      </c>
      <c r="I451" s="15">
        <v>47950.35</v>
      </c>
      <c r="J451" s="15"/>
      <c r="K451" s="15"/>
      <c r="L451" s="15"/>
    </row>
    <row r="452" spans="1:12" x14ac:dyDescent="0.2">
      <c r="A452" s="23" t="s">
        <v>980</v>
      </c>
      <c r="B452" s="23" t="s">
        <v>1461</v>
      </c>
      <c r="C452" s="15">
        <v>50681.25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/>
      <c r="K452" s="15"/>
      <c r="L452" s="15"/>
    </row>
    <row r="453" spans="1:12" x14ac:dyDescent="0.2">
      <c r="A453" s="23" t="s">
        <v>981</v>
      </c>
      <c r="B453" s="23" t="s">
        <v>1462</v>
      </c>
      <c r="C453" s="15">
        <v>58333</v>
      </c>
      <c r="D453" s="15">
        <v>58188.69</v>
      </c>
      <c r="E453" s="15">
        <v>58188.69</v>
      </c>
      <c r="F453" s="15">
        <v>58188.69</v>
      </c>
      <c r="G453" s="15">
        <v>58188.69</v>
      </c>
      <c r="H453" s="15">
        <v>0</v>
      </c>
      <c r="I453" s="15">
        <v>58188.69</v>
      </c>
      <c r="J453" s="15"/>
      <c r="K453" s="15"/>
      <c r="L453" s="15"/>
    </row>
    <row r="454" spans="1:12" x14ac:dyDescent="0.2">
      <c r="A454" s="23" t="s">
        <v>982</v>
      </c>
      <c r="B454" s="23" t="s">
        <v>1463</v>
      </c>
      <c r="C454" s="15">
        <v>29167</v>
      </c>
      <c r="D454" s="15">
        <v>29165.279999999999</v>
      </c>
      <c r="E454" s="15">
        <v>29165.279999999999</v>
      </c>
      <c r="F454" s="15">
        <v>29165.279999999999</v>
      </c>
      <c r="G454" s="15">
        <v>29165.279999999999</v>
      </c>
      <c r="H454" s="15">
        <v>0</v>
      </c>
      <c r="I454" s="15">
        <v>29165.279999999999</v>
      </c>
      <c r="J454" s="15"/>
      <c r="K454" s="15"/>
      <c r="L454" s="15"/>
    </row>
    <row r="455" spans="1:12" x14ac:dyDescent="0.2">
      <c r="A455" s="23" t="s">
        <v>983</v>
      </c>
      <c r="B455" s="23" t="s">
        <v>1464</v>
      </c>
      <c r="C455" s="15">
        <v>19164.509999999998</v>
      </c>
      <c r="D455" s="15">
        <v>18066</v>
      </c>
      <c r="E455" s="15">
        <v>18066</v>
      </c>
      <c r="F455" s="15">
        <v>18066</v>
      </c>
      <c r="G455" s="15">
        <v>18066</v>
      </c>
      <c r="H455" s="15">
        <v>0</v>
      </c>
      <c r="I455" s="15">
        <v>18066</v>
      </c>
      <c r="J455" s="15"/>
      <c r="K455" s="15"/>
      <c r="L455" s="15"/>
    </row>
    <row r="456" spans="1:12" x14ac:dyDescent="0.2">
      <c r="A456" s="23" t="s">
        <v>984</v>
      </c>
      <c r="B456" s="23" t="s">
        <v>1465</v>
      </c>
      <c r="C456" s="15">
        <v>31836</v>
      </c>
      <c r="D456" s="15">
        <v>43.36</v>
      </c>
      <c r="E456" s="15">
        <v>43.36</v>
      </c>
      <c r="F456" s="15">
        <v>43.36</v>
      </c>
      <c r="G456" s="15">
        <v>43.36</v>
      </c>
      <c r="H456" s="15">
        <v>0</v>
      </c>
      <c r="I456" s="15">
        <v>43.36</v>
      </c>
      <c r="J456" s="15"/>
      <c r="K456" s="15"/>
      <c r="L456" s="15"/>
    </row>
    <row r="457" spans="1:12" x14ac:dyDescent="0.2">
      <c r="A457" s="23" t="s">
        <v>985</v>
      </c>
      <c r="B457" s="23" t="s">
        <v>1466</v>
      </c>
      <c r="C457" s="15">
        <v>42504</v>
      </c>
      <c r="D457" s="15">
        <v>26836.69</v>
      </c>
      <c r="E457" s="15">
        <v>26836.69</v>
      </c>
      <c r="F457" s="15">
        <v>26836.69</v>
      </c>
      <c r="G457" s="15">
        <v>26836.69</v>
      </c>
      <c r="H457" s="15">
        <v>0</v>
      </c>
      <c r="I457" s="15">
        <v>26836.69</v>
      </c>
      <c r="J457" s="15"/>
      <c r="K457" s="15"/>
      <c r="L457" s="15"/>
    </row>
    <row r="458" spans="1:12" x14ac:dyDescent="0.2">
      <c r="A458" s="23" t="s">
        <v>986</v>
      </c>
      <c r="B458" s="23" t="s">
        <v>1467</v>
      </c>
      <c r="C458" s="15">
        <v>28219.02</v>
      </c>
      <c r="D458" s="15">
        <v>27972.51</v>
      </c>
      <c r="E458" s="15">
        <v>27972.51</v>
      </c>
      <c r="F458" s="15">
        <v>27972.51</v>
      </c>
      <c r="G458" s="15">
        <v>27972.51</v>
      </c>
      <c r="H458" s="15">
        <v>0</v>
      </c>
      <c r="I458" s="15">
        <v>27972.51</v>
      </c>
      <c r="J458" s="15"/>
      <c r="K458" s="15"/>
      <c r="L458" s="15"/>
    </row>
    <row r="459" spans="1:12" x14ac:dyDescent="0.2">
      <c r="A459" s="23" t="s">
        <v>987</v>
      </c>
      <c r="B459" s="23" t="s">
        <v>1468</v>
      </c>
      <c r="C459" s="15">
        <v>42282.94</v>
      </c>
      <c r="D459" s="15">
        <v>22028.87</v>
      </c>
      <c r="E459" s="15">
        <v>22028.87</v>
      </c>
      <c r="F459" s="15">
        <v>22028.87</v>
      </c>
      <c r="G459" s="15">
        <v>22028.87</v>
      </c>
      <c r="H459" s="15">
        <v>0</v>
      </c>
      <c r="I459" s="15">
        <v>22028.87</v>
      </c>
      <c r="J459" s="15"/>
      <c r="K459" s="15"/>
      <c r="L459" s="15"/>
    </row>
    <row r="460" spans="1:12" x14ac:dyDescent="0.2">
      <c r="A460" s="23" t="s">
        <v>988</v>
      </c>
      <c r="B460" s="23" t="s">
        <v>1469</v>
      </c>
      <c r="C460" s="15">
        <v>43512</v>
      </c>
      <c r="D460" s="15">
        <v>14321.88</v>
      </c>
      <c r="E460" s="15">
        <v>14321.88</v>
      </c>
      <c r="F460" s="15">
        <v>14321.88</v>
      </c>
      <c r="G460" s="15">
        <v>14321.88</v>
      </c>
      <c r="H460" s="15">
        <v>45.79</v>
      </c>
      <c r="I460" s="15">
        <v>14367.67</v>
      </c>
      <c r="J460" s="15"/>
      <c r="K460" s="15"/>
      <c r="L460" s="15"/>
    </row>
    <row r="461" spans="1:12" x14ac:dyDescent="0.2">
      <c r="A461" s="23" t="s">
        <v>989</v>
      </c>
      <c r="B461" s="23" t="s">
        <v>1470</v>
      </c>
      <c r="C461" s="15">
        <v>22488.57</v>
      </c>
      <c r="D461" s="15">
        <v>18341.98</v>
      </c>
      <c r="E461" s="15">
        <v>18341.98</v>
      </c>
      <c r="F461" s="15">
        <v>18341.98</v>
      </c>
      <c r="G461" s="15">
        <v>18341.98</v>
      </c>
      <c r="H461" s="15">
        <v>0</v>
      </c>
      <c r="I461" s="15">
        <v>18341.98</v>
      </c>
      <c r="J461" s="15"/>
      <c r="K461" s="15"/>
      <c r="L461" s="15"/>
    </row>
    <row r="462" spans="1:12" x14ac:dyDescent="0.2">
      <c r="A462" s="23" t="s">
        <v>990</v>
      </c>
      <c r="B462" s="23" t="s">
        <v>1471</v>
      </c>
      <c r="C462" s="15">
        <v>44833.97</v>
      </c>
      <c r="D462" s="15">
        <v>44750</v>
      </c>
      <c r="E462" s="15">
        <v>44750</v>
      </c>
      <c r="F462" s="15">
        <v>44750</v>
      </c>
      <c r="G462" s="15">
        <v>44750</v>
      </c>
      <c r="H462" s="15">
        <v>0</v>
      </c>
      <c r="I462" s="15">
        <v>44750</v>
      </c>
      <c r="J462" s="15"/>
      <c r="K462" s="15"/>
      <c r="L462" s="15"/>
    </row>
    <row r="463" spans="1:12" x14ac:dyDescent="0.2">
      <c r="A463" s="23" t="s">
        <v>991</v>
      </c>
      <c r="B463" s="23" t="s">
        <v>1965</v>
      </c>
      <c r="C463" s="15">
        <v>16530</v>
      </c>
      <c r="D463" s="15">
        <v>15387.43</v>
      </c>
      <c r="E463" s="15">
        <v>15387.43</v>
      </c>
      <c r="F463" s="15">
        <v>15387.43</v>
      </c>
      <c r="G463" s="15">
        <v>15387.43</v>
      </c>
      <c r="H463" s="15">
        <v>0</v>
      </c>
      <c r="I463" s="15">
        <v>15387.43</v>
      </c>
      <c r="J463" s="15"/>
      <c r="K463" s="15"/>
      <c r="L463" s="15"/>
    </row>
    <row r="464" spans="1:12" x14ac:dyDescent="0.2">
      <c r="A464" s="23" t="s">
        <v>992</v>
      </c>
      <c r="B464" s="23" t="s">
        <v>1472</v>
      </c>
      <c r="C464" s="15">
        <v>47250</v>
      </c>
      <c r="D464" s="15">
        <v>33449.370000000003</v>
      </c>
      <c r="E464" s="15">
        <v>33449.370000000003</v>
      </c>
      <c r="F464" s="15">
        <v>33449.370000000003</v>
      </c>
      <c r="G464" s="15">
        <v>33449.370000000003</v>
      </c>
      <c r="H464" s="15">
        <v>0</v>
      </c>
      <c r="I464" s="15">
        <v>33449.370000000003</v>
      </c>
      <c r="J464" s="15"/>
      <c r="K464" s="15"/>
      <c r="L464" s="15"/>
    </row>
    <row r="465" spans="1:12" x14ac:dyDescent="0.2">
      <c r="A465" s="23" t="s">
        <v>993</v>
      </c>
      <c r="B465" s="23" t="s">
        <v>1473</v>
      </c>
      <c r="C465" s="15">
        <v>26250</v>
      </c>
      <c r="D465" s="15">
        <v>26250</v>
      </c>
      <c r="E465" s="15">
        <v>26250</v>
      </c>
      <c r="F465" s="15">
        <v>26250</v>
      </c>
      <c r="G465" s="15">
        <v>26250</v>
      </c>
      <c r="H465" s="15">
        <v>0</v>
      </c>
      <c r="I465" s="15">
        <v>26250</v>
      </c>
      <c r="J465" s="15"/>
      <c r="K465" s="15"/>
      <c r="L465" s="15"/>
    </row>
    <row r="466" spans="1:12" x14ac:dyDescent="0.2">
      <c r="A466" s="23" t="s">
        <v>994</v>
      </c>
      <c r="B466" s="23" t="s">
        <v>1966</v>
      </c>
      <c r="C466" s="15">
        <v>8011.61</v>
      </c>
      <c r="D466" s="15">
        <v>3071.42</v>
      </c>
      <c r="E466" s="15">
        <v>3071.42</v>
      </c>
      <c r="F466" s="15">
        <v>3071.42</v>
      </c>
      <c r="G466" s="15">
        <v>3071.42</v>
      </c>
      <c r="H466" s="15">
        <v>0</v>
      </c>
      <c r="I466" s="15">
        <v>3071.42</v>
      </c>
      <c r="J466" s="15"/>
      <c r="K466" s="15"/>
      <c r="L466" s="15"/>
    </row>
    <row r="467" spans="1:12" x14ac:dyDescent="0.2">
      <c r="A467" s="23" t="s">
        <v>1841</v>
      </c>
      <c r="B467" s="23" t="s">
        <v>2279</v>
      </c>
      <c r="C467" s="15">
        <v>37980</v>
      </c>
      <c r="D467" s="15">
        <v>35869.910000000003</v>
      </c>
      <c r="E467" s="15">
        <v>35869.910000000003</v>
      </c>
      <c r="F467" s="15">
        <v>35869.910000000003</v>
      </c>
      <c r="G467" s="15">
        <v>35869.910000000003</v>
      </c>
      <c r="H467" s="15">
        <v>0</v>
      </c>
      <c r="I467" s="15">
        <v>35869.910000000003</v>
      </c>
      <c r="J467" s="15"/>
      <c r="K467" s="15"/>
      <c r="L467" s="15"/>
    </row>
    <row r="468" spans="1:12" x14ac:dyDescent="0.2">
      <c r="A468" s="23" t="s">
        <v>1842</v>
      </c>
      <c r="B468" s="23" t="s">
        <v>2280</v>
      </c>
      <c r="C468" s="15">
        <v>174874</v>
      </c>
      <c r="D468" s="15">
        <v>131999.9</v>
      </c>
      <c r="E468" s="15">
        <v>131999.9</v>
      </c>
      <c r="F468" s="15">
        <v>131999.9</v>
      </c>
      <c r="G468" s="15">
        <v>131999.9</v>
      </c>
      <c r="H468" s="15">
        <v>0</v>
      </c>
      <c r="I468" s="15">
        <v>131999.9</v>
      </c>
      <c r="J468" s="15"/>
      <c r="K468" s="15"/>
      <c r="L468" s="15"/>
    </row>
    <row r="469" spans="1:12" x14ac:dyDescent="0.2">
      <c r="A469" s="23" t="s">
        <v>1843</v>
      </c>
      <c r="B469" s="23" t="s">
        <v>2281</v>
      </c>
      <c r="C469" s="15">
        <v>30000</v>
      </c>
      <c r="D469" s="15">
        <v>30000</v>
      </c>
      <c r="E469" s="15">
        <v>30000</v>
      </c>
      <c r="F469" s="15">
        <v>30000</v>
      </c>
      <c r="G469" s="15">
        <v>30000</v>
      </c>
      <c r="H469" s="15">
        <v>0</v>
      </c>
      <c r="I469" s="15">
        <v>30000</v>
      </c>
      <c r="J469" s="15"/>
      <c r="K469" s="15"/>
      <c r="L469" s="15"/>
    </row>
    <row r="470" spans="1:12" x14ac:dyDescent="0.2">
      <c r="A470" s="23" t="s">
        <v>1844</v>
      </c>
      <c r="B470" s="23" t="s">
        <v>2282</v>
      </c>
      <c r="C470" s="15">
        <v>8142</v>
      </c>
      <c r="D470" s="15">
        <v>8135.88</v>
      </c>
      <c r="E470" s="15">
        <v>8135.88</v>
      </c>
      <c r="F470" s="15">
        <v>8135.88</v>
      </c>
      <c r="G470" s="15">
        <v>8135.88</v>
      </c>
      <c r="H470" s="15">
        <v>0</v>
      </c>
      <c r="I470" s="15">
        <v>8135.88</v>
      </c>
      <c r="J470" s="15"/>
      <c r="K470" s="15"/>
      <c r="L470" s="15"/>
    </row>
    <row r="471" spans="1:12" x14ac:dyDescent="0.2">
      <c r="A471" s="23" t="s">
        <v>1845</v>
      </c>
      <c r="B471" s="23" t="s">
        <v>2283</v>
      </c>
      <c r="C471" s="15">
        <v>7742</v>
      </c>
      <c r="D471" s="15">
        <v>7742</v>
      </c>
      <c r="E471" s="15">
        <v>7742</v>
      </c>
      <c r="F471" s="15">
        <v>7742</v>
      </c>
      <c r="G471" s="15">
        <v>7742</v>
      </c>
      <c r="H471" s="15">
        <v>0</v>
      </c>
      <c r="I471" s="15">
        <v>7742</v>
      </c>
      <c r="J471" s="15"/>
      <c r="K471" s="15"/>
      <c r="L471" s="15"/>
    </row>
    <row r="472" spans="1:12" x14ac:dyDescent="0.2">
      <c r="A472" s="23" t="s">
        <v>1846</v>
      </c>
      <c r="B472" s="23" t="s">
        <v>2159</v>
      </c>
      <c r="C472" s="15">
        <v>55549.32</v>
      </c>
      <c r="D472" s="15">
        <v>29310.49</v>
      </c>
      <c r="E472" s="15">
        <v>29310.49</v>
      </c>
      <c r="F472" s="15">
        <v>29310.49</v>
      </c>
      <c r="G472" s="15">
        <v>29310.49</v>
      </c>
      <c r="H472" s="15">
        <v>0</v>
      </c>
      <c r="I472" s="15">
        <v>29310.49</v>
      </c>
      <c r="J472" s="15"/>
      <c r="K472" s="15"/>
      <c r="L472" s="15"/>
    </row>
    <row r="473" spans="1:12" x14ac:dyDescent="0.2">
      <c r="A473" s="23" t="s">
        <v>1847</v>
      </c>
      <c r="B473" s="23" t="s">
        <v>2284</v>
      </c>
      <c r="C473" s="15">
        <v>600000</v>
      </c>
      <c r="D473" s="15">
        <v>38703.19</v>
      </c>
      <c r="E473" s="15">
        <v>38703.19</v>
      </c>
      <c r="F473" s="15">
        <v>38703.19</v>
      </c>
      <c r="G473" s="15">
        <v>38703.19</v>
      </c>
      <c r="H473" s="15">
        <v>0</v>
      </c>
      <c r="I473" s="15">
        <v>38703.19</v>
      </c>
      <c r="J473" s="15"/>
      <c r="K473" s="15"/>
      <c r="L473" s="15"/>
    </row>
    <row r="474" spans="1:12" x14ac:dyDescent="0.2">
      <c r="A474" s="23" t="s">
        <v>1848</v>
      </c>
      <c r="B474" s="23" t="s">
        <v>2285</v>
      </c>
      <c r="C474" s="15">
        <v>420000</v>
      </c>
      <c r="D474" s="15">
        <v>23955.06</v>
      </c>
      <c r="E474" s="15">
        <v>23955.06</v>
      </c>
      <c r="F474" s="15">
        <v>23955.06</v>
      </c>
      <c r="G474" s="15">
        <v>23955.06</v>
      </c>
      <c r="H474" s="15">
        <v>0</v>
      </c>
      <c r="I474" s="15">
        <v>23955.06</v>
      </c>
      <c r="J474" s="15"/>
      <c r="K474" s="15"/>
      <c r="L474" s="15"/>
    </row>
    <row r="475" spans="1:12" x14ac:dyDescent="0.2">
      <c r="A475" s="23" t="s">
        <v>1849</v>
      </c>
      <c r="B475" s="23" t="s">
        <v>2160</v>
      </c>
      <c r="C475" s="15">
        <v>25000</v>
      </c>
      <c r="D475" s="15">
        <v>723.24</v>
      </c>
      <c r="E475" s="15">
        <v>723.24</v>
      </c>
      <c r="F475" s="15">
        <v>723.24</v>
      </c>
      <c r="G475" s="15">
        <v>723.24</v>
      </c>
      <c r="H475" s="15">
        <v>0</v>
      </c>
      <c r="I475" s="15">
        <v>723.24</v>
      </c>
      <c r="J475" s="15"/>
      <c r="K475" s="15"/>
      <c r="L475" s="15"/>
    </row>
    <row r="476" spans="1:12" x14ac:dyDescent="0.2">
      <c r="A476" s="23" t="s">
        <v>1850</v>
      </c>
      <c r="B476" s="23" t="s">
        <v>2161</v>
      </c>
      <c r="C476" s="15">
        <v>35700</v>
      </c>
      <c r="D476" s="15">
        <v>485</v>
      </c>
      <c r="E476" s="15">
        <v>485</v>
      </c>
      <c r="F476" s="15">
        <v>485</v>
      </c>
      <c r="G476" s="15">
        <v>485</v>
      </c>
      <c r="H476" s="15">
        <v>0</v>
      </c>
      <c r="I476" s="15">
        <v>485</v>
      </c>
      <c r="J476" s="15"/>
      <c r="K476" s="15"/>
      <c r="L476" s="15"/>
    </row>
    <row r="477" spans="1:12" x14ac:dyDescent="0.2">
      <c r="A477" s="23" t="s">
        <v>1851</v>
      </c>
      <c r="B477" s="23" t="s">
        <v>2162</v>
      </c>
      <c r="C477" s="15">
        <v>18000</v>
      </c>
      <c r="D477" s="15">
        <v>4366</v>
      </c>
      <c r="E477" s="15">
        <v>4366</v>
      </c>
      <c r="F477" s="15">
        <v>4366</v>
      </c>
      <c r="G477" s="15">
        <v>4366</v>
      </c>
      <c r="H477" s="15">
        <v>0</v>
      </c>
      <c r="I477" s="15">
        <v>4366</v>
      </c>
      <c r="J477" s="15"/>
      <c r="K477" s="15"/>
      <c r="L477" s="15"/>
    </row>
    <row r="478" spans="1:12" x14ac:dyDescent="0.2">
      <c r="A478" s="23" t="s">
        <v>1852</v>
      </c>
      <c r="B478" s="23" t="s">
        <v>2163</v>
      </c>
      <c r="C478" s="15">
        <v>25000</v>
      </c>
      <c r="D478" s="15">
        <v>22495.79</v>
      </c>
      <c r="E478" s="15">
        <v>22495.79</v>
      </c>
      <c r="F478" s="15">
        <v>22495.79</v>
      </c>
      <c r="G478" s="15">
        <v>22495.79</v>
      </c>
      <c r="H478" s="15">
        <v>0</v>
      </c>
      <c r="I478" s="15">
        <v>22495.79</v>
      </c>
      <c r="J478" s="15"/>
      <c r="K478" s="15"/>
      <c r="L478" s="15"/>
    </row>
    <row r="479" spans="1:12" x14ac:dyDescent="0.2">
      <c r="A479" s="23" t="s">
        <v>1853</v>
      </c>
      <c r="B479" s="23" t="s">
        <v>2164</v>
      </c>
      <c r="C479" s="15">
        <v>53333</v>
      </c>
      <c r="D479" s="15">
        <v>53332.14</v>
      </c>
      <c r="E479" s="15">
        <v>53332.14</v>
      </c>
      <c r="F479" s="15">
        <v>53332.14</v>
      </c>
      <c r="G479" s="15">
        <v>53332.14</v>
      </c>
      <c r="H479" s="15">
        <v>0</v>
      </c>
      <c r="I479" s="15">
        <v>53332.14</v>
      </c>
      <c r="J479" s="15"/>
      <c r="K479" s="15"/>
      <c r="L479" s="15"/>
    </row>
    <row r="480" spans="1:12" x14ac:dyDescent="0.2">
      <c r="A480" s="23" t="s">
        <v>1854</v>
      </c>
      <c r="B480" s="23" t="s">
        <v>2165</v>
      </c>
      <c r="C480" s="15">
        <v>96960</v>
      </c>
      <c r="D480" s="15">
        <v>0</v>
      </c>
      <c r="E480" s="15">
        <v>0</v>
      </c>
      <c r="F480" s="15">
        <v>0</v>
      </c>
      <c r="G480" s="15">
        <v>0</v>
      </c>
      <c r="H480" s="15">
        <v>0</v>
      </c>
      <c r="I480" s="15">
        <v>0</v>
      </c>
      <c r="J480" s="15"/>
      <c r="K480" s="15"/>
      <c r="L480" s="15"/>
    </row>
    <row r="481" spans="1:12" x14ac:dyDescent="0.2">
      <c r="A481" s="23" t="s">
        <v>1855</v>
      </c>
      <c r="B481" s="23" t="s">
        <v>2166</v>
      </c>
      <c r="C481" s="15">
        <v>130560</v>
      </c>
      <c r="D481" s="15">
        <v>0</v>
      </c>
      <c r="E481" s="15">
        <v>0</v>
      </c>
      <c r="F481" s="15">
        <v>0</v>
      </c>
      <c r="G481" s="15">
        <v>0</v>
      </c>
      <c r="H481" s="15">
        <v>0</v>
      </c>
      <c r="I481" s="15">
        <v>0</v>
      </c>
      <c r="J481" s="15"/>
      <c r="K481" s="15"/>
      <c r="L481" s="15"/>
    </row>
    <row r="482" spans="1:12" x14ac:dyDescent="0.2">
      <c r="A482" s="23" t="s">
        <v>1856</v>
      </c>
      <c r="B482" s="23" t="s">
        <v>2167</v>
      </c>
      <c r="C482" s="15">
        <v>62633.120000000003</v>
      </c>
      <c r="D482" s="15">
        <v>0</v>
      </c>
      <c r="E482" s="15">
        <v>0</v>
      </c>
      <c r="F482" s="15">
        <v>0</v>
      </c>
      <c r="G482" s="15">
        <v>0</v>
      </c>
      <c r="H482" s="15">
        <v>0</v>
      </c>
      <c r="I482" s="15">
        <v>0</v>
      </c>
      <c r="J482" s="15"/>
      <c r="K482" s="15"/>
      <c r="L482" s="15"/>
    </row>
    <row r="483" spans="1:12" x14ac:dyDescent="0.2">
      <c r="A483" s="23" t="s">
        <v>995</v>
      </c>
      <c r="B483" s="23" t="s">
        <v>1967</v>
      </c>
      <c r="C483" s="15">
        <v>43348.36</v>
      </c>
      <c r="D483" s="15">
        <v>23491.35</v>
      </c>
      <c r="E483" s="15">
        <v>23491.35</v>
      </c>
      <c r="F483" s="15">
        <v>23491.35</v>
      </c>
      <c r="G483" s="15">
        <v>23491.35</v>
      </c>
      <c r="H483" s="15">
        <v>0</v>
      </c>
      <c r="I483" s="15">
        <v>23491.35</v>
      </c>
      <c r="J483" s="15"/>
      <c r="K483" s="15"/>
      <c r="L483" s="15"/>
    </row>
    <row r="484" spans="1:12" x14ac:dyDescent="0.2">
      <c r="A484" s="23" t="s">
        <v>996</v>
      </c>
      <c r="B484" s="23" t="s">
        <v>1968</v>
      </c>
      <c r="C484" s="15">
        <v>80714.12</v>
      </c>
      <c r="D484" s="15">
        <v>28545.63</v>
      </c>
      <c r="E484" s="15">
        <v>28545.63</v>
      </c>
      <c r="F484" s="15">
        <v>28545.63</v>
      </c>
      <c r="G484" s="15">
        <v>28545.63</v>
      </c>
      <c r="H484" s="15">
        <v>2634.66</v>
      </c>
      <c r="I484" s="15">
        <v>31180.29</v>
      </c>
      <c r="J484" s="15"/>
      <c r="K484" s="15"/>
      <c r="L484" s="15"/>
    </row>
    <row r="485" spans="1:12" x14ac:dyDescent="0.2">
      <c r="A485" s="23" t="s">
        <v>997</v>
      </c>
      <c r="B485" s="23" t="s">
        <v>1340</v>
      </c>
      <c r="C485" s="15">
        <v>194924.73</v>
      </c>
      <c r="D485" s="15">
        <v>149664.43</v>
      </c>
      <c r="E485" s="15">
        <v>149664.43</v>
      </c>
      <c r="F485" s="15">
        <v>149664.43</v>
      </c>
      <c r="G485" s="15">
        <v>149664.43</v>
      </c>
      <c r="H485" s="15">
        <v>0</v>
      </c>
      <c r="I485" s="15">
        <v>149664.43</v>
      </c>
      <c r="J485" s="15"/>
      <c r="K485" s="15"/>
      <c r="L485" s="15"/>
    </row>
    <row r="486" spans="1:12" x14ac:dyDescent="0.2">
      <c r="A486" s="23" t="s">
        <v>998</v>
      </c>
      <c r="B486" s="23" t="s">
        <v>1969</v>
      </c>
      <c r="C486" s="15">
        <v>55022.28</v>
      </c>
      <c r="D486" s="15">
        <v>4310.04</v>
      </c>
      <c r="E486" s="15">
        <v>4310.04</v>
      </c>
      <c r="F486" s="15">
        <v>4310.04</v>
      </c>
      <c r="G486" s="15">
        <v>4310.04</v>
      </c>
      <c r="H486" s="15">
        <v>0</v>
      </c>
      <c r="I486" s="15">
        <v>4310.04</v>
      </c>
      <c r="J486" s="15"/>
      <c r="K486" s="15"/>
      <c r="L486" s="15"/>
    </row>
    <row r="487" spans="1:12" x14ac:dyDescent="0.2">
      <c r="A487" s="23" t="s">
        <v>999</v>
      </c>
      <c r="B487" s="23" t="s">
        <v>1341</v>
      </c>
      <c r="C487" s="15">
        <v>80000</v>
      </c>
      <c r="D487" s="15">
        <v>79770.679999999993</v>
      </c>
      <c r="E487" s="15">
        <v>79770.679999999993</v>
      </c>
      <c r="F487" s="15">
        <v>79770.679999999993</v>
      </c>
      <c r="G487" s="15">
        <v>79770.679999999993</v>
      </c>
      <c r="H487" s="15">
        <v>470.51</v>
      </c>
      <c r="I487" s="15">
        <v>80000</v>
      </c>
      <c r="J487" s="15"/>
      <c r="K487" s="15"/>
      <c r="L487" s="15"/>
    </row>
    <row r="488" spans="1:12" x14ac:dyDescent="0.2">
      <c r="A488" s="23" t="s">
        <v>1000</v>
      </c>
      <c r="B488" s="23" t="s">
        <v>1342</v>
      </c>
      <c r="C488" s="15">
        <v>34222</v>
      </c>
      <c r="D488" s="15">
        <v>34222</v>
      </c>
      <c r="E488" s="15">
        <v>34222</v>
      </c>
      <c r="F488" s="15">
        <v>34222</v>
      </c>
      <c r="G488" s="15">
        <v>34222</v>
      </c>
      <c r="H488" s="15">
        <v>0</v>
      </c>
      <c r="I488" s="15">
        <v>34222</v>
      </c>
      <c r="J488" s="15"/>
      <c r="K488" s="15"/>
      <c r="L488" s="15"/>
    </row>
    <row r="489" spans="1:12" x14ac:dyDescent="0.2">
      <c r="A489" s="23" t="s">
        <v>1001</v>
      </c>
      <c r="B489" s="23" t="s">
        <v>1343</v>
      </c>
      <c r="C489" s="15">
        <v>17696.16</v>
      </c>
      <c r="D489" s="15">
        <v>17283.37</v>
      </c>
      <c r="E489" s="15">
        <v>17283.37</v>
      </c>
      <c r="F489" s="15">
        <v>17283.37</v>
      </c>
      <c r="G489" s="15">
        <v>17283.37</v>
      </c>
      <c r="H489" s="15">
        <v>0</v>
      </c>
      <c r="I489" s="15">
        <v>17283.37</v>
      </c>
      <c r="J489" s="15"/>
      <c r="K489" s="15"/>
      <c r="L489" s="15"/>
    </row>
    <row r="490" spans="1:12" x14ac:dyDescent="0.2">
      <c r="A490" s="23" t="s">
        <v>1002</v>
      </c>
      <c r="B490" s="23" t="s">
        <v>1970</v>
      </c>
      <c r="C490" s="15">
        <v>203590.01</v>
      </c>
      <c r="D490" s="15">
        <v>196875.59</v>
      </c>
      <c r="E490" s="15">
        <v>196875.59</v>
      </c>
      <c r="F490" s="15">
        <v>196875.59</v>
      </c>
      <c r="G490" s="15">
        <v>196875.59</v>
      </c>
      <c r="H490" s="15">
        <v>0</v>
      </c>
      <c r="I490" s="15">
        <v>196875.59</v>
      </c>
      <c r="J490" s="15"/>
      <c r="K490" s="15"/>
      <c r="L490" s="15"/>
    </row>
    <row r="491" spans="1:12" x14ac:dyDescent="0.2">
      <c r="A491" s="23" t="s">
        <v>1003</v>
      </c>
      <c r="B491" s="23" t="s">
        <v>1344</v>
      </c>
      <c r="C491" s="15">
        <v>107482.9</v>
      </c>
      <c r="D491" s="15">
        <v>101125.73</v>
      </c>
      <c r="E491" s="15">
        <v>101125.73</v>
      </c>
      <c r="F491" s="15">
        <v>101125.73</v>
      </c>
      <c r="G491" s="15">
        <v>101125.73</v>
      </c>
      <c r="H491" s="15">
        <v>0</v>
      </c>
      <c r="I491" s="15">
        <v>101125.73</v>
      </c>
      <c r="J491" s="15"/>
      <c r="K491" s="15"/>
      <c r="L491" s="15"/>
    </row>
    <row r="492" spans="1:12" x14ac:dyDescent="0.2">
      <c r="A492" s="23" t="s">
        <v>1004</v>
      </c>
      <c r="B492" s="23" t="s">
        <v>1971</v>
      </c>
      <c r="C492" s="15">
        <v>3016.43</v>
      </c>
      <c r="D492" s="15">
        <v>3016.43</v>
      </c>
      <c r="E492" s="15">
        <v>3016.43</v>
      </c>
      <c r="F492" s="15">
        <v>3016.43</v>
      </c>
      <c r="G492" s="15">
        <v>2874.67</v>
      </c>
      <c r="H492" s="15">
        <v>0</v>
      </c>
      <c r="I492" s="15">
        <v>2874.67</v>
      </c>
      <c r="J492" s="15"/>
      <c r="K492" s="15"/>
      <c r="L492" s="15"/>
    </row>
    <row r="493" spans="1:12" x14ac:dyDescent="0.2">
      <c r="A493" s="23" t="s">
        <v>1005</v>
      </c>
      <c r="B493" s="23" t="s">
        <v>1972</v>
      </c>
      <c r="C493" s="15">
        <v>11637.19</v>
      </c>
      <c r="D493" s="15">
        <v>11307.39</v>
      </c>
      <c r="E493" s="15">
        <v>11307.39</v>
      </c>
      <c r="F493" s="15">
        <v>11307.39</v>
      </c>
      <c r="G493" s="15">
        <v>10307.39</v>
      </c>
      <c r="H493" s="15">
        <v>73.260000000000005</v>
      </c>
      <c r="I493" s="15">
        <v>10380.65</v>
      </c>
      <c r="J493" s="15"/>
      <c r="K493" s="15"/>
      <c r="L493" s="15"/>
    </row>
    <row r="494" spans="1:12" x14ac:dyDescent="0.2">
      <c r="A494" s="23" t="s">
        <v>1006</v>
      </c>
      <c r="B494" s="23" t="s">
        <v>1973</v>
      </c>
      <c r="C494" s="15">
        <v>14935.4</v>
      </c>
      <c r="D494" s="15">
        <v>13676.25</v>
      </c>
      <c r="E494" s="15">
        <v>13676.25</v>
      </c>
      <c r="F494" s="15">
        <v>13676.25</v>
      </c>
      <c r="G494" s="15">
        <v>13134.77</v>
      </c>
      <c r="H494" s="15">
        <v>0</v>
      </c>
      <c r="I494" s="15">
        <v>13134.77</v>
      </c>
      <c r="J494" s="15"/>
      <c r="K494" s="15"/>
      <c r="L494" s="15"/>
    </row>
    <row r="495" spans="1:12" x14ac:dyDescent="0.2">
      <c r="A495" s="23" t="s">
        <v>1007</v>
      </c>
      <c r="B495" s="23" t="s">
        <v>1974</v>
      </c>
      <c r="C495" s="15">
        <v>11567.39</v>
      </c>
      <c r="D495" s="15">
        <v>11461.16</v>
      </c>
      <c r="E495" s="15">
        <v>11461.16</v>
      </c>
      <c r="F495" s="15">
        <v>11461.16</v>
      </c>
      <c r="G495" s="15">
        <v>11461.16</v>
      </c>
      <c r="H495" s="15">
        <v>0</v>
      </c>
      <c r="I495" s="15">
        <v>11461.16</v>
      </c>
      <c r="J495" s="15"/>
      <c r="K495" s="15"/>
      <c r="L495" s="15"/>
    </row>
    <row r="496" spans="1:12" x14ac:dyDescent="0.2">
      <c r="A496" s="23" t="s">
        <v>1008</v>
      </c>
      <c r="B496" s="23" t="s">
        <v>1975</v>
      </c>
      <c r="C496" s="15">
        <v>15412.3</v>
      </c>
      <c r="D496" s="15">
        <v>13072.45</v>
      </c>
      <c r="E496" s="15">
        <v>13072.45</v>
      </c>
      <c r="F496" s="15">
        <v>13072.45</v>
      </c>
      <c r="G496" s="15">
        <v>13072.45</v>
      </c>
      <c r="H496" s="15">
        <v>0</v>
      </c>
      <c r="I496" s="15">
        <v>13072.45</v>
      </c>
      <c r="J496" s="15"/>
      <c r="K496" s="15"/>
      <c r="L496" s="15"/>
    </row>
    <row r="497" spans="1:12" x14ac:dyDescent="0.2">
      <c r="A497" s="23" t="s">
        <v>1009</v>
      </c>
      <c r="B497" s="23" t="s">
        <v>1976</v>
      </c>
      <c r="C497" s="15">
        <v>52716.59</v>
      </c>
      <c r="D497" s="15">
        <v>45970.82</v>
      </c>
      <c r="E497" s="15">
        <v>45970.82</v>
      </c>
      <c r="F497" s="15">
        <v>45970.82</v>
      </c>
      <c r="G497" s="15">
        <v>45970.82</v>
      </c>
      <c r="H497" s="15">
        <v>0</v>
      </c>
      <c r="I497" s="15">
        <v>45970.82</v>
      </c>
      <c r="J497" s="15"/>
      <c r="K497" s="15"/>
      <c r="L497" s="15"/>
    </row>
    <row r="498" spans="1:12" x14ac:dyDescent="0.2">
      <c r="A498" s="23" t="s">
        <v>1010</v>
      </c>
      <c r="B498" s="23" t="s">
        <v>1977</v>
      </c>
      <c r="C498" s="15">
        <v>22583.96</v>
      </c>
      <c r="D498" s="15">
        <v>22582.29</v>
      </c>
      <c r="E498" s="15">
        <v>22582.29</v>
      </c>
      <c r="F498" s="15">
        <v>22582.29</v>
      </c>
      <c r="G498" s="15">
        <v>22582.29</v>
      </c>
      <c r="H498" s="15">
        <v>0</v>
      </c>
      <c r="I498" s="15">
        <v>22582.29</v>
      </c>
      <c r="J498" s="15"/>
      <c r="K498" s="15"/>
      <c r="L498" s="15"/>
    </row>
    <row r="499" spans="1:12" x14ac:dyDescent="0.2">
      <c r="A499" s="23" t="s">
        <v>1011</v>
      </c>
      <c r="B499" s="23" t="s">
        <v>1345</v>
      </c>
      <c r="C499" s="15">
        <v>187502.7</v>
      </c>
      <c r="D499" s="15">
        <v>95918</v>
      </c>
      <c r="E499" s="15">
        <v>95918</v>
      </c>
      <c r="F499" s="15">
        <v>95918</v>
      </c>
      <c r="G499" s="15">
        <v>60537.41</v>
      </c>
      <c r="H499" s="15">
        <v>0</v>
      </c>
      <c r="I499" s="15">
        <v>60537.41</v>
      </c>
      <c r="J499" s="15"/>
      <c r="K499" s="15"/>
      <c r="L499" s="15"/>
    </row>
    <row r="500" spans="1:12" x14ac:dyDescent="0.2">
      <c r="A500" s="23" t="s">
        <v>1012</v>
      </c>
      <c r="B500" s="23" t="s">
        <v>1346</v>
      </c>
      <c r="C500" s="15">
        <v>73872.58</v>
      </c>
      <c r="D500" s="15">
        <v>52176.23</v>
      </c>
      <c r="E500" s="15">
        <v>52176.23</v>
      </c>
      <c r="F500" s="15">
        <v>52176.23</v>
      </c>
      <c r="G500" s="15">
        <v>52176.23</v>
      </c>
      <c r="H500" s="15">
        <v>0</v>
      </c>
      <c r="I500" s="15">
        <v>52176.23</v>
      </c>
      <c r="J500" s="15"/>
      <c r="K500" s="15"/>
      <c r="L500" s="15"/>
    </row>
    <row r="501" spans="1:12" x14ac:dyDescent="0.2">
      <c r="A501" s="23" t="s">
        <v>1013</v>
      </c>
      <c r="B501" s="23" t="s">
        <v>1347</v>
      </c>
      <c r="C501" s="15">
        <v>119174.71</v>
      </c>
      <c r="D501" s="15">
        <v>59648.88</v>
      </c>
      <c r="E501" s="15">
        <v>59648.88</v>
      </c>
      <c r="F501" s="15">
        <v>59648.88</v>
      </c>
      <c r="G501" s="15">
        <v>59648.88</v>
      </c>
      <c r="H501" s="15">
        <v>0</v>
      </c>
      <c r="I501" s="15">
        <v>59648.88</v>
      </c>
      <c r="J501" s="15"/>
      <c r="K501" s="15"/>
      <c r="L501" s="15"/>
    </row>
    <row r="502" spans="1:12" x14ac:dyDescent="0.2">
      <c r="A502" s="23" t="s">
        <v>1014</v>
      </c>
      <c r="B502" s="23" t="s">
        <v>1348</v>
      </c>
      <c r="C502" s="15">
        <v>57999.56</v>
      </c>
      <c r="D502" s="15">
        <v>30385.17</v>
      </c>
      <c r="E502" s="15">
        <v>30385.17</v>
      </c>
      <c r="F502" s="15">
        <v>30385.17</v>
      </c>
      <c r="G502" s="15">
        <v>30385.17</v>
      </c>
      <c r="H502" s="15">
        <v>518</v>
      </c>
      <c r="I502" s="15">
        <v>30903.17</v>
      </c>
      <c r="J502" s="15"/>
      <c r="K502" s="15"/>
      <c r="L502" s="15"/>
    </row>
    <row r="503" spans="1:12" x14ac:dyDescent="0.2">
      <c r="A503" s="23" t="s">
        <v>1015</v>
      </c>
      <c r="B503" s="23" t="s">
        <v>1349</v>
      </c>
      <c r="C503" s="15">
        <v>41104.29</v>
      </c>
      <c r="D503" s="15">
        <v>26475.71</v>
      </c>
      <c r="E503" s="15">
        <v>26475.71</v>
      </c>
      <c r="F503" s="15">
        <v>26475.71</v>
      </c>
      <c r="G503" s="15">
        <v>26475.71</v>
      </c>
      <c r="H503" s="15">
        <v>0</v>
      </c>
      <c r="I503" s="15">
        <v>26475.71</v>
      </c>
      <c r="J503" s="15"/>
      <c r="K503" s="15"/>
      <c r="L503" s="15"/>
    </row>
    <row r="504" spans="1:12" x14ac:dyDescent="0.2">
      <c r="A504" s="23" t="s">
        <v>1016</v>
      </c>
      <c r="B504" s="23" t="s">
        <v>1350</v>
      </c>
      <c r="C504" s="15">
        <v>18766.66</v>
      </c>
      <c r="D504" s="15">
        <v>9231.0300000000007</v>
      </c>
      <c r="E504" s="15">
        <v>9231.0300000000007</v>
      </c>
      <c r="F504" s="15">
        <v>9231.0300000000007</v>
      </c>
      <c r="G504" s="15">
        <v>9231.0300000000007</v>
      </c>
      <c r="H504" s="15">
        <v>0</v>
      </c>
      <c r="I504" s="15">
        <v>9231.0300000000007</v>
      </c>
      <c r="J504" s="15"/>
      <c r="K504" s="15"/>
      <c r="L504" s="15"/>
    </row>
    <row r="505" spans="1:12" x14ac:dyDescent="0.2">
      <c r="A505" s="23" t="s">
        <v>1017</v>
      </c>
      <c r="B505" s="23" t="s">
        <v>1978</v>
      </c>
      <c r="C505" s="15">
        <v>25347.09</v>
      </c>
      <c r="D505" s="15">
        <v>25151.89</v>
      </c>
      <c r="E505" s="15">
        <v>25151.89</v>
      </c>
      <c r="F505" s="15">
        <v>25151.89</v>
      </c>
      <c r="G505" s="15">
        <v>25151.89</v>
      </c>
      <c r="H505" s="15">
        <v>0</v>
      </c>
      <c r="I505" s="15">
        <v>25151.89</v>
      </c>
      <c r="J505" s="15"/>
      <c r="K505" s="15"/>
      <c r="L505" s="15"/>
    </row>
    <row r="506" spans="1:12" x14ac:dyDescent="0.2">
      <c r="A506" s="23" t="s">
        <v>1018</v>
      </c>
      <c r="B506" s="23" t="s">
        <v>1351</v>
      </c>
      <c r="C506" s="15">
        <v>50311</v>
      </c>
      <c r="D506" s="15">
        <v>49567.53</v>
      </c>
      <c r="E506" s="15">
        <v>49567.53</v>
      </c>
      <c r="F506" s="15">
        <v>49567.53</v>
      </c>
      <c r="G506" s="15">
        <v>49567.53</v>
      </c>
      <c r="H506" s="15">
        <v>0</v>
      </c>
      <c r="I506" s="15">
        <v>49567.53</v>
      </c>
      <c r="J506" s="15"/>
      <c r="K506" s="15"/>
      <c r="L506" s="15"/>
    </row>
    <row r="507" spans="1:12" x14ac:dyDescent="0.2">
      <c r="A507" s="23" t="s">
        <v>1019</v>
      </c>
      <c r="B507" s="23" t="s">
        <v>1352</v>
      </c>
      <c r="C507" s="15">
        <v>65464.4</v>
      </c>
      <c r="D507" s="15">
        <v>64963.6</v>
      </c>
      <c r="E507" s="15">
        <v>64963.6</v>
      </c>
      <c r="F507" s="15">
        <v>64963.6</v>
      </c>
      <c r="G507" s="15">
        <v>64963.6</v>
      </c>
      <c r="H507" s="15">
        <v>0</v>
      </c>
      <c r="I507" s="15">
        <v>64963.6</v>
      </c>
      <c r="J507" s="15"/>
      <c r="K507" s="15"/>
      <c r="L507" s="15"/>
    </row>
    <row r="508" spans="1:12" x14ac:dyDescent="0.2">
      <c r="A508" s="23" t="s">
        <v>1020</v>
      </c>
      <c r="B508" s="23" t="s">
        <v>1353</v>
      </c>
      <c r="C508" s="15">
        <v>63578</v>
      </c>
      <c r="D508" s="15">
        <v>63528.98</v>
      </c>
      <c r="E508" s="15">
        <v>63528.98</v>
      </c>
      <c r="F508" s="15">
        <v>63528.98</v>
      </c>
      <c r="G508" s="15">
        <v>63528.98</v>
      </c>
      <c r="H508" s="15">
        <v>1404.89</v>
      </c>
      <c r="I508" s="15">
        <v>64933.87</v>
      </c>
      <c r="J508" s="15"/>
      <c r="K508" s="15"/>
      <c r="L508" s="15"/>
    </row>
    <row r="509" spans="1:12" x14ac:dyDescent="0.2">
      <c r="A509" s="23" t="s">
        <v>1021</v>
      </c>
      <c r="B509" s="23" t="s">
        <v>1979</v>
      </c>
      <c r="C509" s="15">
        <v>406086.99</v>
      </c>
      <c r="D509" s="15">
        <v>214714.64</v>
      </c>
      <c r="E509" s="15">
        <v>214714.64</v>
      </c>
      <c r="F509" s="15">
        <v>214714.64</v>
      </c>
      <c r="G509" s="15">
        <v>214714.64</v>
      </c>
      <c r="H509" s="15">
        <v>0</v>
      </c>
      <c r="I509" s="15">
        <v>214714.64</v>
      </c>
      <c r="J509" s="15"/>
      <c r="K509" s="15"/>
      <c r="L509" s="15"/>
    </row>
    <row r="510" spans="1:12" x14ac:dyDescent="0.2">
      <c r="A510" s="23" t="s">
        <v>1022</v>
      </c>
      <c r="B510" s="23" t="s">
        <v>1474</v>
      </c>
      <c r="C510" s="15">
        <v>78222.58</v>
      </c>
      <c r="D510" s="15">
        <v>51616.36</v>
      </c>
      <c r="E510" s="15">
        <v>51616.36</v>
      </c>
      <c r="F510" s="15">
        <v>51616.36</v>
      </c>
      <c r="G510" s="15">
        <v>51616.36</v>
      </c>
      <c r="H510" s="15">
        <v>0</v>
      </c>
      <c r="I510" s="15">
        <v>51616.36</v>
      </c>
      <c r="J510" s="15"/>
      <c r="K510" s="15"/>
      <c r="L510" s="15"/>
    </row>
    <row r="511" spans="1:12" x14ac:dyDescent="0.2">
      <c r="A511" s="23" t="s">
        <v>1023</v>
      </c>
      <c r="B511" s="23" t="s">
        <v>1354</v>
      </c>
      <c r="C511" s="15">
        <v>29334.1</v>
      </c>
      <c r="D511" s="15">
        <v>23273.45</v>
      </c>
      <c r="E511" s="15">
        <v>23273.45</v>
      </c>
      <c r="F511" s="15">
        <v>23273.45</v>
      </c>
      <c r="G511" s="15">
        <v>23273.45</v>
      </c>
      <c r="H511" s="15">
        <v>0</v>
      </c>
      <c r="I511" s="15">
        <v>23273.45</v>
      </c>
      <c r="J511" s="15"/>
      <c r="K511" s="15"/>
      <c r="L511" s="15"/>
    </row>
    <row r="512" spans="1:12" x14ac:dyDescent="0.2">
      <c r="A512" s="23" t="s">
        <v>1024</v>
      </c>
      <c r="B512" s="23" t="s">
        <v>1980</v>
      </c>
      <c r="C512" s="15">
        <v>16666</v>
      </c>
      <c r="D512" s="15">
        <v>16657.64</v>
      </c>
      <c r="E512" s="15">
        <v>16657.64</v>
      </c>
      <c r="F512" s="15">
        <v>16657.64</v>
      </c>
      <c r="G512" s="15">
        <v>16657.64</v>
      </c>
      <c r="H512" s="15">
        <v>0</v>
      </c>
      <c r="I512" s="15">
        <v>16657.64</v>
      </c>
      <c r="J512" s="15"/>
      <c r="K512" s="15"/>
      <c r="L512" s="15"/>
    </row>
    <row r="513" spans="1:12" x14ac:dyDescent="0.2">
      <c r="A513" s="23" t="s">
        <v>1025</v>
      </c>
      <c r="B513" s="23" t="s">
        <v>1981</v>
      </c>
      <c r="C513" s="15">
        <v>8333</v>
      </c>
      <c r="D513" s="15">
        <v>8286.0499999999993</v>
      </c>
      <c r="E513" s="15">
        <v>8286.0499999999993</v>
      </c>
      <c r="F513" s="15">
        <v>8286.0499999999993</v>
      </c>
      <c r="G513" s="15">
        <v>8286.0499999999993</v>
      </c>
      <c r="H513" s="15">
        <v>0</v>
      </c>
      <c r="I513" s="15">
        <v>8286.0499999999993</v>
      </c>
      <c r="J513" s="15"/>
      <c r="K513" s="15"/>
      <c r="L513" s="15"/>
    </row>
    <row r="514" spans="1:12" x14ac:dyDescent="0.2">
      <c r="A514" s="23" t="s">
        <v>1026</v>
      </c>
      <c r="B514" s="23" t="s">
        <v>1475</v>
      </c>
      <c r="C514" s="15">
        <v>12053</v>
      </c>
      <c r="D514" s="15">
        <v>0</v>
      </c>
      <c r="E514" s="15">
        <v>0</v>
      </c>
      <c r="F514" s="15">
        <v>0</v>
      </c>
      <c r="G514" s="15">
        <v>0</v>
      </c>
      <c r="H514" s="15">
        <v>0</v>
      </c>
      <c r="I514" s="15">
        <v>0</v>
      </c>
      <c r="J514" s="15"/>
      <c r="K514" s="15"/>
      <c r="L514" s="15"/>
    </row>
    <row r="515" spans="1:12" x14ac:dyDescent="0.2">
      <c r="A515" s="23" t="s">
        <v>1027</v>
      </c>
      <c r="B515" s="23" t="s">
        <v>1982</v>
      </c>
      <c r="C515" s="15">
        <v>1500.13</v>
      </c>
      <c r="D515" s="15">
        <v>385.09</v>
      </c>
      <c r="E515" s="15">
        <v>385.09</v>
      </c>
      <c r="F515" s="15">
        <v>385.09</v>
      </c>
      <c r="G515" s="15">
        <v>385.09</v>
      </c>
      <c r="H515" s="15">
        <v>0</v>
      </c>
      <c r="I515" s="15">
        <v>385.09</v>
      </c>
      <c r="J515" s="15"/>
      <c r="K515" s="15"/>
      <c r="L515" s="15"/>
    </row>
    <row r="516" spans="1:12" x14ac:dyDescent="0.2">
      <c r="A516" s="23" t="s">
        <v>1028</v>
      </c>
      <c r="B516" s="23" t="s">
        <v>1476</v>
      </c>
      <c r="C516" s="15">
        <v>24655</v>
      </c>
      <c r="D516" s="15">
        <v>24655</v>
      </c>
      <c r="E516" s="15">
        <v>24655</v>
      </c>
      <c r="F516" s="15">
        <v>24655</v>
      </c>
      <c r="G516" s="15">
        <v>24655</v>
      </c>
      <c r="H516" s="15">
        <v>0</v>
      </c>
      <c r="I516" s="15">
        <v>24655</v>
      </c>
      <c r="J516" s="15"/>
      <c r="K516" s="15"/>
      <c r="L516" s="15"/>
    </row>
    <row r="517" spans="1:12" x14ac:dyDescent="0.2">
      <c r="A517" s="23" t="s">
        <v>1029</v>
      </c>
      <c r="B517" s="23" t="s">
        <v>1983</v>
      </c>
      <c r="C517" s="15">
        <v>6000</v>
      </c>
      <c r="D517" s="15">
        <v>2367.1999999999998</v>
      </c>
      <c r="E517" s="15">
        <v>2367.1999999999998</v>
      </c>
      <c r="F517" s="15">
        <v>2367.1999999999998</v>
      </c>
      <c r="G517" s="15">
        <v>2367.1999999999998</v>
      </c>
      <c r="H517" s="15">
        <v>0</v>
      </c>
      <c r="I517" s="15">
        <v>2367.1999999999998</v>
      </c>
      <c r="J517" s="15"/>
      <c r="K517" s="15"/>
      <c r="L517" s="15"/>
    </row>
    <row r="518" spans="1:12" x14ac:dyDescent="0.2">
      <c r="A518" s="23" t="s">
        <v>1030</v>
      </c>
      <c r="B518" s="23" t="s">
        <v>1477</v>
      </c>
      <c r="C518" s="15">
        <v>15000</v>
      </c>
      <c r="D518" s="15">
        <v>14493.93</v>
      </c>
      <c r="E518" s="15">
        <v>14493.93</v>
      </c>
      <c r="F518" s="15">
        <v>14493.93</v>
      </c>
      <c r="G518" s="15">
        <v>14493.93</v>
      </c>
      <c r="H518" s="15">
        <v>0</v>
      </c>
      <c r="I518" s="15">
        <v>14493.93</v>
      </c>
      <c r="J518" s="15"/>
      <c r="K518" s="15"/>
      <c r="L518" s="15"/>
    </row>
    <row r="519" spans="1:12" x14ac:dyDescent="0.2">
      <c r="A519" s="23" t="s">
        <v>1031</v>
      </c>
      <c r="B519" s="23" t="s">
        <v>1478</v>
      </c>
      <c r="C519" s="15">
        <v>45553.88</v>
      </c>
      <c r="D519" s="15">
        <v>29187.43</v>
      </c>
      <c r="E519" s="15">
        <v>29187.43</v>
      </c>
      <c r="F519" s="15">
        <v>29187.43</v>
      </c>
      <c r="G519" s="15">
        <v>29187.43</v>
      </c>
      <c r="H519" s="15">
        <v>0</v>
      </c>
      <c r="I519" s="15">
        <v>29187.43</v>
      </c>
      <c r="J519" s="15"/>
      <c r="K519" s="15"/>
      <c r="L519" s="15"/>
    </row>
    <row r="520" spans="1:12" x14ac:dyDescent="0.2">
      <c r="A520" s="23" t="s">
        <v>1032</v>
      </c>
      <c r="B520" s="23" t="s">
        <v>1479</v>
      </c>
      <c r="C520" s="15">
        <v>41625</v>
      </c>
      <c r="D520" s="15">
        <v>20310.080000000002</v>
      </c>
      <c r="E520" s="15">
        <v>20310.080000000002</v>
      </c>
      <c r="F520" s="15">
        <v>20310.080000000002</v>
      </c>
      <c r="G520" s="15">
        <v>20310.080000000002</v>
      </c>
      <c r="H520" s="15">
        <v>0</v>
      </c>
      <c r="I520" s="15">
        <v>20310.080000000002</v>
      </c>
      <c r="J520" s="15"/>
      <c r="K520" s="15"/>
      <c r="L520" s="15"/>
    </row>
    <row r="521" spans="1:12" x14ac:dyDescent="0.2">
      <c r="A521" s="23" t="s">
        <v>1033</v>
      </c>
      <c r="B521" s="23" t="s">
        <v>1984</v>
      </c>
      <c r="C521" s="15">
        <v>40000</v>
      </c>
      <c r="D521" s="15">
        <v>3357.5</v>
      </c>
      <c r="E521" s="15">
        <v>3357.5</v>
      </c>
      <c r="F521" s="15">
        <v>3357.5</v>
      </c>
      <c r="G521" s="15">
        <v>3357.5</v>
      </c>
      <c r="H521" s="15">
        <v>0</v>
      </c>
      <c r="I521" s="15">
        <v>3357.5</v>
      </c>
      <c r="J521" s="15"/>
      <c r="K521" s="15"/>
      <c r="L521" s="15"/>
    </row>
    <row r="522" spans="1:12" x14ac:dyDescent="0.2">
      <c r="A522" s="23" t="s">
        <v>1034</v>
      </c>
      <c r="B522" s="23" t="s">
        <v>1480</v>
      </c>
      <c r="C522" s="15">
        <v>92740.3</v>
      </c>
      <c r="D522" s="15">
        <v>29647.97</v>
      </c>
      <c r="E522" s="15">
        <v>29647.97</v>
      </c>
      <c r="F522" s="15">
        <v>29647.97</v>
      </c>
      <c r="G522" s="15">
        <v>29647.97</v>
      </c>
      <c r="H522" s="15">
        <v>2209.6999999999998</v>
      </c>
      <c r="I522" s="15">
        <v>31857.67</v>
      </c>
      <c r="J522" s="15"/>
      <c r="K522" s="15"/>
      <c r="L522" s="15"/>
    </row>
    <row r="523" spans="1:12" x14ac:dyDescent="0.2">
      <c r="A523" s="23" t="s">
        <v>1035</v>
      </c>
      <c r="B523" s="23" t="s">
        <v>2168</v>
      </c>
      <c r="C523" s="15">
        <v>202867.45</v>
      </c>
      <c r="D523" s="15">
        <v>69871.27</v>
      </c>
      <c r="E523" s="15">
        <v>69871.27</v>
      </c>
      <c r="F523" s="15">
        <v>69871.27</v>
      </c>
      <c r="G523" s="15">
        <v>69871.27</v>
      </c>
      <c r="H523" s="15">
        <v>0</v>
      </c>
      <c r="I523" s="15">
        <v>69871.27</v>
      </c>
      <c r="J523" s="15"/>
      <c r="K523" s="15"/>
      <c r="L523" s="15"/>
    </row>
    <row r="524" spans="1:12" x14ac:dyDescent="0.2">
      <c r="A524" s="23" t="s">
        <v>1857</v>
      </c>
      <c r="B524" s="23" t="s">
        <v>2286</v>
      </c>
      <c r="C524" s="15">
        <v>30000</v>
      </c>
      <c r="D524" s="15">
        <v>30000</v>
      </c>
      <c r="E524" s="15">
        <v>30000</v>
      </c>
      <c r="F524" s="15">
        <v>30000</v>
      </c>
      <c r="G524" s="15">
        <v>30000</v>
      </c>
      <c r="H524" s="15">
        <v>0</v>
      </c>
      <c r="I524" s="15">
        <v>29998.84</v>
      </c>
      <c r="J524" s="15"/>
      <c r="K524" s="15"/>
      <c r="L524" s="15"/>
    </row>
    <row r="525" spans="1:12" x14ac:dyDescent="0.2">
      <c r="A525" s="23" t="s">
        <v>1858</v>
      </c>
      <c r="B525" s="23" t="s">
        <v>2287</v>
      </c>
      <c r="C525" s="15">
        <v>10000</v>
      </c>
      <c r="D525" s="15">
        <v>9997.93</v>
      </c>
      <c r="E525" s="15">
        <v>9997.93</v>
      </c>
      <c r="F525" s="15">
        <v>9997.93</v>
      </c>
      <c r="G525" s="15">
        <v>9997.93</v>
      </c>
      <c r="H525" s="15">
        <v>0</v>
      </c>
      <c r="I525" s="15">
        <v>9997.93</v>
      </c>
      <c r="J525" s="15"/>
      <c r="K525" s="15"/>
      <c r="L525" s="15"/>
    </row>
    <row r="526" spans="1:12" x14ac:dyDescent="0.2">
      <c r="A526" s="23" t="s">
        <v>1859</v>
      </c>
      <c r="B526" s="23" t="s">
        <v>2169</v>
      </c>
      <c r="C526" s="15">
        <v>62266</v>
      </c>
      <c r="D526" s="15">
        <v>35688.11</v>
      </c>
      <c r="E526" s="15">
        <v>35688.11</v>
      </c>
      <c r="F526" s="15">
        <v>35688.11</v>
      </c>
      <c r="G526" s="15">
        <v>35688.11</v>
      </c>
      <c r="H526" s="15">
        <v>452.69</v>
      </c>
      <c r="I526" s="15">
        <v>36140.800000000003</v>
      </c>
      <c r="J526" s="15"/>
      <c r="K526" s="15"/>
      <c r="L526" s="15"/>
    </row>
    <row r="527" spans="1:12" x14ac:dyDescent="0.2">
      <c r="A527" s="23" t="s">
        <v>1860</v>
      </c>
      <c r="B527" s="23" t="s">
        <v>2288</v>
      </c>
      <c r="C527" s="15">
        <v>8142</v>
      </c>
      <c r="D527" s="15">
        <v>8141.43</v>
      </c>
      <c r="E527" s="15">
        <v>8141.43</v>
      </c>
      <c r="F527" s="15">
        <v>8141.43</v>
      </c>
      <c r="G527" s="15">
        <v>8141.43</v>
      </c>
      <c r="H527" s="15">
        <v>0</v>
      </c>
      <c r="I527" s="15">
        <v>8141.43</v>
      </c>
      <c r="J527" s="15"/>
      <c r="K527" s="15"/>
      <c r="L527" s="15"/>
    </row>
    <row r="528" spans="1:12" x14ac:dyDescent="0.2">
      <c r="A528" s="23" t="s">
        <v>1861</v>
      </c>
      <c r="B528" s="23" t="s">
        <v>2289</v>
      </c>
      <c r="C528" s="15">
        <v>6300</v>
      </c>
      <c r="D528" s="15">
        <v>0</v>
      </c>
      <c r="E528" s="15">
        <v>0</v>
      </c>
      <c r="F528" s="15">
        <v>0</v>
      </c>
      <c r="G528" s="15">
        <v>0</v>
      </c>
      <c r="H528" s="15">
        <v>0</v>
      </c>
      <c r="I528" s="15">
        <v>0</v>
      </c>
      <c r="J528" s="15"/>
      <c r="K528" s="15"/>
      <c r="L528" s="15"/>
    </row>
    <row r="529" spans="1:12" x14ac:dyDescent="0.2">
      <c r="A529" s="23" t="s">
        <v>1862</v>
      </c>
      <c r="B529" s="23" t="s">
        <v>2290</v>
      </c>
      <c r="C529" s="15">
        <v>50000</v>
      </c>
      <c r="D529" s="15">
        <v>45499.03</v>
      </c>
      <c r="E529" s="15">
        <v>45499.03</v>
      </c>
      <c r="F529" s="15">
        <v>45499.03</v>
      </c>
      <c r="G529" s="15">
        <v>45499.03</v>
      </c>
      <c r="H529" s="15">
        <v>0</v>
      </c>
      <c r="I529" s="15">
        <v>45499.03</v>
      </c>
      <c r="J529" s="15"/>
      <c r="K529" s="15"/>
      <c r="L529" s="15"/>
    </row>
    <row r="530" spans="1:12" x14ac:dyDescent="0.2">
      <c r="A530" s="23" t="s">
        <v>1863</v>
      </c>
      <c r="B530" s="23" t="s">
        <v>2291</v>
      </c>
      <c r="C530" s="15">
        <v>49328</v>
      </c>
      <c r="D530" s="15">
        <v>44421.53</v>
      </c>
      <c r="E530" s="15">
        <v>44421.53</v>
      </c>
      <c r="F530" s="15">
        <v>44421.53</v>
      </c>
      <c r="G530" s="15">
        <v>44421.53</v>
      </c>
      <c r="H530" s="15">
        <v>0</v>
      </c>
      <c r="I530" s="15">
        <v>44421.53</v>
      </c>
      <c r="J530" s="15"/>
      <c r="K530" s="15"/>
      <c r="L530" s="15"/>
    </row>
    <row r="531" spans="1:12" x14ac:dyDescent="0.2">
      <c r="A531" s="23" t="s">
        <v>1864</v>
      </c>
      <c r="B531" s="23" t="s">
        <v>2292</v>
      </c>
      <c r="C531" s="15">
        <v>15000</v>
      </c>
      <c r="D531" s="15">
        <v>145.58000000000001</v>
      </c>
      <c r="E531" s="15">
        <v>145.58000000000001</v>
      </c>
      <c r="F531" s="15">
        <v>145.58000000000001</v>
      </c>
      <c r="G531" s="15">
        <v>145.58000000000001</v>
      </c>
      <c r="H531" s="15">
        <v>0</v>
      </c>
      <c r="I531" s="15">
        <v>145.58000000000001</v>
      </c>
      <c r="J531" s="15"/>
      <c r="K531" s="15"/>
      <c r="L531" s="15"/>
    </row>
    <row r="532" spans="1:12" x14ac:dyDescent="0.2">
      <c r="A532" s="23" t="s">
        <v>1865</v>
      </c>
      <c r="B532" s="23" t="s">
        <v>2170</v>
      </c>
      <c r="C532" s="15">
        <v>29000</v>
      </c>
      <c r="D532" s="15">
        <v>2059.59</v>
      </c>
      <c r="E532" s="15">
        <v>2059.59</v>
      </c>
      <c r="F532" s="15">
        <v>2059.59</v>
      </c>
      <c r="G532" s="15">
        <v>2059.59</v>
      </c>
      <c r="H532" s="15">
        <v>0</v>
      </c>
      <c r="I532" s="15">
        <v>2059.59</v>
      </c>
      <c r="J532" s="15"/>
      <c r="K532" s="15"/>
      <c r="L532" s="15"/>
    </row>
    <row r="533" spans="1:12" x14ac:dyDescent="0.2">
      <c r="A533" s="23" t="s">
        <v>1866</v>
      </c>
      <c r="B533" s="23" t="s">
        <v>2171</v>
      </c>
      <c r="C533" s="15">
        <v>64198</v>
      </c>
      <c r="D533" s="15">
        <v>64197.06</v>
      </c>
      <c r="E533" s="15">
        <v>64197.06</v>
      </c>
      <c r="F533" s="15">
        <v>64197.06</v>
      </c>
      <c r="G533" s="15">
        <v>64197.06</v>
      </c>
      <c r="H533" s="15">
        <v>0</v>
      </c>
      <c r="I533" s="15">
        <v>64197.06</v>
      </c>
      <c r="J533" s="15"/>
      <c r="K533" s="15"/>
      <c r="L533" s="15"/>
    </row>
    <row r="534" spans="1:12" x14ac:dyDescent="0.2">
      <c r="A534" s="23" t="s">
        <v>1867</v>
      </c>
      <c r="B534" s="23" t="s">
        <v>2172</v>
      </c>
      <c r="C534" s="15">
        <v>25000</v>
      </c>
      <c r="D534" s="15">
        <v>25000</v>
      </c>
      <c r="E534" s="15">
        <v>25000</v>
      </c>
      <c r="F534" s="15">
        <v>25000</v>
      </c>
      <c r="G534" s="15">
        <v>25000</v>
      </c>
      <c r="H534" s="15">
        <v>0</v>
      </c>
      <c r="I534" s="15">
        <v>25000</v>
      </c>
      <c r="J534" s="15"/>
      <c r="K534" s="15"/>
      <c r="L534" s="15"/>
    </row>
    <row r="535" spans="1:12" x14ac:dyDescent="0.2">
      <c r="A535" s="23" t="s">
        <v>1868</v>
      </c>
      <c r="B535" s="23" t="s">
        <v>2173</v>
      </c>
      <c r="C535" s="15">
        <v>12500</v>
      </c>
      <c r="D535" s="15">
        <v>12498.37</v>
      </c>
      <c r="E535" s="15">
        <v>12498.37</v>
      </c>
      <c r="F535" s="15">
        <v>12498.37</v>
      </c>
      <c r="G535" s="15">
        <v>12498.37</v>
      </c>
      <c r="H535" s="15">
        <v>0</v>
      </c>
      <c r="I535" s="15">
        <v>12498.37</v>
      </c>
      <c r="J535" s="15"/>
      <c r="K535" s="15"/>
      <c r="L535" s="15"/>
    </row>
    <row r="536" spans="1:12" x14ac:dyDescent="0.2">
      <c r="A536" s="23" t="s">
        <v>1869</v>
      </c>
      <c r="B536" s="23" t="s">
        <v>2174</v>
      </c>
      <c r="C536" s="15">
        <v>31705</v>
      </c>
      <c r="D536" s="15">
        <v>0</v>
      </c>
      <c r="E536" s="15">
        <v>0</v>
      </c>
      <c r="F536" s="15">
        <v>0</v>
      </c>
      <c r="G536" s="15">
        <v>0</v>
      </c>
      <c r="H536" s="15">
        <v>0</v>
      </c>
      <c r="I536" s="15">
        <v>0</v>
      </c>
      <c r="J536" s="15"/>
      <c r="K536" s="15"/>
      <c r="L536" s="15"/>
    </row>
    <row r="537" spans="1:12" x14ac:dyDescent="0.2">
      <c r="A537" s="23" t="s">
        <v>1870</v>
      </c>
      <c r="B537" s="23" t="s">
        <v>2175</v>
      </c>
      <c r="C537" s="15">
        <v>61434.400000000001</v>
      </c>
      <c r="D537" s="15">
        <v>0</v>
      </c>
      <c r="E537" s="15">
        <v>0</v>
      </c>
      <c r="F537" s="15">
        <v>0</v>
      </c>
      <c r="G537" s="15">
        <v>0</v>
      </c>
      <c r="H537" s="15">
        <v>0</v>
      </c>
      <c r="I537" s="15">
        <v>0</v>
      </c>
      <c r="J537" s="15"/>
      <c r="K537" s="15"/>
      <c r="L537" s="15"/>
    </row>
    <row r="538" spans="1:12" x14ac:dyDescent="0.2">
      <c r="A538" s="23" t="s">
        <v>1871</v>
      </c>
      <c r="B538" s="23" t="s">
        <v>2176</v>
      </c>
      <c r="C538" s="15">
        <v>40500</v>
      </c>
      <c r="D538" s="15">
        <v>0</v>
      </c>
      <c r="E538" s="15">
        <v>0</v>
      </c>
      <c r="F538" s="15">
        <v>0</v>
      </c>
      <c r="G538" s="15">
        <v>0</v>
      </c>
      <c r="H538" s="15">
        <v>0</v>
      </c>
      <c r="I538" s="15">
        <v>0</v>
      </c>
      <c r="J538" s="15"/>
      <c r="K538" s="15"/>
      <c r="L538" s="15"/>
    </row>
    <row r="539" spans="1:12" x14ac:dyDescent="0.2">
      <c r="A539" s="23" t="s">
        <v>1872</v>
      </c>
      <c r="B539" s="23" t="s">
        <v>2293</v>
      </c>
      <c r="C539" s="15">
        <v>8000</v>
      </c>
      <c r="D539" s="15">
        <v>8000</v>
      </c>
      <c r="E539" s="15">
        <v>8000</v>
      </c>
      <c r="F539" s="15">
        <v>8000</v>
      </c>
      <c r="G539" s="15">
        <v>8000</v>
      </c>
      <c r="H539" s="15">
        <v>0</v>
      </c>
      <c r="I539" s="15">
        <v>8000</v>
      </c>
      <c r="J539" s="15"/>
      <c r="K539" s="15"/>
      <c r="L539" s="15"/>
    </row>
    <row r="540" spans="1:12" x14ac:dyDescent="0.2">
      <c r="A540" s="23" t="s">
        <v>1873</v>
      </c>
      <c r="B540" s="23" t="s">
        <v>2294</v>
      </c>
      <c r="C540" s="15">
        <v>12793</v>
      </c>
      <c r="D540" s="15">
        <v>4574.6000000000004</v>
      </c>
      <c r="E540" s="15">
        <v>4574.6000000000004</v>
      </c>
      <c r="F540" s="15">
        <v>4574.6000000000004</v>
      </c>
      <c r="G540" s="15">
        <v>4574.6000000000004</v>
      </c>
      <c r="H540" s="15">
        <v>0</v>
      </c>
      <c r="I540" s="15">
        <v>4574.6000000000004</v>
      </c>
      <c r="J540" s="15"/>
      <c r="K540" s="15"/>
      <c r="L540" s="15"/>
    </row>
    <row r="541" spans="1:12" x14ac:dyDescent="0.2">
      <c r="A541" s="23" t="s">
        <v>1036</v>
      </c>
      <c r="B541" s="23" t="s">
        <v>1355</v>
      </c>
      <c r="C541" s="15">
        <v>55735.94</v>
      </c>
      <c r="D541" s="15">
        <v>55636.23</v>
      </c>
      <c r="E541" s="15">
        <v>55636.23</v>
      </c>
      <c r="F541" s="15">
        <v>55636.23</v>
      </c>
      <c r="G541" s="15">
        <v>55636.23</v>
      </c>
      <c r="H541" s="15">
        <v>0</v>
      </c>
      <c r="I541" s="15">
        <v>55636.23</v>
      </c>
      <c r="J541" s="15"/>
      <c r="K541" s="15"/>
      <c r="L541" s="15"/>
    </row>
    <row r="542" spans="1:12" x14ac:dyDescent="0.2">
      <c r="A542" s="23" t="s">
        <v>1037</v>
      </c>
      <c r="B542" s="23" t="s">
        <v>1985</v>
      </c>
      <c r="C542" s="15">
        <v>16084.11</v>
      </c>
      <c r="D542" s="15">
        <v>16073.9</v>
      </c>
      <c r="E542" s="15">
        <v>16073.9</v>
      </c>
      <c r="F542" s="15">
        <v>16073.9</v>
      </c>
      <c r="G542" s="15">
        <v>16073.9</v>
      </c>
      <c r="H542" s="15">
        <v>0</v>
      </c>
      <c r="I542" s="15">
        <v>16073.9</v>
      </c>
      <c r="J542" s="15"/>
      <c r="K542" s="15"/>
      <c r="L542" s="15"/>
    </row>
    <row r="543" spans="1:12" x14ac:dyDescent="0.2">
      <c r="A543" s="23" t="s">
        <v>1038</v>
      </c>
      <c r="B543" s="23" t="s">
        <v>1356</v>
      </c>
      <c r="C543" s="15">
        <v>19428.439999999999</v>
      </c>
      <c r="D543" s="15">
        <v>19428.060000000001</v>
      </c>
      <c r="E543" s="15">
        <v>19428.060000000001</v>
      </c>
      <c r="F543" s="15">
        <v>19428.060000000001</v>
      </c>
      <c r="G543" s="15">
        <v>19428.060000000001</v>
      </c>
      <c r="H543" s="15">
        <v>0</v>
      </c>
      <c r="I543" s="15">
        <v>19428.060000000001</v>
      </c>
      <c r="J543" s="15"/>
      <c r="K543" s="15"/>
      <c r="L543" s="15"/>
    </row>
    <row r="544" spans="1:12" x14ac:dyDescent="0.2">
      <c r="A544" s="23" t="s">
        <v>1039</v>
      </c>
      <c r="B544" s="23" t="s">
        <v>1357</v>
      </c>
      <c r="C544" s="15">
        <v>84922.85</v>
      </c>
      <c r="D544" s="15">
        <v>52827.49</v>
      </c>
      <c r="E544" s="15">
        <v>52827.49</v>
      </c>
      <c r="F544" s="15">
        <v>52827.49</v>
      </c>
      <c r="G544" s="15">
        <v>52827.49</v>
      </c>
      <c r="H544" s="15">
        <v>4600</v>
      </c>
      <c r="I544" s="15">
        <v>57427.49</v>
      </c>
      <c r="J544" s="15"/>
      <c r="K544" s="15"/>
      <c r="L544" s="15"/>
    </row>
    <row r="545" spans="1:12" x14ac:dyDescent="0.2">
      <c r="A545" s="23" t="s">
        <v>1040</v>
      </c>
      <c r="B545" s="23" t="s">
        <v>1986</v>
      </c>
      <c r="C545" s="15">
        <v>92766.34</v>
      </c>
      <c r="D545" s="15">
        <v>76023.679999999993</v>
      </c>
      <c r="E545" s="15">
        <v>76023.679999999993</v>
      </c>
      <c r="F545" s="15">
        <v>76023.679999999993</v>
      </c>
      <c r="G545" s="15">
        <v>76023.679999999993</v>
      </c>
      <c r="H545" s="15">
        <v>0</v>
      </c>
      <c r="I545" s="15">
        <v>76023.679999999993</v>
      </c>
      <c r="J545" s="15"/>
      <c r="K545" s="15"/>
      <c r="L545" s="15"/>
    </row>
    <row r="546" spans="1:12" x14ac:dyDescent="0.2">
      <c r="A546" s="23" t="s">
        <v>1041</v>
      </c>
      <c r="B546" s="23" t="s">
        <v>1358</v>
      </c>
      <c r="C546" s="15">
        <v>38046</v>
      </c>
      <c r="D546" s="15">
        <v>38024.06</v>
      </c>
      <c r="E546" s="15">
        <v>38024.06</v>
      </c>
      <c r="F546" s="15">
        <v>38024.06</v>
      </c>
      <c r="G546" s="15">
        <v>38024.06</v>
      </c>
      <c r="H546" s="15">
        <v>0</v>
      </c>
      <c r="I546" s="15">
        <v>38024.06</v>
      </c>
      <c r="J546" s="15"/>
      <c r="K546" s="15"/>
      <c r="L546" s="15"/>
    </row>
    <row r="547" spans="1:12" x14ac:dyDescent="0.2">
      <c r="A547" s="23" t="s">
        <v>1042</v>
      </c>
      <c r="B547" s="23" t="s">
        <v>1359</v>
      </c>
      <c r="C547" s="15">
        <v>26985.66</v>
      </c>
      <c r="D547" s="15">
        <v>26947.21</v>
      </c>
      <c r="E547" s="15">
        <v>26947.21</v>
      </c>
      <c r="F547" s="15">
        <v>26947.21</v>
      </c>
      <c r="G547" s="15">
        <v>26947.21</v>
      </c>
      <c r="H547" s="15">
        <v>0</v>
      </c>
      <c r="I547" s="15">
        <v>26947.21</v>
      </c>
      <c r="J547" s="15"/>
      <c r="K547" s="15"/>
      <c r="L547" s="15"/>
    </row>
    <row r="548" spans="1:12" x14ac:dyDescent="0.2">
      <c r="A548" s="23" t="s">
        <v>1043</v>
      </c>
      <c r="B548" s="23" t="s">
        <v>1360</v>
      </c>
      <c r="C548" s="15">
        <v>63686.48</v>
      </c>
      <c r="D548" s="15">
        <v>63686.48</v>
      </c>
      <c r="E548" s="15">
        <v>63686.48</v>
      </c>
      <c r="F548" s="15">
        <v>63686.48</v>
      </c>
      <c r="G548" s="15">
        <v>63686.48</v>
      </c>
      <c r="H548" s="15">
        <v>0</v>
      </c>
      <c r="I548" s="15">
        <v>63670.75</v>
      </c>
      <c r="J548" s="15"/>
      <c r="K548" s="15"/>
      <c r="L548" s="15"/>
    </row>
    <row r="549" spans="1:12" x14ac:dyDescent="0.2">
      <c r="A549" s="23" t="s">
        <v>1044</v>
      </c>
      <c r="B549" s="23" t="s">
        <v>1361</v>
      </c>
      <c r="C549" s="15">
        <v>39753.43</v>
      </c>
      <c r="D549" s="15">
        <v>33472.379999999997</v>
      </c>
      <c r="E549" s="15">
        <v>33472.379999999997</v>
      </c>
      <c r="F549" s="15">
        <v>33472.379999999997</v>
      </c>
      <c r="G549" s="15">
        <v>33472.379999999997</v>
      </c>
      <c r="H549" s="15">
        <v>0</v>
      </c>
      <c r="I549" s="15">
        <v>33338.94</v>
      </c>
      <c r="J549" s="15"/>
      <c r="K549" s="15"/>
      <c r="L549" s="15"/>
    </row>
    <row r="550" spans="1:12" x14ac:dyDescent="0.2">
      <c r="A550" s="23" t="s">
        <v>1045</v>
      </c>
      <c r="B550" s="23" t="s">
        <v>1362</v>
      </c>
      <c r="C550" s="15">
        <v>94379.72</v>
      </c>
      <c r="D550" s="15">
        <v>94366.5</v>
      </c>
      <c r="E550" s="15">
        <v>94366.5</v>
      </c>
      <c r="F550" s="15">
        <v>94366.5</v>
      </c>
      <c r="G550" s="15">
        <v>94366.5</v>
      </c>
      <c r="H550" s="15">
        <v>0</v>
      </c>
      <c r="I550" s="15">
        <v>94366.5</v>
      </c>
      <c r="J550" s="15"/>
      <c r="K550" s="15"/>
      <c r="L550" s="15"/>
    </row>
    <row r="551" spans="1:12" x14ac:dyDescent="0.2">
      <c r="A551" s="23" t="s">
        <v>1046</v>
      </c>
      <c r="B551" s="23" t="s">
        <v>1987</v>
      </c>
      <c r="C551" s="15">
        <v>30896.55</v>
      </c>
      <c r="D551" s="15">
        <v>26429.66</v>
      </c>
      <c r="E551" s="15">
        <v>26429.66</v>
      </c>
      <c r="F551" s="15">
        <v>26429.66</v>
      </c>
      <c r="G551" s="15">
        <v>26429.66</v>
      </c>
      <c r="H551" s="15">
        <v>0</v>
      </c>
      <c r="I551" s="15">
        <v>26429.66</v>
      </c>
      <c r="J551" s="15"/>
      <c r="K551" s="15"/>
      <c r="L551" s="15"/>
    </row>
    <row r="552" spans="1:12" x14ac:dyDescent="0.2">
      <c r="A552" s="23" t="s">
        <v>1047</v>
      </c>
      <c r="B552" s="23" t="s">
        <v>1988</v>
      </c>
      <c r="C552" s="15">
        <v>23064.57</v>
      </c>
      <c r="D552" s="15">
        <v>18701.88</v>
      </c>
      <c r="E552" s="15">
        <v>18701.88</v>
      </c>
      <c r="F552" s="15">
        <v>18701.88</v>
      </c>
      <c r="G552" s="15">
        <v>18701.88</v>
      </c>
      <c r="H552" s="15">
        <v>0</v>
      </c>
      <c r="I552" s="15">
        <v>18701.88</v>
      </c>
      <c r="J552" s="15"/>
      <c r="K552" s="15"/>
      <c r="L552" s="15"/>
    </row>
    <row r="553" spans="1:12" x14ac:dyDescent="0.2">
      <c r="A553" s="23" t="s">
        <v>1048</v>
      </c>
      <c r="B553" s="23" t="s">
        <v>1989</v>
      </c>
      <c r="C553" s="15">
        <v>12086.12</v>
      </c>
      <c r="D553" s="15">
        <v>11432.63</v>
      </c>
      <c r="E553" s="15">
        <v>11432.63</v>
      </c>
      <c r="F553" s="15">
        <v>11432.63</v>
      </c>
      <c r="G553" s="15">
        <v>11432.63</v>
      </c>
      <c r="H553" s="15">
        <v>322.51</v>
      </c>
      <c r="I553" s="15">
        <v>11755.14</v>
      </c>
      <c r="J553" s="15"/>
      <c r="K553" s="15"/>
      <c r="L553" s="15"/>
    </row>
    <row r="554" spans="1:12" x14ac:dyDescent="0.2">
      <c r="A554" s="23" t="s">
        <v>1049</v>
      </c>
      <c r="B554" s="23" t="s">
        <v>2295</v>
      </c>
      <c r="C554" s="15">
        <v>2500</v>
      </c>
      <c r="D554" s="15">
        <v>2195.69</v>
      </c>
      <c r="E554" s="15">
        <v>2195.69</v>
      </c>
      <c r="F554" s="15">
        <v>2195.69</v>
      </c>
      <c r="G554" s="15">
        <v>2195.69</v>
      </c>
      <c r="H554" s="15">
        <v>0</v>
      </c>
      <c r="I554" s="15">
        <v>2195.69</v>
      </c>
      <c r="J554" s="15"/>
      <c r="K554" s="15"/>
      <c r="L554" s="15"/>
    </row>
    <row r="555" spans="1:12" x14ac:dyDescent="0.2">
      <c r="A555" s="23" t="s">
        <v>1874</v>
      </c>
      <c r="B555" s="23" t="s">
        <v>2296</v>
      </c>
      <c r="C555" s="15">
        <v>2000</v>
      </c>
      <c r="D555" s="15">
        <v>1999.75</v>
      </c>
      <c r="E555" s="15">
        <v>1999.75</v>
      </c>
      <c r="F555" s="15">
        <v>1999.75</v>
      </c>
      <c r="G555" s="15">
        <v>1999.75</v>
      </c>
      <c r="H555" s="15">
        <v>0</v>
      </c>
      <c r="I555" s="15">
        <v>1999.75</v>
      </c>
      <c r="J555" s="15"/>
      <c r="K555" s="15"/>
      <c r="L555" s="15"/>
    </row>
    <row r="556" spans="1:12" x14ac:dyDescent="0.2">
      <c r="A556" s="23" t="s">
        <v>1050</v>
      </c>
      <c r="B556" s="23" t="s">
        <v>1990</v>
      </c>
      <c r="C556" s="15">
        <v>60254.31</v>
      </c>
      <c r="D556" s="15">
        <v>51270.35</v>
      </c>
      <c r="E556" s="15">
        <v>51270.35</v>
      </c>
      <c r="F556" s="15">
        <v>51270.35</v>
      </c>
      <c r="G556" s="15">
        <v>51270.35</v>
      </c>
      <c r="H556" s="15">
        <v>0</v>
      </c>
      <c r="I556" s="15">
        <v>51270.35</v>
      </c>
      <c r="J556" s="15"/>
      <c r="K556" s="15"/>
      <c r="L556" s="15"/>
    </row>
    <row r="557" spans="1:12" x14ac:dyDescent="0.2">
      <c r="A557" s="23" t="s">
        <v>1051</v>
      </c>
      <c r="B557" s="23" t="s">
        <v>1363</v>
      </c>
      <c r="C557" s="15">
        <v>48334.44</v>
      </c>
      <c r="D557" s="15">
        <v>29521.29</v>
      </c>
      <c r="E557" s="15">
        <v>29521.29</v>
      </c>
      <c r="F557" s="15">
        <v>29521.29</v>
      </c>
      <c r="G557" s="15">
        <v>29521.29</v>
      </c>
      <c r="H557" s="15">
        <v>0</v>
      </c>
      <c r="I557" s="15">
        <v>29521.29</v>
      </c>
      <c r="J557" s="15"/>
      <c r="K557" s="15"/>
      <c r="L557" s="15"/>
    </row>
    <row r="558" spans="1:12" x14ac:dyDescent="0.2">
      <c r="A558" s="23" t="s">
        <v>1052</v>
      </c>
      <c r="B558" s="23" t="s">
        <v>1364</v>
      </c>
      <c r="C558" s="15">
        <v>31666</v>
      </c>
      <c r="D558" s="15">
        <v>30011.41</v>
      </c>
      <c r="E558" s="15">
        <v>30011.41</v>
      </c>
      <c r="F558" s="15">
        <v>30011.41</v>
      </c>
      <c r="G558" s="15">
        <v>30011.41</v>
      </c>
      <c r="H558" s="15">
        <v>2966.06</v>
      </c>
      <c r="I558" s="15">
        <v>32977.47</v>
      </c>
      <c r="J558" s="15"/>
      <c r="K558" s="15"/>
      <c r="L558" s="15"/>
    </row>
    <row r="559" spans="1:12" x14ac:dyDescent="0.2">
      <c r="A559" s="23" t="s">
        <v>1053</v>
      </c>
      <c r="B559" s="23" t="s">
        <v>1991</v>
      </c>
      <c r="C559" s="15">
        <v>113128.87</v>
      </c>
      <c r="D559" s="15">
        <v>95852.05</v>
      </c>
      <c r="E559" s="15">
        <v>95852.05</v>
      </c>
      <c r="F559" s="15">
        <v>95852.05</v>
      </c>
      <c r="G559" s="15">
        <v>95852.05</v>
      </c>
      <c r="H559" s="15">
        <v>0</v>
      </c>
      <c r="I559" s="15">
        <v>95852.05</v>
      </c>
      <c r="J559" s="15"/>
      <c r="K559" s="15"/>
      <c r="L559" s="15"/>
    </row>
    <row r="560" spans="1:12" x14ac:dyDescent="0.2">
      <c r="A560" s="23" t="s">
        <v>1054</v>
      </c>
      <c r="B560" s="23" t="s">
        <v>1992</v>
      </c>
      <c r="C560" s="15">
        <v>35962.57</v>
      </c>
      <c r="D560" s="15">
        <v>1264.8900000000001</v>
      </c>
      <c r="E560" s="15">
        <v>1264.8900000000001</v>
      </c>
      <c r="F560" s="15">
        <v>1264.8900000000001</v>
      </c>
      <c r="G560" s="15">
        <v>1264.8900000000001</v>
      </c>
      <c r="H560" s="15">
        <v>0</v>
      </c>
      <c r="I560" s="15">
        <v>1264.8900000000001</v>
      </c>
      <c r="J560" s="15"/>
      <c r="K560" s="15"/>
      <c r="L560" s="15"/>
    </row>
    <row r="561" spans="1:12" x14ac:dyDescent="0.2">
      <c r="A561" s="23" t="s">
        <v>1055</v>
      </c>
      <c r="B561" s="23" t="s">
        <v>1481</v>
      </c>
      <c r="C561" s="15">
        <v>285000</v>
      </c>
      <c r="D561" s="15">
        <v>71745.64</v>
      </c>
      <c r="E561" s="15">
        <v>71745.64</v>
      </c>
      <c r="F561" s="15">
        <v>71745.64</v>
      </c>
      <c r="G561" s="15">
        <v>71745.64</v>
      </c>
      <c r="H561" s="15">
        <v>0</v>
      </c>
      <c r="I561" s="15">
        <v>71745.64</v>
      </c>
      <c r="J561" s="15"/>
      <c r="K561" s="15"/>
      <c r="L561" s="15"/>
    </row>
    <row r="562" spans="1:12" x14ac:dyDescent="0.2">
      <c r="A562" s="23" t="s">
        <v>1056</v>
      </c>
      <c r="B562" s="23" t="s">
        <v>1482</v>
      </c>
      <c r="C562" s="15">
        <v>47148.67</v>
      </c>
      <c r="D562" s="15">
        <v>31345.7</v>
      </c>
      <c r="E562" s="15">
        <v>31345.7</v>
      </c>
      <c r="F562" s="15">
        <v>31345.7</v>
      </c>
      <c r="G562" s="15">
        <v>31345.7</v>
      </c>
      <c r="H562" s="15">
        <v>0</v>
      </c>
      <c r="I562" s="15">
        <v>31345.7</v>
      </c>
      <c r="J562" s="15"/>
      <c r="K562" s="15"/>
      <c r="L562" s="15"/>
    </row>
    <row r="563" spans="1:12" x14ac:dyDescent="0.2">
      <c r="A563" s="23" t="s">
        <v>1057</v>
      </c>
      <c r="B563" s="23" t="s">
        <v>1483</v>
      </c>
      <c r="C563" s="15">
        <v>108229.75999999999</v>
      </c>
      <c r="D563" s="15">
        <v>52776.93</v>
      </c>
      <c r="E563" s="15">
        <v>52776.93</v>
      </c>
      <c r="F563" s="15">
        <v>52776.93</v>
      </c>
      <c r="G563" s="15">
        <v>52776.93</v>
      </c>
      <c r="H563" s="15">
        <v>9682.18</v>
      </c>
      <c r="I563" s="15">
        <v>62459.11</v>
      </c>
      <c r="J563" s="15"/>
      <c r="K563" s="15"/>
      <c r="L563" s="15"/>
    </row>
    <row r="564" spans="1:12" x14ac:dyDescent="0.2">
      <c r="A564" s="23" t="s">
        <v>1058</v>
      </c>
      <c r="B564" s="23" t="s">
        <v>1484</v>
      </c>
      <c r="C564" s="15">
        <v>16730</v>
      </c>
      <c r="D564" s="15">
        <v>16729.919999999998</v>
      </c>
      <c r="E564" s="15">
        <v>16729.919999999998</v>
      </c>
      <c r="F564" s="15">
        <v>16729.919999999998</v>
      </c>
      <c r="G564" s="15">
        <v>16729.919999999998</v>
      </c>
      <c r="H564" s="15">
        <v>54</v>
      </c>
      <c r="I564" s="15">
        <v>16783.919999999998</v>
      </c>
      <c r="J564" s="15"/>
      <c r="K564" s="15"/>
      <c r="L564" s="15"/>
    </row>
    <row r="565" spans="1:12" x14ac:dyDescent="0.2">
      <c r="A565" s="23" t="s">
        <v>1059</v>
      </c>
      <c r="B565" s="23" t="s">
        <v>1485</v>
      </c>
      <c r="C565" s="15">
        <v>32889.65</v>
      </c>
      <c r="D565" s="15">
        <v>32445.73</v>
      </c>
      <c r="E565" s="15">
        <v>32445.73</v>
      </c>
      <c r="F565" s="15">
        <v>32445.73</v>
      </c>
      <c r="G565" s="15">
        <v>32445.73</v>
      </c>
      <c r="H565" s="15">
        <v>0</v>
      </c>
      <c r="I565" s="15">
        <v>32445.73</v>
      </c>
      <c r="J565" s="15"/>
      <c r="K565" s="15"/>
      <c r="L565" s="15"/>
    </row>
    <row r="566" spans="1:12" x14ac:dyDescent="0.2">
      <c r="A566" s="23" t="s">
        <v>1875</v>
      </c>
      <c r="B566" s="23" t="s">
        <v>2297</v>
      </c>
      <c r="C566" s="15">
        <v>30000</v>
      </c>
      <c r="D566" s="15">
        <v>29999.65</v>
      </c>
      <c r="E566" s="15">
        <v>29999.65</v>
      </c>
      <c r="F566" s="15">
        <v>29999.65</v>
      </c>
      <c r="G566" s="15">
        <v>29999.65</v>
      </c>
      <c r="H566" s="15">
        <v>0</v>
      </c>
      <c r="I566" s="15">
        <v>29999.65</v>
      </c>
      <c r="J566" s="15"/>
      <c r="K566" s="15"/>
      <c r="L566" s="15"/>
    </row>
    <row r="567" spans="1:12" x14ac:dyDescent="0.2">
      <c r="A567" s="23" t="s">
        <v>1876</v>
      </c>
      <c r="B567" s="23" t="s">
        <v>2298</v>
      </c>
      <c r="C567" s="15">
        <v>21000</v>
      </c>
      <c r="D567" s="15">
        <v>15039.37</v>
      </c>
      <c r="E567" s="15">
        <v>15039.37</v>
      </c>
      <c r="F567" s="15">
        <v>15039.37</v>
      </c>
      <c r="G567" s="15">
        <v>15039.37</v>
      </c>
      <c r="H567" s="15">
        <v>0</v>
      </c>
      <c r="I567" s="15">
        <v>15039.37</v>
      </c>
      <c r="J567" s="15"/>
      <c r="K567" s="15"/>
      <c r="L567" s="15"/>
    </row>
    <row r="568" spans="1:12" x14ac:dyDescent="0.2">
      <c r="A568" s="23" t="s">
        <v>1877</v>
      </c>
      <c r="B568" s="23" t="s">
        <v>2179</v>
      </c>
      <c r="C568" s="15">
        <v>10000</v>
      </c>
      <c r="D568" s="15">
        <v>9389.06</v>
      </c>
      <c r="E568" s="15">
        <v>9389.06</v>
      </c>
      <c r="F568" s="15">
        <v>9389.06</v>
      </c>
      <c r="G568" s="15">
        <v>9389.06</v>
      </c>
      <c r="H568" s="15">
        <v>0</v>
      </c>
      <c r="I568" s="15">
        <v>9389.06</v>
      </c>
      <c r="J568" s="15"/>
      <c r="K568" s="15"/>
      <c r="L568" s="15"/>
    </row>
    <row r="569" spans="1:12" x14ac:dyDescent="0.2">
      <c r="A569" s="23" t="s">
        <v>1878</v>
      </c>
      <c r="B569" s="23" t="s">
        <v>2180</v>
      </c>
      <c r="C569" s="15">
        <v>28333</v>
      </c>
      <c r="D569" s="15">
        <v>27640.94</v>
      </c>
      <c r="E569" s="15">
        <v>27640.94</v>
      </c>
      <c r="F569" s="15">
        <v>27640.94</v>
      </c>
      <c r="G569" s="15">
        <v>27640.94</v>
      </c>
      <c r="H569" s="15">
        <v>0</v>
      </c>
      <c r="I569" s="15">
        <v>27640.94</v>
      </c>
      <c r="J569" s="15"/>
      <c r="K569" s="15"/>
      <c r="L569" s="15"/>
    </row>
    <row r="570" spans="1:12" x14ac:dyDescent="0.2">
      <c r="A570" s="23" t="s">
        <v>1879</v>
      </c>
      <c r="B570" s="23" t="s">
        <v>2181</v>
      </c>
      <c r="C570" s="15">
        <v>12500</v>
      </c>
      <c r="D570" s="15">
        <v>12000</v>
      </c>
      <c r="E570" s="15">
        <v>12000</v>
      </c>
      <c r="F570" s="15">
        <v>12000</v>
      </c>
      <c r="G570" s="15">
        <v>12000</v>
      </c>
      <c r="H570" s="15">
        <v>0</v>
      </c>
      <c r="I570" s="15">
        <v>12000</v>
      </c>
      <c r="J570" s="15"/>
      <c r="K570" s="15"/>
      <c r="L570" s="15"/>
    </row>
    <row r="571" spans="1:12" x14ac:dyDescent="0.2">
      <c r="A571" s="23" t="s">
        <v>1880</v>
      </c>
      <c r="B571" s="23" t="s">
        <v>2299</v>
      </c>
      <c r="C571" s="15">
        <v>6600</v>
      </c>
      <c r="D571" s="15">
        <v>0</v>
      </c>
      <c r="E571" s="15">
        <v>0</v>
      </c>
      <c r="F571" s="15">
        <v>0</v>
      </c>
      <c r="G571" s="15">
        <v>0</v>
      </c>
      <c r="H571" s="15">
        <v>0</v>
      </c>
      <c r="I571" s="15">
        <v>0</v>
      </c>
      <c r="J571" s="15"/>
      <c r="K571" s="15"/>
      <c r="L571" s="15"/>
    </row>
    <row r="572" spans="1:12" x14ac:dyDescent="0.2">
      <c r="A572" s="23" t="s">
        <v>1881</v>
      </c>
      <c r="B572" s="23" t="s">
        <v>2182</v>
      </c>
      <c r="C572" s="15">
        <v>115872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/>
      <c r="K572" s="15"/>
      <c r="L572" s="15"/>
    </row>
    <row r="573" spans="1:12" x14ac:dyDescent="0.2">
      <c r="A573" s="23" t="s">
        <v>1882</v>
      </c>
      <c r="B573" s="23" t="s">
        <v>2183</v>
      </c>
      <c r="C573" s="15">
        <v>134400</v>
      </c>
      <c r="D573" s="15">
        <v>0</v>
      </c>
      <c r="E573" s="15">
        <v>0</v>
      </c>
      <c r="F573" s="15">
        <v>0</v>
      </c>
      <c r="G573" s="15">
        <v>0</v>
      </c>
      <c r="H573" s="15">
        <v>0</v>
      </c>
      <c r="I573" s="15">
        <v>0</v>
      </c>
      <c r="J573" s="15"/>
      <c r="K573" s="15"/>
      <c r="L573" s="15"/>
    </row>
    <row r="574" spans="1:12" x14ac:dyDescent="0.2">
      <c r="A574" s="23" t="s">
        <v>1060</v>
      </c>
      <c r="B574" s="23" t="s">
        <v>1365</v>
      </c>
      <c r="C574" s="15">
        <v>24953.22</v>
      </c>
      <c r="D574" s="15">
        <v>22263.64</v>
      </c>
      <c r="E574" s="15">
        <v>22263.64</v>
      </c>
      <c r="F574" s="15">
        <v>22263.64</v>
      </c>
      <c r="G574" s="15">
        <v>22263.64</v>
      </c>
      <c r="H574" s="15">
        <v>0</v>
      </c>
      <c r="I574" s="15">
        <v>22263.64</v>
      </c>
      <c r="J574" s="15"/>
      <c r="K574" s="15"/>
      <c r="L574" s="15"/>
    </row>
    <row r="575" spans="1:12" x14ac:dyDescent="0.2">
      <c r="A575" s="23" t="s">
        <v>1061</v>
      </c>
      <c r="B575" s="23" t="s">
        <v>1993</v>
      </c>
      <c r="C575" s="15">
        <v>17979.39</v>
      </c>
      <c r="D575" s="15">
        <v>17418.84</v>
      </c>
      <c r="E575" s="15">
        <v>17418.84</v>
      </c>
      <c r="F575" s="15">
        <v>17418.84</v>
      </c>
      <c r="G575" s="15">
        <v>17418.84</v>
      </c>
      <c r="H575" s="15">
        <v>0</v>
      </c>
      <c r="I575" s="15">
        <v>17418.84</v>
      </c>
      <c r="J575" s="15"/>
      <c r="K575" s="15"/>
      <c r="L575" s="15"/>
    </row>
    <row r="576" spans="1:12" x14ac:dyDescent="0.2">
      <c r="A576" s="23" t="s">
        <v>1062</v>
      </c>
      <c r="B576" s="23" t="s">
        <v>1366</v>
      </c>
      <c r="C576" s="15">
        <v>16180.9</v>
      </c>
      <c r="D576" s="15">
        <v>3692.55</v>
      </c>
      <c r="E576" s="15">
        <v>3692.55</v>
      </c>
      <c r="F576" s="15">
        <v>3692.55</v>
      </c>
      <c r="G576" s="15">
        <v>3692.55</v>
      </c>
      <c r="H576" s="15">
        <v>0</v>
      </c>
      <c r="I576" s="15">
        <v>3692.55</v>
      </c>
      <c r="J576" s="15"/>
      <c r="K576" s="15"/>
      <c r="L576" s="15"/>
    </row>
    <row r="577" spans="1:12" x14ac:dyDescent="0.2">
      <c r="A577" s="23" t="s">
        <v>1063</v>
      </c>
      <c r="B577" s="23" t="s">
        <v>1367</v>
      </c>
      <c r="C577" s="15">
        <v>18168</v>
      </c>
      <c r="D577" s="15">
        <v>12189.98</v>
      </c>
      <c r="E577" s="15">
        <v>12189.98</v>
      </c>
      <c r="F577" s="15">
        <v>12189.98</v>
      </c>
      <c r="G577" s="15">
        <v>12189.98</v>
      </c>
      <c r="H577" s="15">
        <v>0</v>
      </c>
      <c r="I577" s="15">
        <v>12189.98</v>
      </c>
      <c r="J577" s="15"/>
      <c r="K577" s="15"/>
      <c r="L577" s="15"/>
    </row>
    <row r="578" spans="1:12" x14ac:dyDescent="0.2">
      <c r="A578" s="23" t="s">
        <v>1883</v>
      </c>
      <c r="B578" s="23" t="s">
        <v>2300</v>
      </c>
      <c r="C578" s="15">
        <v>3916</v>
      </c>
      <c r="D578" s="15">
        <v>3872.24</v>
      </c>
      <c r="E578" s="15">
        <v>3872.24</v>
      </c>
      <c r="F578" s="15">
        <v>3872.24</v>
      </c>
      <c r="G578" s="15">
        <v>3872.24</v>
      </c>
      <c r="H578" s="15">
        <v>0</v>
      </c>
      <c r="I578" s="15">
        <v>3872.24</v>
      </c>
      <c r="J578" s="15"/>
      <c r="K578" s="15"/>
      <c r="L578" s="15"/>
    </row>
    <row r="579" spans="1:12" x14ac:dyDescent="0.2">
      <c r="A579" s="23" t="s">
        <v>1884</v>
      </c>
      <c r="B579" s="23" t="s">
        <v>2301</v>
      </c>
      <c r="C579" s="15">
        <v>3916</v>
      </c>
      <c r="D579" s="15">
        <v>3235.48</v>
      </c>
      <c r="E579" s="15">
        <v>3235.48</v>
      </c>
      <c r="F579" s="15">
        <v>3235.48</v>
      </c>
      <c r="G579" s="15">
        <v>3235.48</v>
      </c>
      <c r="H579" s="15">
        <v>0</v>
      </c>
      <c r="I579" s="15">
        <v>3235.48</v>
      </c>
      <c r="J579" s="15"/>
      <c r="K579" s="15"/>
      <c r="L579" s="15"/>
    </row>
    <row r="580" spans="1:12" x14ac:dyDescent="0.2">
      <c r="A580" s="23" t="s">
        <v>1885</v>
      </c>
      <c r="B580" s="23" t="s">
        <v>2184</v>
      </c>
      <c r="C580" s="15">
        <v>25000</v>
      </c>
      <c r="D580" s="15">
        <v>35.450000000000003</v>
      </c>
      <c r="E580" s="15">
        <v>35.450000000000003</v>
      </c>
      <c r="F580" s="15">
        <v>35.450000000000003</v>
      </c>
      <c r="G580" s="15">
        <v>35.450000000000003</v>
      </c>
      <c r="H580" s="15">
        <v>0</v>
      </c>
      <c r="I580" s="15">
        <v>35.450000000000003</v>
      </c>
      <c r="J580" s="15"/>
      <c r="K580" s="15"/>
      <c r="L580" s="15"/>
    </row>
    <row r="581" spans="1:12" x14ac:dyDescent="0.2">
      <c r="A581" s="23" t="s">
        <v>1886</v>
      </c>
      <c r="B581" s="23" t="s">
        <v>2185</v>
      </c>
      <c r="C581" s="15">
        <v>11749.5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/>
      <c r="K581" s="15"/>
      <c r="L581" s="15"/>
    </row>
    <row r="582" spans="1:12" x14ac:dyDescent="0.2">
      <c r="A582" s="23" t="s">
        <v>1064</v>
      </c>
      <c r="B582" s="23" t="s">
        <v>2186</v>
      </c>
      <c r="C582" s="15">
        <v>196283</v>
      </c>
      <c r="D582" s="15">
        <v>1260</v>
      </c>
      <c r="E582" s="15">
        <v>1260</v>
      </c>
      <c r="F582" s="15">
        <v>1260</v>
      </c>
      <c r="G582" s="15">
        <v>1260</v>
      </c>
      <c r="H582" s="15">
        <v>0</v>
      </c>
      <c r="I582" s="15">
        <v>1260</v>
      </c>
      <c r="J582" s="15"/>
      <c r="K582" s="15"/>
      <c r="L582" s="15"/>
    </row>
    <row r="583" spans="1:12" x14ac:dyDescent="0.2">
      <c r="A583" s="23" t="s">
        <v>1887</v>
      </c>
      <c r="B583" s="23" t="s">
        <v>2302</v>
      </c>
      <c r="C583" s="15">
        <v>3000</v>
      </c>
      <c r="D583" s="15">
        <v>3000</v>
      </c>
      <c r="E583" s="15">
        <v>3000</v>
      </c>
      <c r="F583" s="15">
        <v>3000</v>
      </c>
      <c r="G583" s="15">
        <v>3000</v>
      </c>
      <c r="H583" s="15">
        <v>0</v>
      </c>
      <c r="I583" s="15">
        <v>3000</v>
      </c>
      <c r="J583" s="15"/>
      <c r="K583" s="15"/>
      <c r="L583" s="15"/>
    </row>
    <row r="584" spans="1:12" x14ac:dyDescent="0.2">
      <c r="A584" s="23" t="s">
        <v>1065</v>
      </c>
      <c r="B584" s="23" t="s">
        <v>1994</v>
      </c>
      <c r="C584" s="15">
        <v>17477.07</v>
      </c>
      <c r="D584" s="15">
        <v>17440.54</v>
      </c>
      <c r="E584" s="15">
        <v>17440.54</v>
      </c>
      <c r="F584" s="15">
        <v>17440.54</v>
      </c>
      <c r="G584" s="15">
        <v>17440.54</v>
      </c>
      <c r="H584" s="15">
        <v>0</v>
      </c>
      <c r="I584" s="15">
        <v>17440.54</v>
      </c>
      <c r="J584" s="15"/>
      <c r="K584" s="15"/>
      <c r="L584" s="15"/>
    </row>
    <row r="585" spans="1:12" x14ac:dyDescent="0.2">
      <c r="A585" s="23" t="s">
        <v>1066</v>
      </c>
      <c r="B585" s="23" t="s">
        <v>1995</v>
      </c>
      <c r="C585" s="15">
        <v>12584.11</v>
      </c>
      <c r="D585" s="15">
        <v>12539.49</v>
      </c>
      <c r="E585" s="15">
        <v>12539.49</v>
      </c>
      <c r="F585" s="15">
        <v>12539.49</v>
      </c>
      <c r="G585" s="15">
        <v>12539.49</v>
      </c>
      <c r="H585" s="15">
        <v>0</v>
      </c>
      <c r="I585" s="15">
        <v>12539.49</v>
      </c>
      <c r="J585" s="15"/>
      <c r="K585" s="15"/>
      <c r="L585" s="15"/>
    </row>
    <row r="586" spans="1:12" x14ac:dyDescent="0.2">
      <c r="A586" s="23" t="s">
        <v>1067</v>
      </c>
      <c r="B586" s="23" t="s">
        <v>1996</v>
      </c>
      <c r="C586" s="15">
        <v>42968.76</v>
      </c>
      <c r="D586" s="15">
        <v>42623.28</v>
      </c>
      <c r="E586" s="15">
        <v>42623.28</v>
      </c>
      <c r="F586" s="15">
        <v>42623.28</v>
      </c>
      <c r="G586" s="15">
        <v>42623.28</v>
      </c>
      <c r="H586" s="15">
        <v>0</v>
      </c>
      <c r="I586" s="15">
        <v>42623.28</v>
      </c>
      <c r="J586" s="15"/>
      <c r="K586" s="15"/>
      <c r="L586" s="15"/>
    </row>
    <row r="587" spans="1:12" x14ac:dyDescent="0.2">
      <c r="A587" s="23" t="s">
        <v>1068</v>
      </c>
      <c r="B587" s="23" t="s">
        <v>1997</v>
      </c>
      <c r="C587" s="15">
        <v>24566.83</v>
      </c>
      <c r="D587" s="15">
        <v>17645.2</v>
      </c>
      <c r="E587" s="15">
        <v>17645.2</v>
      </c>
      <c r="F587" s="15">
        <v>17645.2</v>
      </c>
      <c r="G587" s="15">
        <v>17645.2</v>
      </c>
      <c r="H587" s="15">
        <v>10.1</v>
      </c>
      <c r="I587" s="15">
        <v>17479.43</v>
      </c>
      <c r="J587" s="15"/>
      <c r="K587" s="15"/>
      <c r="L587" s="15"/>
    </row>
    <row r="588" spans="1:12" x14ac:dyDescent="0.2">
      <c r="A588" s="23" t="s">
        <v>1069</v>
      </c>
      <c r="B588" s="23" t="s">
        <v>1998</v>
      </c>
      <c r="C588" s="15">
        <v>24522.45</v>
      </c>
      <c r="D588" s="15">
        <v>10097.89</v>
      </c>
      <c r="E588" s="15">
        <v>10097.89</v>
      </c>
      <c r="F588" s="15">
        <v>10097.89</v>
      </c>
      <c r="G588" s="15">
        <v>10097.89</v>
      </c>
      <c r="H588" s="15">
        <v>0</v>
      </c>
      <c r="I588" s="15">
        <v>10097.89</v>
      </c>
      <c r="J588" s="15"/>
      <c r="K588" s="15"/>
      <c r="L588" s="15"/>
    </row>
    <row r="589" spans="1:12" x14ac:dyDescent="0.2">
      <c r="A589" s="23" t="s">
        <v>1070</v>
      </c>
      <c r="B589" s="23" t="s">
        <v>1368</v>
      </c>
      <c r="C589" s="15">
        <v>539844.93999999994</v>
      </c>
      <c r="D589" s="15">
        <v>539844.93999999994</v>
      </c>
      <c r="E589" s="15">
        <v>539844.93999999994</v>
      </c>
      <c r="F589" s="15">
        <v>539844.93999999994</v>
      </c>
      <c r="G589" s="15">
        <v>539844.93999999994</v>
      </c>
      <c r="H589" s="15">
        <v>0</v>
      </c>
      <c r="I589" s="15">
        <v>539844.93999999994</v>
      </c>
      <c r="J589" s="15"/>
      <c r="K589" s="15"/>
      <c r="L589" s="15"/>
    </row>
    <row r="590" spans="1:12" x14ac:dyDescent="0.2">
      <c r="A590" s="23" t="s">
        <v>1071</v>
      </c>
      <c r="B590" s="23" t="s">
        <v>1369</v>
      </c>
      <c r="C590" s="15">
        <v>149429.66</v>
      </c>
      <c r="D590" s="15">
        <v>84950.57</v>
      </c>
      <c r="E590" s="15">
        <v>84950.57</v>
      </c>
      <c r="F590" s="15">
        <v>84950.57</v>
      </c>
      <c r="G590" s="15">
        <v>84950.57</v>
      </c>
      <c r="H590" s="15">
        <v>0</v>
      </c>
      <c r="I590" s="15">
        <v>84950.57</v>
      </c>
      <c r="J590" s="15"/>
      <c r="K590" s="15"/>
      <c r="L590" s="15"/>
    </row>
    <row r="591" spans="1:12" x14ac:dyDescent="0.2">
      <c r="A591" s="23" t="s">
        <v>1072</v>
      </c>
      <c r="B591" s="23" t="s">
        <v>1999</v>
      </c>
      <c r="C591" s="15">
        <v>27521.53</v>
      </c>
      <c r="D591" s="15">
        <v>1570.88</v>
      </c>
      <c r="E591" s="15">
        <v>1570.88</v>
      </c>
      <c r="F591" s="15">
        <v>1570.88</v>
      </c>
      <c r="G591" s="15">
        <v>1570.88</v>
      </c>
      <c r="H591" s="15">
        <v>0</v>
      </c>
      <c r="I591" s="15">
        <v>1570.88</v>
      </c>
      <c r="J591" s="15"/>
      <c r="K591" s="15"/>
      <c r="L591" s="15"/>
    </row>
    <row r="592" spans="1:12" x14ac:dyDescent="0.2">
      <c r="A592" s="23" t="s">
        <v>1073</v>
      </c>
      <c r="B592" s="23" t="s">
        <v>1370</v>
      </c>
      <c r="C592" s="15">
        <v>177494.26</v>
      </c>
      <c r="D592" s="15">
        <v>80275.31</v>
      </c>
      <c r="E592" s="15">
        <v>80275.31</v>
      </c>
      <c r="F592" s="15">
        <v>80275.31</v>
      </c>
      <c r="G592" s="15">
        <v>80275.31</v>
      </c>
      <c r="H592" s="15">
        <v>0</v>
      </c>
      <c r="I592" s="15">
        <v>80275.31</v>
      </c>
      <c r="J592" s="15"/>
      <c r="K592" s="15"/>
      <c r="L592" s="15"/>
    </row>
    <row r="593" spans="1:12" x14ac:dyDescent="0.2">
      <c r="A593" s="23" t="s">
        <v>1074</v>
      </c>
      <c r="B593" s="23" t="s">
        <v>1371</v>
      </c>
      <c r="C593" s="15">
        <v>45857.83</v>
      </c>
      <c r="D593" s="15">
        <v>25176.63</v>
      </c>
      <c r="E593" s="15">
        <v>25176.63</v>
      </c>
      <c r="F593" s="15">
        <v>25176.63</v>
      </c>
      <c r="G593" s="15">
        <v>25176.63</v>
      </c>
      <c r="H593" s="15">
        <v>0</v>
      </c>
      <c r="I593" s="15">
        <v>25176.63</v>
      </c>
      <c r="J593" s="15"/>
      <c r="K593" s="15"/>
      <c r="L593" s="15"/>
    </row>
    <row r="594" spans="1:12" x14ac:dyDescent="0.2">
      <c r="A594" s="23" t="s">
        <v>1075</v>
      </c>
      <c r="B594" s="23" t="s">
        <v>1372</v>
      </c>
      <c r="C594" s="15">
        <v>104578.98</v>
      </c>
      <c r="D594" s="15">
        <v>72504.92</v>
      </c>
      <c r="E594" s="15">
        <v>72504.92</v>
      </c>
      <c r="F594" s="15">
        <v>72504.92</v>
      </c>
      <c r="G594" s="15">
        <v>72504.92</v>
      </c>
      <c r="H594" s="15">
        <v>305.26</v>
      </c>
      <c r="I594" s="15">
        <v>72810.179999999993</v>
      </c>
      <c r="J594" s="15"/>
      <c r="K594" s="15"/>
      <c r="L594" s="15"/>
    </row>
    <row r="595" spans="1:12" x14ac:dyDescent="0.2">
      <c r="A595" s="23" t="s">
        <v>1076</v>
      </c>
      <c r="B595" s="23" t="s">
        <v>1373</v>
      </c>
      <c r="C595" s="15">
        <v>110850.41</v>
      </c>
      <c r="D595" s="15">
        <v>44851.98</v>
      </c>
      <c r="E595" s="15">
        <v>44851.98</v>
      </c>
      <c r="F595" s="15">
        <v>44851.98</v>
      </c>
      <c r="G595" s="15">
        <v>44851.98</v>
      </c>
      <c r="H595" s="15">
        <v>0</v>
      </c>
      <c r="I595" s="15">
        <v>44851.98</v>
      </c>
      <c r="J595" s="15"/>
      <c r="K595" s="15"/>
      <c r="L595" s="15"/>
    </row>
    <row r="596" spans="1:12" x14ac:dyDescent="0.2">
      <c r="A596" s="23" t="s">
        <v>1077</v>
      </c>
      <c r="B596" s="23" t="s">
        <v>1374</v>
      </c>
      <c r="C596" s="15">
        <v>67657.89</v>
      </c>
      <c r="D596" s="15">
        <v>39968.06</v>
      </c>
      <c r="E596" s="15">
        <v>39968.06</v>
      </c>
      <c r="F596" s="15">
        <v>39968.06</v>
      </c>
      <c r="G596" s="15">
        <v>39968.06</v>
      </c>
      <c r="H596" s="15">
        <v>0</v>
      </c>
      <c r="I596" s="15">
        <v>39968.06</v>
      </c>
      <c r="J596" s="15"/>
      <c r="K596" s="15"/>
      <c r="L596" s="15"/>
    </row>
    <row r="597" spans="1:12" x14ac:dyDescent="0.2">
      <c r="A597" s="23" t="s">
        <v>1078</v>
      </c>
      <c r="B597" s="23" t="s">
        <v>1375</v>
      </c>
      <c r="C597" s="15">
        <v>62752</v>
      </c>
      <c r="D597" s="15">
        <v>62747.21</v>
      </c>
      <c r="E597" s="15">
        <v>62747.21</v>
      </c>
      <c r="F597" s="15">
        <v>62747.21</v>
      </c>
      <c r="G597" s="15">
        <v>62747.21</v>
      </c>
      <c r="H597" s="15">
        <v>2000</v>
      </c>
      <c r="I597" s="15">
        <v>64747.21</v>
      </c>
      <c r="J597" s="15"/>
      <c r="K597" s="15"/>
      <c r="L597" s="15"/>
    </row>
    <row r="598" spans="1:12" x14ac:dyDescent="0.2">
      <c r="A598" s="23" t="s">
        <v>1079</v>
      </c>
      <c r="B598" s="23" t="s">
        <v>1376</v>
      </c>
      <c r="C598" s="15">
        <v>133462.15</v>
      </c>
      <c r="D598" s="15">
        <v>81217.399999999994</v>
      </c>
      <c r="E598" s="15">
        <v>81217.399999999994</v>
      </c>
      <c r="F598" s="15">
        <v>81217.399999999994</v>
      </c>
      <c r="G598" s="15">
        <v>81217.399999999994</v>
      </c>
      <c r="H598" s="15">
        <v>0</v>
      </c>
      <c r="I598" s="15">
        <v>81217.399999999994</v>
      </c>
      <c r="J598" s="15"/>
      <c r="K598" s="15"/>
      <c r="L598" s="15"/>
    </row>
    <row r="599" spans="1:12" x14ac:dyDescent="0.2">
      <c r="A599" s="23" t="s">
        <v>1080</v>
      </c>
      <c r="B599" s="23" t="s">
        <v>2000</v>
      </c>
      <c r="C599" s="15">
        <v>106860.92</v>
      </c>
      <c r="D599" s="15">
        <v>62132.78</v>
      </c>
      <c r="E599" s="15">
        <v>62132.78</v>
      </c>
      <c r="F599" s="15">
        <v>62132.78</v>
      </c>
      <c r="G599" s="15">
        <v>62132.78</v>
      </c>
      <c r="H599" s="15">
        <v>66.8</v>
      </c>
      <c r="I599" s="15">
        <v>62199.58</v>
      </c>
      <c r="J599" s="15"/>
      <c r="K599" s="15"/>
      <c r="L599" s="15"/>
    </row>
    <row r="600" spans="1:12" x14ac:dyDescent="0.2">
      <c r="A600" s="23" t="s">
        <v>1081</v>
      </c>
      <c r="B600" s="23" t="s">
        <v>1486</v>
      </c>
      <c r="C600" s="15">
        <v>56553.58</v>
      </c>
      <c r="D600" s="15">
        <v>26821.3</v>
      </c>
      <c r="E600" s="15">
        <v>26821.3</v>
      </c>
      <c r="F600" s="15">
        <v>26821.3</v>
      </c>
      <c r="G600" s="15">
        <v>26821.3</v>
      </c>
      <c r="H600" s="15">
        <v>0</v>
      </c>
      <c r="I600" s="15">
        <v>26821.3</v>
      </c>
      <c r="J600" s="15"/>
      <c r="K600" s="15"/>
      <c r="L600" s="15"/>
    </row>
    <row r="601" spans="1:12" x14ac:dyDescent="0.2">
      <c r="A601" s="23" t="s">
        <v>1082</v>
      </c>
      <c r="B601" s="23" t="s">
        <v>2001</v>
      </c>
      <c r="C601" s="15">
        <v>16666</v>
      </c>
      <c r="D601" s="15">
        <v>300</v>
      </c>
      <c r="E601" s="15">
        <v>300</v>
      </c>
      <c r="F601" s="15">
        <v>300</v>
      </c>
      <c r="G601" s="15">
        <v>300</v>
      </c>
      <c r="H601" s="15">
        <v>0</v>
      </c>
      <c r="I601" s="15">
        <v>300</v>
      </c>
      <c r="J601" s="15"/>
      <c r="K601" s="15"/>
      <c r="L601" s="15"/>
    </row>
    <row r="602" spans="1:12" x14ac:dyDescent="0.2">
      <c r="A602" s="23" t="s">
        <v>1083</v>
      </c>
      <c r="B602" s="23" t="s">
        <v>2002</v>
      </c>
      <c r="C602" s="15">
        <v>6000</v>
      </c>
      <c r="D602" s="15">
        <v>0</v>
      </c>
      <c r="E602" s="15">
        <v>0</v>
      </c>
      <c r="F602" s="15">
        <v>0</v>
      </c>
      <c r="G602" s="15">
        <v>0</v>
      </c>
      <c r="H602" s="15">
        <v>0</v>
      </c>
      <c r="I602" s="15">
        <v>0</v>
      </c>
      <c r="J602" s="15"/>
      <c r="K602" s="15"/>
      <c r="L602" s="15"/>
    </row>
    <row r="603" spans="1:12" x14ac:dyDescent="0.2">
      <c r="A603" s="23" t="s">
        <v>1084</v>
      </c>
      <c r="B603" s="23" t="s">
        <v>1487</v>
      </c>
      <c r="C603" s="15">
        <v>254489.42</v>
      </c>
      <c r="D603" s="15">
        <v>99115.92</v>
      </c>
      <c r="E603" s="15">
        <v>99115.92</v>
      </c>
      <c r="F603" s="15">
        <v>99115.92</v>
      </c>
      <c r="G603" s="15">
        <v>99115.92</v>
      </c>
      <c r="H603" s="15">
        <v>0</v>
      </c>
      <c r="I603" s="15">
        <v>99115.92</v>
      </c>
      <c r="J603" s="15"/>
      <c r="K603" s="15"/>
      <c r="L603" s="15"/>
    </row>
    <row r="604" spans="1:12" x14ac:dyDescent="0.2">
      <c r="A604" s="23" t="s">
        <v>1085</v>
      </c>
      <c r="B604" s="23" t="s">
        <v>2003</v>
      </c>
      <c r="C604" s="15">
        <v>8333</v>
      </c>
      <c r="D604" s="15">
        <v>7335.44</v>
      </c>
      <c r="E604" s="15">
        <v>7335.44</v>
      </c>
      <c r="F604" s="15">
        <v>7335.44</v>
      </c>
      <c r="G604" s="15">
        <v>7335.44</v>
      </c>
      <c r="H604" s="15">
        <v>0</v>
      </c>
      <c r="I604" s="15">
        <v>7335.44</v>
      </c>
      <c r="J604" s="15"/>
      <c r="K604" s="15"/>
      <c r="L604" s="15"/>
    </row>
    <row r="605" spans="1:12" x14ac:dyDescent="0.2">
      <c r="A605" s="23" t="s">
        <v>1086</v>
      </c>
      <c r="B605" s="23" t="s">
        <v>2004</v>
      </c>
      <c r="C605" s="15">
        <v>11813.57</v>
      </c>
      <c r="D605" s="15">
        <v>11453.02</v>
      </c>
      <c r="E605" s="15">
        <v>11453.02</v>
      </c>
      <c r="F605" s="15">
        <v>11453.02</v>
      </c>
      <c r="G605" s="15">
        <v>11453.02</v>
      </c>
      <c r="H605" s="15">
        <v>0</v>
      </c>
      <c r="I605" s="15">
        <v>11453.02</v>
      </c>
      <c r="J605" s="15"/>
      <c r="K605" s="15"/>
      <c r="L605" s="15"/>
    </row>
    <row r="606" spans="1:12" x14ac:dyDescent="0.2">
      <c r="A606" s="23" t="s">
        <v>1087</v>
      </c>
      <c r="B606" s="23" t="s">
        <v>2005</v>
      </c>
      <c r="C606" s="15">
        <v>28998.68</v>
      </c>
      <c r="D606" s="15">
        <v>28997.57</v>
      </c>
      <c r="E606" s="15">
        <v>28997.57</v>
      </c>
      <c r="F606" s="15">
        <v>28997.57</v>
      </c>
      <c r="G606" s="15">
        <v>28997.57</v>
      </c>
      <c r="H606" s="15">
        <v>0</v>
      </c>
      <c r="I606" s="15">
        <v>28997.57</v>
      </c>
      <c r="J606" s="15"/>
      <c r="K606" s="15"/>
      <c r="L606" s="15"/>
    </row>
    <row r="607" spans="1:12" x14ac:dyDescent="0.2">
      <c r="A607" s="23" t="s">
        <v>1088</v>
      </c>
      <c r="B607" s="23" t="s">
        <v>1488</v>
      </c>
      <c r="C607" s="15">
        <v>44915</v>
      </c>
      <c r="D607" s="15">
        <v>42277.48</v>
      </c>
      <c r="E607" s="15">
        <v>42277.48</v>
      </c>
      <c r="F607" s="15">
        <v>42277.48</v>
      </c>
      <c r="G607" s="15">
        <v>42277.48</v>
      </c>
      <c r="H607" s="15">
        <v>2133.33</v>
      </c>
      <c r="I607" s="15">
        <v>44410.81</v>
      </c>
      <c r="J607" s="15"/>
      <c r="K607" s="15"/>
      <c r="L607" s="15"/>
    </row>
    <row r="608" spans="1:12" x14ac:dyDescent="0.2">
      <c r="A608" s="23" t="s">
        <v>1089</v>
      </c>
      <c r="B608" s="23" t="s">
        <v>1489</v>
      </c>
      <c r="C608" s="15">
        <v>26703</v>
      </c>
      <c r="D608" s="15">
        <v>26411.13</v>
      </c>
      <c r="E608" s="15">
        <v>26411.13</v>
      </c>
      <c r="F608" s="15">
        <v>26411.13</v>
      </c>
      <c r="G608" s="15">
        <v>26411.13</v>
      </c>
      <c r="H608" s="15">
        <v>0</v>
      </c>
      <c r="I608" s="15">
        <v>26411.13</v>
      </c>
      <c r="J608" s="15"/>
      <c r="K608" s="15"/>
      <c r="L608" s="15"/>
    </row>
    <row r="609" spans="1:12" x14ac:dyDescent="0.2">
      <c r="A609" s="23" t="s">
        <v>1090</v>
      </c>
      <c r="B609" s="23" t="s">
        <v>1490</v>
      </c>
      <c r="C609" s="15">
        <v>16844</v>
      </c>
      <c r="D609" s="15">
        <v>16841.86</v>
      </c>
      <c r="E609" s="15">
        <v>16841.86</v>
      </c>
      <c r="F609" s="15">
        <v>16841.86</v>
      </c>
      <c r="G609" s="15">
        <v>16841.86</v>
      </c>
      <c r="H609" s="15">
        <v>0</v>
      </c>
      <c r="I609" s="15">
        <v>16841.86</v>
      </c>
      <c r="J609" s="15"/>
      <c r="K609" s="15"/>
      <c r="L609" s="15"/>
    </row>
    <row r="610" spans="1:12" x14ac:dyDescent="0.2">
      <c r="A610" s="23" t="s">
        <v>1091</v>
      </c>
      <c r="B610" s="23" t="s">
        <v>1491</v>
      </c>
      <c r="C610" s="15">
        <v>89315.51</v>
      </c>
      <c r="D610" s="15">
        <v>45225.69</v>
      </c>
      <c r="E610" s="15">
        <v>45225.69</v>
      </c>
      <c r="F610" s="15">
        <v>45225.69</v>
      </c>
      <c r="G610" s="15">
        <v>45225.69</v>
      </c>
      <c r="H610" s="15">
        <v>0</v>
      </c>
      <c r="I610" s="15">
        <v>45225.69</v>
      </c>
      <c r="J610" s="15"/>
      <c r="K610" s="15"/>
      <c r="L610" s="15"/>
    </row>
    <row r="611" spans="1:12" x14ac:dyDescent="0.2">
      <c r="A611" s="23" t="s">
        <v>1092</v>
      </c>
      <c r="B611" s="23" t="s">
        <v>1492</v>
      </c>
      <c r="C611" s="15">
        <v>27475</v>
      </c>
      <c r="D611" s="15">
        <v>21024.1</v>
      </c>
      <c r="E611" s="15">
        <v>21024.1</v>
      </c>
      <c r="F611" s="15">
        <v>21024.1</v>
      </c>
      <c r="G611" s="15">
        <v>21024.1</v>
      </c>
      <c r="H611" s="15">
        <v>0</v>
      </c>
      <c r="I611" s="15">
        <v>21024.1</v>
      </c>
      <c r="J611" s="15"/>
      <c r="K611" s="15"/>
      <c r="L611" s="15"/>
    </row>
    <row r="612" spans="1:12" x14ac:dyDescent="0.2">
      <c r="A612" s="23" t="s">
        <v>1093</v>
      </c>
      <c r="B612" s="23" t="s">
        <v>1493</v>
      </c>
      <c r="C612" s="15">
        <v>42000</v>
      </c>
      <c r="D612" s="15">
        <v>7181.21</v>
      </c>
      <c r="E612" s="15">
        <v>7181.21</v>
      </c>
      <c r="F612" s="15">
        <v>7181.21</v>
      </c>
      <c r="G612" s="15">
        <v>7181.21</v>
      </c>
      <c r="H612" s="15">
        <v>0</v>
      </c>
      <c r="I612" s="15">
        <v>7181.21</v>
      </c>
      <c r="J612" s="15"/>
      <c r="K612" s="15"/>
      <c r="L612" s="15"/>
    </row>
    <row r="613" spans="1:12" x14ac:dyDescent="0.2">
      <c r="A613" s="23" t="s">
        <v>1094</v>
      </c>
      <c r="B613" s="23" t="s">
        <v>1494</v>
      </c>
      <c r="C613" s="15">
        <v>29400</v>
      </c>
      <c r="D613" s="15">
        <v>13277.19</v>
      </c>
      <c r="E613" s="15">
        <v>13277.19</v>
      </c>
      <c r="F613" s="15">
        <v>13277.19</v>
      </c>
      <c r="G613" s="15">
        <v>13277.19</v>
      </c>
      <c r="H613" s="15">
        <v>0</v>
      </c>
      <c r="I613" s="15">
        <v>13277.19</v>
      </c>
      <c r="J613" s="15"/>
      <c r="K613" s="15"/>
      <c r="L613" s="15"/>
    </row>
    <row r="614" spans="1:12" x14ac:dyDescent="0.2">
      <c r="A614" s="23" t="s">
        <v>1888</v>
      </c>
      <c r="B614" s="23" t="s">
        <v>2187</v>
      </c>
      <c r="C614" s="15">
        <v>29750</v>
      </c>
      <c r="D614" s="15">
        <v>7556.63</v>
      </c>
      <c r="E614" s="15">
        <v>7556.63</v>
      </c>
      <c r="F614" s="15">
        <v>7556.63</v>
      </c>
      <c r="G614" s="15">
        <v>7556.63</v>
      </c>
      <c r="H614" s="15">
        <v>0</v>
      </c>
      <c r="I614" s="15">
        <v>7556.63</v>
      </c>
      <c r="J614" s="15"/>
      <c r="K614" s="15"/>
      <c r="L614" s="15"/>
    </row>
    <row r="615" spans="1:12" x14ac:dyDescent="0.2">
      <c r="A615" s="23" t="s">
        <v>1889</v>
      </c>
      <c r="B615" s="23" t="s">
        <v>2303</v>
      </c>
      <c r="C615" s="15">
        <v>21000</v>
      </c>
      <c r="D615" s="15">
        <v>3294.41</v>
      </c>
      <c r="E615" s="15">
        <v>3294.41</v>
      </c>
      <c r="F615" s="15">
        <v>3294.41</v>
      </c>
      <c r="G615" s="15">
        <v>3294.41</v>
      </c>
      <c r="H615" s="15">
        <v>0</v>
      </c>
      <c r="I615" s="15">
        <v>3294.41</v>
      </c>
      <c r="J615" s="15"/>
      <c r="K615" s="15"/>
      <c r="L615" s="15"/>
    </row>
    <row r="616" spans="1:12" x14ac:dyDescent="0.2">
      <c r="A616" s="23" t="s">
        <v>1890</v>
      </c>
      <c r="B616" s="23" t="s">
        <v>2188</v>
      </c>
      <c r="C616" s="15">
        <v>58333</v>
      </c>
      <c r="D616" s="15">
        <v>58332.2</v>
      </c>
      <c r="E616" s="15">
        <v>58332.2</v>
      </c>
      <c r="F616" s="15">
        <v>58332.2</v>
      </c>
      <c r="G616" s="15">
        <v>58332.2</v>
      </c>
      <c r="H616" s="15">
        <v>0</v>
      </c>
      <c r="I616" s="15">
        <v>58332.2</v>
      </c>
      <c r="J616" s="15"/>
      <c r="K616" s="15"/>
      <c r="L616" s="15"/>
    </row>
    <row r="617" spans="1:12" x14ac:dyDescent="0.2">
      <c r="A617" s="23" t="s">
        <v>1891</v>
      </c>
      <c r="B617" s="23" t="s">
        <v>2189</v>
      </c>
      <c r="C617" s="15">
        <v>36000</v>
      </c>
      <c r="D617" s="15">
        <v>1441.6</v>
      </c>
      <c r="E617" s="15">
        <v>1441.6</v>
      </c>
      <c r="F617" s="15">
        <v>1441.6</v>
      </c>
      <c r="G617" s="15">
        <v>1441.6</v>
      </c>
      <c r="H617" s="15">
        <v>0</v>
      </c>
      <c r="I617" s="15">
        <v>1441.6</v>
      </c>
      <c r="J617" s="15"/>
      <c r="K617" s="15"/>
      <c r="L617" s="15"/>
    </row>
    <row r="618" spans="1:12" x14ac:dyDescent="0.2">
      <c r="A618" s="23" t="s">
        <v>1892</v>
      </c>
      <c r="B618" s="23" t="s">
        <v>2190</v>
      </c>
      <c r="C618" s="15">
        <v>85500</v>
      </c>
      <c r="D618" s="15">
        <v>0</v>
      </c>
      <c r="E618" s="15">
        <v>0</v>
      </c>
      <c r="F618" s="15">
        <v>0</v>
      </c>
      <c r="G618" s="15">
        <v>0</v>
      </c>
      <c r="H618" s="15">
        <v>0</v>
      </c>
      <c r="I618" s="15">
        <v>0</v>
      </c>
      <c r="J618" s="15"/>
      <c r="K618" s="15"/>
      <c r="L618" s="15"/>
    </row>
    <row r="619" spans="1:12" x14ac:dyDescent="0.2">
      <c r="A619" s="23" t="s">
        <v>1095</v>
      </c>
      <c r="B619" s="23" t="s">
        <v>2006</v>
      </c>
      <c r="C619" s="15">
        <v>0</v>
      </c>
      <c r="D619" s="15">
        <v>0</v>
      </c>
      <c r="E619" s="15">
        <v>0</v>
      </c>
      <c r="F619" s="15">
        <v>0</v>
      </c>
      <c r="G619" s="15">
        <v>0</v>
      </c>
      <c r="H619" s="15">
        <v>0</v>
      </c>
      <c r="I619" s="15">
        <v>0</v>
      </c>
      <c r="J619" s="15"/>
      <c r="K619" s="15"/>
      <c r="L619" s="15"/>
    </row>
    <row r="620" spans="1:12" x14ac:dyDescent="0.2">
      <c r="A620" s="23" t="s">
        <v>1096</v>
      </c>
      <c r="B620" s="23" t="s">
        <v>1377</v>
      </c>
      <c r="C620" s="15">
        <v>20830</v>
      </c>
      <c r="D620" s="15">
        <v>18249.599999999999</v>
      </c>
      <c r="E620" s="15">
        <v>18249.599999999999</v>
      </c>
      <c r="F620" s="15">
        <v>18249.599999999999</v>
      </c>
      <c r="G620" s="15">
        <v>18249.599999999999</v>
      </c>
      <c r="H620" s="15">
        <v>358.56</v>
      </c>
      <c r="I620" s="15">
        <v>18608.16</v>
      </c>
      <c r="J620" s="15"/>
      <c r="K620" s="15"/>
      <c r="L620" s="15"/>
    </row>
    <row r="621" spans="1:12" x14ac:dyDescent="0.2">
      <c r="A621" s="23" t="s">
        <v>1097</v>
      </c>
      <c r="B621" s="23" t="s">
        <v>2007</v>
      </c>
      <c r="C621" s="15">
        <v>13018.75</v>
      </c>
      <c r="D621" s="15">
        <v>5200.95</v>
      </c>
      <c r="E621" s="15">
        <v>5200.95</v>
      </c>
      <c r="F621" s="15">
        <v>5200.95</v>
      </c>
      <c r="G621" s="15">
        <v>5200.95</v>
      </c>
      <c r="H621" s="15">
        <v>0</v>
      </c>
      <c r="I621" s="15">
        <v>5200.95</v>
      </c>
      <c r="J621" s="15"/>
      <c r="K621" s="15"/>
      <c r="L621" s="15"/>
    </row>
    <row r="622" spans="1:12" x14ac:dyDescent="0.2">
      <c r="A622" s="23" t="s">
        <v>1098</v>
      </c>
      <c r="B622" s="23" t="s">
        <v>1378</v>
      </c>
      <c r="C622" s="15">
        <v>38027</v>
      </c>
      <c r="D622" s="15">
        <v>38027</v>
      </c>
      <c r="E622" s="15">
        <v>38027</v>
      </c>
      <c r="F622" s="15">
        <v>38027</v>
      </c>
      <c r="G622" s="15">
        <v>38027</v>
      </c>
      <c r="H622" s="15">
        <v>0</v>
      </c>
      <c r="I622" s="15">
        <v>38027</v>
      </c>
      <c r="J622" s="15"/>
      <c r="K622" s="15"/>
      <c r="L622" s="15"/>
    </row>
    <row r="623" spans="1:12" x14ac:dyDescent="0.2">
      <c r="A623" s="23" t="s">
        <v>1099</v>
      </c>
      <c r="B623" s="23" t="s">
        <v>1379</v>
      </c>
      <c r="C623" s="15">
        <v>21451.02</v>
      </c>
      <c r="D623" s="15">
        <v>21195.25</v>
      </c>
      <c r="E623" s="15">
        <v>21195.25</v>
      </c>
      <c r="F623" s="15">
        <v>21195.25</v>
      </c>
      <c r="G623" s="15">
        <v>21195.25</v>
      </c>
      <c r="H623" s="15">
        <v>0</v>
      </c>
      <c r="I623" s="15">
        <v>21195.25</v>
      </c>
      <c r="J623" s="15"/>
      <c r="K623" s="15"/>
      <c r="L623" s="15"/>
    </row>
    <row r="624" spans="1:12" x14ac:dyDescent="0.2">
      <c r="A624" s="23" t="s">
        <v>1100</v>
      </c>
      <c r="B624" s="23" t="s">
        <v>2008</v>
      </c>
      <c r="C624" s="15">
        <v>32225.22</v>
      </c>
      <c r="D624" s="15">
        <v>28963.15</v>
      </c>
      <c r="E624" s="15">
        <v>28963.15</v>
      </c>
      <c r="F624" s="15">
        <v>28963.15</v>
      </c>
      <c r="G624" s="15">
        <v>28963.15</v>
      </c>
      <c r="H624" s="15">
        <v>0</v>
      </c>
      <c r="I624" s="15">
        <v>28963.15</v>
      </c>
      <c r="J624" s="15"/>
      <c r="K624" s="15"/>
      <c r="L624" s="15"/>
    </row>
    <row r="625" spans="1:12" x14ac:dyDescent="0.2">
      <c r="A625" s="23" t="s">
        <v>1101</v>
      </c>
      <c r="B625" s="23" t="s">
        <v>2009</v>
      </c>
      <c r="C625" s="15">
        <v>2806</v>
      </c>
      <c r="D625" s="15">
        <v>2773.9</v>
      </c>
      <c r="E625" s="15">
        <v>2773.9</v>
      </c>
      <c r="F625" s="15">
        <v>2773.9</v>
      </c>
      <c r="G625" s="15">
        <v>2773.9</v>
      </c>
      <c r="H625" s="15">
        <v>0</v>
      </c>
      <c r="I625" s="15">
        <v>2773.9</v>
      </c>
      <c r="J625" s="15"/>
      <c r="K625" s="15"/>
      <c r="L625" s="15"/>
    </row>
    <row r="626" spans="1:12" x14ac:dyDescent="0.2">
      <c r="A626" s="23" t="s">
        <v>1102</v>
      </c>
      <c r="B626" s="23" t="s">
        <v>2010</v>
      </c>
      <c r="C626" s="15">
        <v>5555.25</v>
      </c>
      <c r="D626" s="15">
        <v>5297.01</v>
      </c>
      <c r="E626" s="15">
        <v>5297.01</v>
      </c>
      <c r="F626" s="15">
        <v>5297.01</v>
      </c>
      <c r="G626" s="15">
        <v>5297.01</v>
      </c>
      <c r="H626" s="15">
        <v>0</v>
      </c>
      <c r="I626" s="15">
        <v>5297.01</v>
      </c>
      <c r="J626" s="15"/>
      <c r="K626" s="15"/>
      <c r="L626" s="15"/>
    </row>
    <row r="627" spans="1:12" x14ac:dyDescent="0.2">
      <c r="A627" s="23" t="s">
        <v>1103</v>
      </c>
      <c r="B627" s="23" t="s">
        <v>2011</v>
      </c>
      <c r="C627" s="15">
        <v>13617.12</v>
      </c>
      <c r="D627" s="15">
        <v>13460.09</v>
      </c>
      <c r="E627" s="15">
        <v>13460.09</v>
      </c>
      <c r="F627" s="15">
        <v>13460.09</v>
      </c>
      <c r="G627" s="15">
        <v>13460.09</v>
      </c>
      <c r="H627" s="15">
        <v>0</v>
      </c>
      <c r="I627" s="15">
        <v>13460.09</v>
      </c>
      <c r="J627" s="15"/>
      <c r="K627" s="15"/>
      <c r="L627" s="15"/>
    </row>
    <row r="628" spans="1:12" x14ac:dyDescent="0.2">
      <c r="A628" s="23" t="s">
        <v>1893</v>
      </c>
      <c r="B628" s="23" t="s">
        <v>2304</v>
      </c>
      <c r="C628" s="15">
        <v>3000</v>
      </c>
      <c r="D628" s="15">
        <v>2967.28</v>
      </c>
      <c r="E628" s="15">
        <v>2967.28</v>
      </c>
      <c r="F628" s="15">
        <v>2967.28</v>
      </c>
      <c r="G628" s="15">
        <v>2967.28</v>
      </c>
      <c r="H628" s="15">
        <v>0</v>
      </c>
      <c r="I628" s="15">
        <v>2967.28</v>
      </c>
      <c r="J628" s="15"/>
      <c r="K628" s="15"/>
      <c r="L628" s="15"/>
    </row>
    <row r="629" spans="1:12" x14ac:dyDescent="0.2">
      <c r="B629" s="25" t="s">
        <v>143</v>
      </c>
      <c r="C629" s="17">
        <f>SUM(C10:C628)</f>
        <v>214683357.2600002</v>
      </c>
      <c r="D629" s="17">
        <f t="shared" ref="D629:I629" si="0">SUBTOTAL(109,D10:D628)</f>
        <v>185751188.2099998</v>
      </c>
      <c r="E629" s="17">
        <f t="shared" si="0"/>
        <v>184676289.63999978</v>
      </c>
      <c r="F629" s="17">
        <f t="shared" si="0"/>
        <v>184383124.6199998</v>
      </c>
      <c r="G629" s="17">
        <f t="shared" si="0"/>
        <v>180980048.66999972</v>
      </c>
      <c r="H629" s="17">
        <f t="shared" si="0"/>
        <v>93335.95</v>
      </c>
      <c r="I629" s="17">
        <f t="shared" si="0"/>
        <v>181055248.35999981</v>
      </c>
      <c r="J629" s="15"/>
      <c r="K629" s="15"/>
      <c r="L629" s="15"/>
    </row>
  </sheetData>
  <mergeCells count="2">
    <mergeCell ref="G1:I1"/>
    <mergeCell ref="A8:I8"/>
  </mergeCells>
  <pageMargins left="0.7" right="0.7" top="0.75" bottom="0.75" header="0.3" footer="0.3"/>
  <ignoredErrors>
    <ignoredError sqref="A10:A628" numberStoredAsText="1"/>
    <ignoredError sqref="D10:E628 D629:E629 F10:F629 G10:G629 H10:H629 I10:I629 B10:B629" calculatedColumn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0AAF-AB06-4FA6-9C86-D606C201E8E4}">
  <sheetPr>
    <tabColor rgb="FF92D050"/>
  </sheetPr>
  <dimension ref="A1:K38"/>
  <sheetViews>
    <sheetView tabSelected="1" workbookViewId="0">
      <pane ySplit="9" topLeftCell="A10" activePane="bottomLeft" state="frozen"/>
      <selection pane="bottomLeft" activeCell="E4" sqref="E4"/>
    </sheetView>
  </sheetViews>
  <sheetFormatPr baseColWidth="10" defaultRowHeight="15" x14ac:dyDescent="0.25"/>
  <cols>
    <col min="2" max="2" width="73.28515625" bestFit="1" customWidth="1"/>
    <col min="3" max="3" width="16.42578125" customWidth="1"/>
    <col min="4" max="4" width="15.28515625" bestFit="1" customWidth="1"/>
    <col min="5" max="5" width="19.42578125" customWidth="1"/>
    <col min="6" max="6" width="19.5703125" customWidth="1"/>
    <col min="7" max="7" width="17.140625" customWidth="1"/>
    <col min="8" max="8" width="18.5703125" customWidth="1"/>
    <col min="9" max="9" width="24.42578125" customWidth="1"/>
    <col min="10" max="10" width="15.7109375" customWidth="1"/>
    <col min="11" max="11" width="2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7" t="s">
        <v>0</v>
      </c>
      <c r="J1" s="37"/>
      <c r="K1" s="37"/>
    </row>
    <row r="2" spans="1:11" s="8" customFormat="1" ht="15.75" customHeight="1" x14ac:dyDescent="0.25"/>
    <row r="3" spans="1:11" s="8" customFormat="1" ht="15" customHeight="1" x14ac:dyDescent="0.25">
      <c r="A3" s="8" t="s">
        <v>1595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2338</v>
      </c>
    </row>
    <row r="6" spans="1:11" x14ac:dyDescent="0.25">
      <c r="A6" s="1"/>
    </row>
    <row r="8" spans="1:11" ht="15" customHeight="1" x14ac:dyDescent="0.25">
      <c r="A8" s="38" t="s">
        <v>2012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x14ac:dyDescent="0.25">
      <c r="A9" s="12" t="s">
        <v>19</v>
      </c>
      <c r="B9" s="12" t="s">
        <v>1167</v>
      </c>
      <c r="C9" s="12" t="s">
        <v>1140</v>
      </c>
      <c r="D9" s="12" t="s">
        <v>1141</v>
      </c>
      <c r="E9" s="12" t="s">
        <v>1142</v>
      </c>
      <c r="F9" s="12" t="s">
        <v>1143</v>
      </c>
      <c r="G9" s="12" t="s">
        <v>1144</v>
      </c>
      <c r="H9" s="12" t="s">
        <v>1145</v>
      </c>
      <c r="I9" s="12" t="s">
        <v>1146</v>
      </c>
      <c r="J9" s="12" t="s">
        <v>1147</v>
      </c>
      <c r="K9" s="12" t="s">
        <v>1148</v>
      </c>
    </row>
    <row r="10" spans="1:11" x14ac:dyDescent="0.25">
      <c r="A10" s="20">
        <v>31</v>
      </c>
      <c r="B10" s="20" t="s">
        <v>1515</v>
      </c>
      <c r="C10" s="15">
        <v>15685000</v>
      </c>
      <c r="D10" s="15">
        <v>82236.080000000075</v>
      </c>
      <c r="E10" s="15">
        <v>15767236.08</v>
      </c>
      <c r="F10" s="15">
        <v>15678123.59</v>
      </c>
      <c r="G10" s="15">
        <v>1341202.3400000001</v>
      </c>
      <c r="H10" s="15">
        <v>0</v>
      </c>
      <c r="I10" s="15">
        <v>14336921.25</v>
      </c>
      <c r="J10" s="15">
        <v>9428604.9800000004</v>
      </c>
      <c r="K10" s="15">
        <v>4908316.2699999996</v>
      </c>
    </row>
    <row r="11" spans="1:11" x14ac:dyDescent="0.25">
      <c r="A11" s="20">
        <v>32</v>
      </c>
      <c r="B11" s="20" t="s">
        <v>1495</v>
      </c>
      <c r="C11" s="15">
        <v>1045000</v>
      </c>
      <c r="D11" s="15">
        <v>30506.489999999991</v>
      </c>
      <c r="E11" s="15">
        <v>1075506.49</v>
      </c>
      <c r="F11" s="15">
        <v>878089.62</v>
      </c>
      <c r="G11" s="15">
        <v>38005.629999999997</v>
      </c>
      <c r="H11" s="15">
        <v>0</v>
      </c>
      <c r="I11" s="15">
        <v>840083.99</v>
      </c>
      <c r="J11" s="15">
        <v>732615.92</v>
      </c>
      <c r="K11" s="15">
        <v>107468.07</v>
      </c>
    </row>
    <row r="12" spans="1:11" x14ac:dyDescent="0.25">
      <c r="A12" s="20">
        <v>33</v>
      </c>
      <c r="B12" s="20" t="s">
        <v>1496</v>
      </c>
      <c r="C12" s="15">
        <v>3000</v>
      </c>
      <c r="D12" s="15">
        <v>0</v>
      </c>
      <c r="E12" s="15">
        <v>3000</v>
      </c>
      <c r="F12" s="15">
        <v>4959.78</v>
      </c>
      <c r="G12" s="15">
        <v>0</v>
      </c>
      <c r="H12" s="15">
        <v>0</v>
      </c>
      <c r="I12" s="15">
        <v>4959.78</v>
      </c>
      <c r="J12" s="15">
        <v>4821.28</v>
      </c>
      <c r="K12" s="15">
        <v>138.5</v>
      </c>
    </row>
    <row r="13" spans="1:11" x14ac:dyDescent="0.25">
      <c r="A13" s="20">
        <v>38</v>
      </c>
      <c r="B13" s="20" t="s">
        <v>1497</v>
      </c>
      <c r="C13" s="15">
        <v>0</v>
      </c>
      <c r="D13" s="15">
        <v>11344.26</v>
      </c>
      <c r="E13" s="15">
        <v>11344.26</v>
      </c>
      <c r="F13" s="15">
        <v>72731.839999999997</v>
      </c>
      <c r="G13" s="15">
        <v>3400</v>
      </c>
      <c r="H13" s="15">
        <v>0</v>
      </c>
      <c r="I13" s="15">
        <v>69331.839999999997</v>
      </c>
      <c r="J13" s="15">
        <v>69331.839999999997</v>
      </c>
      <c r="K13" s="15">
        <v>0</v>
      </c>
    </row>
    <row r="14" spans="1:11" x14ac:dyDescent="0.25">
      <c r="A14" s="20">
        <v>39</v>
      </c>
      <c r="B14" s="20" t="s">
        <v>1498</v>
      </c>
      <c r="C14" s="15">
        <v>400000</v>
      </c>
      <c r="D14" s="15">
        <v>15168.190000000002</v>
      </c>
      <c r="E14" s="15">
        <v>415168.19</v>
      </c>
      <c r="F14" s="15">
        <v>1365852.9</v>
      </c>
      <c r="G14" s="15">
        <v>4177.49</v>
      </c>
      <c r="H14" s="15">
        <v>0</v>
      </c>
      <c r="I14" s="15">
        <v>1361675.41</v>
      </c>
      <c r="J14" s="15">
        <v>1361522.41</v>
      </c>
      <c r="K14" s="15">
        <v>153</v>
      </c>
    </row>
    <row r="15" spans="1:11" x14ac:dyDescent="0.25">
      <c r="A15" s="20">
        <v>40</v>
      </c>
      <c r="B15" s="20" t="s">
        <v>1499</v>
      </c>
      <c r="C15" s="15">
        <v>4750903</v>
      </c>
      <c r="D15" s="15">
        <v>0</v>
      </c>
      <c r="E15" s="15">
        <v>4750903</v>
      </c>
      <c r="F15" s="15">
        <v>3478121.52</v>
      </c>
      <c r="G15" s="15">
        <v>111198.23</v>
      </c>
      <c r="H15" s="15">
        <v>0</v>
      </c>
      <c r="I15" s="15">
        <v>3366923.29</v>
      </c>
      <c r="J15" s="15">
        <v>3366923.29</v>
      </c>
      <c r="K15" s="15">
        <v>0</v>
      </c>
    </row>
    <row r="16" spans="1:11" x14ac:dyDescent="0.25">
      <c r="A16" s="20">
        <v>41</v>
      </c>
      <c r="B16" s="20" t="s">
        <v>1500</v>
      </c>
      <c r="C16" s="15">
        <v>2341558</v>
      </c>
      <c r="D16" s="15">
        <v>0</v>
      </c>
      <c r="E16" s="15">
        <v>2341558</v>
      </c>
      <c r="F16" s="15">
        <v>6212211.8200000003</v>
      </c>
      <c r="G16" s="15">
        <v>183140.85</v>
      </c>
      <c r="H16" s="15">
        <v>0</v>
      </c>
      <c r="I16" s="15">
        <v>6029070.9699999997</v>
      </c>
      <c r="J16" s="15">
        <v>6029070.9699999997</v>
      </c>
      <c r="K16" s="15">
        <v>0</v>
      </c>
    </row>
    <row r="17" spans="1:11" x14ac:dyDescent="0.25">
      <c r="A17" s="20">
        <v>44</v>
      </c>
      <c r="B17" s="20" t="s">
        <v>1501</v>
      </c>
      <c r="C17" s="15">
        <v>0</v>
      </c>
      <c r="D17" s="15">
        <v>75000</v>
      </c>
      <c r="E17" s="15">
        <v>75000</v>
      </c>
      <c r="F17" s="15">
        <v>166103.26999999999</v>
      </c>
      <c r="G17" s="15">
        <v>0</v>
      </c>
      <c r="H17" s="15">
        <v>0</v>
      </c>
      <c r="I17" s="15">
        <v>166103.26999999999</v>
      </c>
      <c r="J17" s="15">
        <v>166103.26999999999</v>
      </c>
      <c r="K17" s="15">
        <v>0</v>
      </c>
    </row>
    <row r="18" spans="1:11" x14ac:dyDescent="0.25">
      <c r="A18" s="20">
        <v>45</v>
      </c>
      <c r="B18" s="20" t="s">
        <v>1502</v>
      </c>
      <c r="C18" s="15">
        <v>130192344</v>
      </c>
      <c r="D18" s="15">
        <v>5889339.75</v>
      </c>
      <c r="E18" s="15">
        <v>136081683.75</v>
      </c>
      <c r="F18" s="15">
        <v>132052958.28</v>
      </c>
      <c r="G18" s="15">
        <v>459692.43</v>
      </c>
      <c r="H18" s="15">
        <v>0</v>
      </c>
      <c r="I18" s="15">
        <v>131593265.84999999</v>
      </c>
      <c r="J18" s="15">
        <v>126039612.36</v>
      </c>
      <c r="K18" s="15">
        <v>5553653.4900000002</v>
      </c>
    </row>
    <row r="19" spans="1:11" x14ac:dyDescent="0.25">
      <c r="A19" s="20">
        <v>46</v>
      </c>
      <c r="B19" s="20" t="s">
        <v>1503</v>
      </c>
      <c r="C19" s="15">
        <v>389500</v>
      </c>
      <c r="D19" s="15">
        <v>225013.90000000002</v>
      </c>
      <c r="E19" s="15">
        <v>614513.9</v>
      </c>
      <c r="F19" s="15">
        <v>616036.06000000006</v>
      </c>
      <c r="G19" s="15">
        <v>0</v>
      </c>
      <c r="H19" s="15">
        <v>0</v>
      </c>
      <c r="I19" s="15">
        <v>616036.06000000006</v>
      </c>
      <c r="J19" s="15">
        <v>257736.43</v>
      </c>
      <c r="K19" s="15">
        <v>358299.63</v>
      </c>
    </row>
    <row r="20" spans="1:11" x14ac:dyDescent="0.25">
      <c r="A20" s="20">
        <v>47</v>
      </c>
      <c r="B20" s="20" t="s">
        <v>1504</v>
      </c>
      <c r="C20" s="15">
        <v>987500</v>
      </c>
      <c r="D20" s="15">
        <v>17500</v>
      </c>
      <c r="E20" s="15">
        <v>1005000</v>
      </c>
      <c r="F20" s="15">
        <v>712500</v>
      </c>
      <c r="G20" s="15">
        <v>0</v>
      </c>
      <c r="H20" s="15">
        <v>0</v>
      </c>
      <c r="I20" s="15">
        <v>712500</v>
      </c>
      <c r="J20" s="15">
        <v>712500</v>
      </c>
      <c r="K20" s="15">
        <v>0</v>
      </c>
    </row>
    <row r="21" spans="1:11" x14ac:dyDescent="0.25">
      <c r="A21" s="20">
        <v>48</v>
      </c>
      <c r="B21" s="20" t="s">
        <v>1505</v>
      </c>
      <c r="C21" s="15">
        <v>426500</v>
      </c>
      <c r="D21" s="15">
        <v>124871.46999999997</v>
      </c>
      <c r="E21" s="15">
        <v>551371.47</v>
      </c>
      <c r="F21" s="15">
        <v>325299.09999999998</v>
      </c>
      <c r="G21" s="15">
        <v>0</v>
      </c>
      <c r="H21" s="15">
        <v>0</v>
      </c>
      <c r="I21" s="15">
        <v>325299.09999999998</v>
      </c>
      <c r="J21" s="15">
        <v>325299.09999999998</v>
      </c>
      <c r="K21" s="15">
        <v>0</v>
      </c>
    </row>
    <row r="22" spans="1:11" x14ac:dyDescent="0.25">
      <c r="A22" s="20">
        <v>49</v>
      </c>
      <c r="B22" s="20" t="s">
        <v>1506</v>
      </c>
      <c r="C22" s="15">
        <v>755547</v>
      </c>
      <c r="D22" s="15">
        <v>112734.46999999997</v>
      </c>
      <c r="E22" s="15">
        <v>868281.47</v>
      </c>
      <c r="F22" s="15">
        <v>358197.36</v>
      </c>
      <c r="G22" s="15">
        <v>53891.73</v>
      </c>
      <c r="H22" s="15">
        <v>0</v>
      </c>
      <c r="I22" s="15">
        <v>304305.63</v>
      </c>
      <c r="J22" s="15">
        <v>304305.63</v>
      </c>
      <c r="K22" s="15">
        <v>0</v>
      </c>
    </row>
    <row r="23" spans="1:11" x14ac:dyDescent="0.25">
      <c r="A23" s="20">
        <v>54</v>
      </c>
      <c r="B23" s="20" t="s">
        <v>1507</v>
      </c>
      <c r="C23" s="15">
        <v>65000</v>
      </c>
      <c r="D23" s="15">
        <v>0</v>
      </c>
      <c r="E23" s="15">
        <v>65000</v>
      </c>
      <c r="F23" s="15">
        <v>74979.22</v>
      </c>
      <c r="G23" s="15">
        <v>54.19</v>
      </c>
      <c r="H23" s="15">
        <v>0</v>
      </c>
      <c r="I23" s="15">
        <v>74925.03</v>
      </c>
      <c r="J23" s="15">
        <v>64452.38</v>
      </c>
      <c r="K23" s="15">
        <v>10472.65</v>
      </c>
    </row>
    <row r="24" spans="1:11" x14ac:dyDescent="0.25">
      <c r="A24" s="20">
        <v>55</v>
      </c>
      <c r="B24" s="20" t="s">
        <v>1508</v>
      </c>
      <c r="C24" s="15">
        <v>165000</v>
      </c>
      <c r="D24" s="15">
        <v>45707.679999999993</v>
      </c>
      <c r="E24" s="15">
        <v>210707.68</v>
      </c>
      <c r="F24" s="15">
        <v>141067.94</v>
      </c>
      <c r="G24" s="15">
        <v>1398.54</v>
      </c>
      <c r="H24" s="15">
        <v>0</v>
      </c>
      <c r="I24" s="15">
        <v>139669.4</v>
      </c>
      <c r="J24" s="15">
        <v>139669.4</v>
      </c>
      <c r="K24" s="15">
        <v>0</v>
      </c>
    </row>
    <row r="25" spans="1:11" x14ac:dyDescent="0.25">
      <c r="A25" s="20">
        <v>59</v>
      </c>
      <c r="B25" s="20" t="s">
        <v>1509</v>
      </c>
      <c r="C25" s="15">
        <v>0</v>
      </c>
      <c r="D25" s="15">
        <v>0</v>
      </c>
      <c r="E25" s="15">
        <v>0</v>
      </c>
      <c r="F25" s="15">
        <v>8400.4599999999991</v>
      </c>
      <c r="G25" s="15">
        <v>0</v>
      </c>
      <c r="H25" s="15">
        <v>0</v>
      </c>
      <c r="I25" s="15">
        <v>8400.4599999999991</v>
      </c>
      <c r="J25" s="15">
        <v>8400.4599999999991</v>
      </c>
      <c r="K25" s="15">
        <v>0</v>
      </c>
    </row>
    <row r="26" spans="1:11" x14ac:dyDescent="0.25">
      <c r="A26" s="20">
        <v>61</v>
      </c>
      <c r="B26" s="20" t="s">
        <v>1510</v>
      </c>
      <c r="C26" s="15">
        <v>400000</v>
      </c>
      <c r="D26" s="15">
        <v>0</v>
      </c>
      <c r="E26" s="15">
        <v>400000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</row>
    <row r="27" spans="1:11" x14ac:dyDescent="0.25">
      <c r="A27" s="20">
        <v>70</v>
      </c>
      <c r="B27" s="20" t="s">
        <v>1499</v>
      </c>
      <c r="C27" s="15">
        <v>15051126</v>
      </c>
      <c r="D27" s="15">
        <v>0</v>
      </c>
      <c r="E27" s="15">
        <v>15051126</v>
      </c>
      <c r="F27" s="15">
        <v>475165.45</v>
      </c>
      <c r="G27" s="15">
        <v>82880.14</v>
      </c>
      <c r="H27" s="15">
        <v>0</v>
      </c>
      <c r="I27" s="15">
        <v>392285.31</v>
      </c>
      <c r="J27" s="15">
        <v>392285.31</v>
      </c>
      <c r="K27" s="15">
        <v>0</v>
      </c>
    </row>
    <row r="28" spans="1:11" x14ac:dyDescent="0.25">
      <c r="A28" s="20">
        <v>71</v>
      </c>
      <c r="B28" s="20" t="s">
        <v>1511</v>
      </c>
      <c r="C28" s="15">
        <v>0</v>
      </c>
      <c r="D28" s="15">
        <v>0</v>
      </c>
      <c r="E28" s="15">
        <v>0</v>
      </c>
      <c r="F28" s="15">
        <v>7852317.2199999997</v>
      </c>
      <c r="G28" s="15">
        <v>0</v>
      </c>
      <c r="H28" s="15">
        <v>0</v>
      </c>
      <c r="I28" s="15">
        <v>7852317.2199999997</v>
      </c>
      <c r="J28" s="15">
        <v>7852317.2199999997</v>
      </c>
      <c r="K28" s="15">
        <v>0</v>
      </c>
    </row>
    <row r="29" spans="1:11" x14ac:dyDescent="0.25">
      <c r="A29" s="20">
        <v>74</v>
      </c>
      <c r="B29" s="20" t="s">
        <v>1516</v>
      </c>
      <c r="C29" s="15">
        <v>0</v>
      </c>
      <c r="D29" s="15">
        <v>0</v>
      </c>
      <c r="E29" s="15">
        <v>0</v>
      </c>
      <c r="F29" s="15">
        <v>135148.34</v>
      </c>
      <c r="G29" s="15">
        <v>44412.54</v>
      </c>
      <c r="H29" s="15">
        <v>0</v>
      </c>
      <c r="I29" s="15">
        <v>90735.8</v>
      </c>
      <c r="J29" s="15">
        <v>90735.8</v>
      </c>
      <c r="K29" s="15">
        <v>0</v>
      </c>
    </row>
    <row r="30" spans="1:11" x14ac:dyDescent="0.25">
      <c r="A30" s="20">
        <v>75</v>
      </c>
      <c r="B30" s="20" t="s">
        <v>1517</v>
      </c>
      <c r="C30" s="15">
        <v>6710000</v>
      </c>
      <c r="D30" s="15">
        <v>1093390</v>
      </c>
      <c r="E30" s="15">
        <v>7803390</v>
      </c>
      <c r="F30" s="15">
        <v>13400378.48</v>
      </c>
      <c r="G30" s="15">
        <v>607113.37</v>
      </c>
      <c r="H30" s="15">
        <v>0</v>
      </c>
      <c r="I30" s="15">
        <v>12793265.109999999</v>
      </c>
      <c r="J30" s="15">
        <v>105267.57</v>
      </c>
      <c r="K30" s="15">
        <v>12687997.539999999</v>
      </c>
    </row>
    <row r="31" spans="1:11" x14ac:dyDescent="0.25">
      <c r="A31" s="20">
        <v>76</v>
      </c>
      <c r="B31" s="20" t="s">
        <v>1512</v>
      </c>
      <c r="C31" s="15">
        <v>0</v>
      </c>
      <c r="D31" s="15">
        <v>0</v>
      </c>
      <c r="E31" s="15">
        <v>0</v>
      </c>
      <c r="F31" s="15">
        <v>25245.52</v>
      </c>
      <c r="G31" s="15">
        <v>0</v>
      </c>
      <c r="H31" s="15">
        <v>0</v>
      </c>
      <c r="I31" s="15">
        <v>25245.52</v>
      </c>
      <c r="J31" s="15">
        <v>25245.52</v>
      </c>
      <c r="K31" s="15">
        <v>0</v>
      </c>
    </row>
    <row r="32" spans="1:11" x14ac:dyDescent="0.25">
      <c r="A32" s="20">
        <v>77</v>
      </c>
      <c r="B32" s="20" t="s">
        <v>1504</v>
      </c>
      <c r="C32" s="15">
        <v>6500000</v>
      </c>
      <c r="D32" s="15">
        <v>0</v>
      </c>
      <c r="E32" s="15">
        <v>6500000</v>
      </c>
      <c r="F32" s="15">
        <v>5528951.4699999997</v>
      </c>
      <c r="G32" s="15">
        <v>127290.09</v>
      </c>
      <c r="H32" s="15">
        <v>0</v>
      </c>
      <c r="I32" s="15">
        <v>5401661.3799999999</v>
      </c>
      <c r="J32" s="15">
        <v>4368902.1399999997</v>
      </c>
      <c r="K32" s="15">
        <v>1032759.24</v>
      </c>
    </row>
    <row r="33" spans="1:11" x14ac:dyDescent="0.25">
      <c r="A33" s="20">
        <v>78</v>
      </c>
      <c r="B33" s="20" t="s">
        <v>1505</v>
      </c>
      <c r="C33" s="15">
        <v>3000</v>
      </c>
      <c r="D33" s="15">
        <v>26231.49</v>
      </c>
      <c r="E33" s="15">
        <v>29231.49</v>
      </c>
      <c r="F33" s="15">
        <v>610494.12</v>
      </c>
      <c r="G33" s="15">
        <v>0</v>
      </c>
      <c r="H33" s="15">
        <v>0</v>
      </c>
      <c r="I33" s="15">
        <v>610494.12</v>
      </c>
      <c r="J33" s="15">
        <v>610494.12</v>
      </c>
      <c r="K33" s="15">
        <v>0</v>
      </c>
    </row>
    <row r="34" spans="1:11" x14ac:dyDescent="0.25">
      <c r="A34" s="20">
        <v>79</v>
      </c>
      <c r="B34" s="20" t="s">
        <v>1506</v>
      </c>
      <c r="C34" s="15">
        <v>0</v>
      </c>
      <c r="D34" s="15">
        <v>0</v>
      </c>
      <c r="E34" s="15">
        <v>0</v>
      </c>
      <c r="F34" s="15">
        <v>4793322.22</v>
      </c>
      <c r="G34" s="15">
        <v>0</v>
      </c>
      <c r="H34" s="15">
        <v>0</v>
      </c>
      <c r="I34" s="15">
        <v>4793322.22</v>
      </c>
      <c r="J34" s="15">
        <v>4793322.22</v>
      </c>
      <c r="K34" s="15">
        <v>0</v>
      </c>
    </row>
    <row r="35" spans="1:11" x14ac:dyDescent="0.25">
      <c r="A35" s="20">
        <v>83</v>
      </c>
      <c r="B35" s="20" t="s">
        <v>1513</v>
      </c>
      <c r="C35" s="15">
        <v>120000</v>
      </c>
      <c r="D35" s="15">
        <v>0</v>
      </c>
      <c r="E35" s="15">
        <v>120000</v>
      </c>
      <c r="F35" s="15">
        <v>59640.11</v>
      </c>
      <c r="G35" s="15">
        <v>0</v>
      </c>
      <c r="H35" s="15">
        <v>0</v>
      </c>
      <c r="I35" s="15">
        <v>59640.11</v>
      </c>
      <c r="J35" s="15">
        <v>59640.11</v>
      </c>
      <c r="K35" s="15">
        <v>0</v>
      </c>
    </row>
    <row r="36" spans="1:11" x14ac:dyDescent="0.25">
      <c r="A36" s="20">
        <v>87</v>
      </c>
      <c r="B36" s="20" t="s">
        <v>1514</v>
      </c>
      <c r="C36" s="15">
        <v>12685394</v>
      </c>
      <c r="D36" s="15">
        <v>8257941.4800000004</v>
      </c>
      <c r="E36" s="15">
        <v>20943335.48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</row>
    <row r="37" spans="1:11" x14ac:dyDescent="0.25">
      <c r="A37" s="20">
        <v>88</v>
      </c>
      <c r="B37" s="20" t="s">
        <v>2013</v>
      </c>
      <c r="C37" s="15">
        <v>0</v>
      </c>
      <c r="D37" s="15">
        <v>0</v>
      </c>
      <c r="E37" s="15">
        <v>0</v>
      </c>
      <c r="F37" s="15">
        <v>1992071.4</v>
      </c>
      <c r="G37" s="15">
        <v>0</v>
      </c>
      <c r="H37" s="15">
        <v>0</v>
      </c>
      <c r="I37" s="15">
        <v>1992071.4</v>
      </c>
      <c r="J37" s="15">
        <v>1992071.4</v>
      </c>
      <c r="K37" s="15">
        <v>0</v>
      </c>
    </row>
    <row r="38" spans="1:11" x14ac:dyDescent="0.25">
      <c r="A38" s="23"/>
      <c r="B38" s="25" t="s">
        <v>143</v>
      </c>
      <c r="C38" s="17">
        <f>SUM(C10:C37)</f>
        <v>198676372</v>
      </c>
      <c r="D38" s="17">
        <f t="shared" ref="D38:K38" si="0">SUM(D10:D37)</f>
        <v>16006985.260000002</v>
      </c>
      <c r="E38" s="17">
        <f t="shared" si="0"/>
        <v>214683357.26000002</v>
      </c>
      <c r="F38" s="17">
        <f t="shared" si="0"/>
        <v>197018367.09000003</v>
      </c>
      <c r="G38" s="17">
        <f t="shared" si="0"/>
        <v>3057857.5700000003</v>
      </c>
      <c r="H38" s="17">
        <f t="shared" si="0"/>
        <v>0</v>
      </c>
      <c r="I38" s="17">
        <f t="shared" si="0"/>
        <v>193960509.52000001</v>
      </c>
      <c r="J38" s="17">
        <f t="shared" si="0"/>
        <v>169301251.13000003</v>
      </c>
      <c r="K38" s="17">
        <f t="shared" si="0"/>
        <v>24659258.389999997</v>
      </c>
    </row>
  </sheetData>
  <mergeCells count="2">
    <mergeCell ref="I1:K1"/>
    <mergeCell ref="A8:K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ECB3-3C29-4208-9B62-14968E615017}">
  <sheetPr>
    <tabColor rgb="FF92D050"/>
  </sheetPr>
  <dimension ref="A1:K64"/>
  <sheetViews>
    <sheetView workbookViewId="0">
      <pane ySplit="9" topLeftCell="A52" activePane="bottomLeft" state="frozen"/>
      <selection pane="bottomLeft" activeCell="C64" sqref="C64"/>
    </sheetView>
  </sheetViews>
  <sheetFormatPr baseColWidth="10" defaultRowHeight="15" x14ac:dyDescent="0.25"/>
  <cols>
    <col min="2" max="2" width="74.28515625" bestFit="1" customWidth="1"/>
    <col min="3" max="3" width="16.42578125" customWidth="1"/>
    <col min="4" max="4" width="14.140625" bestFit="1" customWidth="1"/>
    <col min="5" max="5" width="19.42578125" customWidth="1"/>
    <col min="6" max="6" width="19.5703125" customWidth="1"/>
    <col min="7" max="7" width="17.140625" customWidth="1"/>
    <col min="8" max="8" width="18.5703125" customWidth="1"/>
    <col min="9" max="9" width="24.42578125" customWidth="1"/>
    <col min="10" max="10" width="15.7109375" customWidth="1"/>
    <col min="11" max="11" width="2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7" t="s">
        <v>0</v>
      </c>
      <c r="J1" s="37"/>
      <c r="K1" s="37"/>
    </row>
    <row r="2" spans="1:11" s="8" customFormat="1" ht="15.75" customHeight="1" x14ac:dyDescent="0.25"/>
    <row r="3" spans="1:11" s="8" customFormat="1" ht="15" customHeight="1" x14ac:dyDescent="0.25">
      <c r="A3" s="8" t="s">
        <v>1595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2338</v>
      </c>
    </row>
    <row r="6" spans="1:11" x14ac:dyDescent="0.25">
      <c r="A6" s="1"/>
    </row>
    <row r="8" spans="1:11" ht="15" customHeight="1" x14ac:dyDescent="0.25">
      <c r="A8" s="38" t="s">
        <v>2012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x14ac:dyDescent="0.25">
      <c r="A9" s="12" t="s">
        <v>1169</v>
      </c>
      <c r="B9" s="12" t="s">
        <v>1167</v>
      </c>
      <c r="C9" s="12" t="s">
        <v>1140</v>
      </c>
      <c r="D9" s="12" t="s">
        <v>1141</v>
      </c>
      <c r="E9" s="12" t="s">
        <v>1142</v>
      </c>
      <c r="F9" s="12" t="s">
        <v>1143</v>
      </c>
      <c r="G9" s="12" t="s">
        <v>1144</v>
      </c>
      <c r="H9" s="12" t="s">
        <v>1145</v>
      </c>
      <c r="I9" s="12" t="s">
        <v>1146</v>
      </c>
      <c r="J9" s="12" t="s">
        <v>1147</v>
      </c>
      <c r="K9" s="12" t="s">
        <v>1148</v>
      </c>
    </row>
    <row r="10" spans="1:11" x14ac:dyDescent="0.25">
      <c r="A10" s="23">
        <v>310</v>
      </c>
      <c r="B10" s="23" t="s">
        <v>1518</v>
      </c>
      <c r="C10" s="15">
        <v>105000</v>
      </c>
      <c r="D10" s="15">
        <v>82236.079999999987</v>
      </c>
      <c r="E10" s="15">
        <v>187236.08</v>
      </c>
      <c r="F10" s="15">
        <v>427109.25</v>
      </c>
      <c r="G10" s="15">
        <v>41534.550000000003</v>
      </c>
      <c r="H10" s="15">
        <v>0</v>
      </c>
      <c r="I10" s="15">
        <v>385574.7</v>
      </c>
      <c r="J10" s="15">
        <v>380269.25</v>
      </c>
      <c r="K10" s="15">
        <v>5305.45</v>
      </c>
    </row>
    <row r="11" spans="1:11" x14ac:dyDescent="0.25">
      <c r="A11" s="23">
        <v>311</v>
      </c>
      <c r="B11" s="23" t="s">
        <v>1519</v>
      </c>
      <c r="C11" s="15">
        <v>180000</v>
      </c>
      <c r="D11" s="15">
        <v>0</v>
      </c>
      <c r="E11" s="15">
        <v>180000</v>
      </c>
      <c r="F11" s="15">
        <v>182296.15</v>
      </c>
      <c r="G11" s="15">
        <v>3639.57</v>
      </c>
      <c r="H11" s="15">
        <v>0</v>
      </c>
      <c r="I11" s="15">
        <v>178656.58</v>
      </c>
      <c r="J11" s="15">
        <v>178656.58</v>
      </c>
      <c r="K11" s="15">
        <v>0</v>
      </c>
    </row>
    <row r="12" spans="1:11" x14ac:dyDescent="0.25">
      <c r="A12" s="23">
        <v>313</v>
      </c>
      <c r="B12" s="23" t="s">
        <v>1520</v>
      </c>
      <c r="C12" s="15">
        <v>14950000</v>
      </c>
      <c r="D12" s="15">
        <v>0</v>
      </c>
      <c r="E12" s="15">
        <v>14950000</v>
      </c>
      <c r="F12" s="15">
        <v>15044313.98</v>
      </c>
      <c r="G12" s="15">
        <v>1295665.8</v>
      </c>
      <c r="H12" s="15">
        <v>0</v>
      </c>
      <c r="I12" s="15">
        <v>13748648.18</v>
      </c>
      <c r="J12" s="15">
        <v>8845637.3599999994</v>
      </c>
      <c r="K12" s="15">
        <v>4903010.82</v>
      </c>
    </row>
    <row r="13" spans="1:11" x14ac:dyDescent="0.25">
      <c r="A13" s="23">
        <v>319</v>
      </c>
      <c r="B13" s="23" t="s">
        <v>1521</v>
      </c>
      <c r="C13" s="15">
        <v>450000</v>
      </c>
      <c r="D13" s="15">
        <v>0</v>
      </c>
      <c r="E13" s="15">
        <v>450000</v>
      </c>
      <c r="F13" s="15">
        <v>24404.21</v>
      </c>
      <c r="G13" s="15">
        <v>362.42</v>
      </c>
      <c r="H13" s="15">
        <v>0</v>
      </c>
      <c r="I13" s="15">
        <v>24041.79</v>
      </c>
      <c r="J13" s="15">
        <v>24041.79</v>
      </c>
      <c r="K13" s="15">
        <v>0</v>
      </c>
    </row>
    <row r="14" spans="1:11" x14ac:dyDescent="0.25">
      <c r="A14" s="23">
        <v>327</v>
      </c>
      <c r="B14" s="23" t="s">
        <v>1522</v>
      </c>
      <c r="C14" s="15">
        <v>395000</v>
      </c>
      <c r="D14" s="15">
        <v>30506.489999999991</v>
      </c>
      <c r="E14" s="15">
        <v>425506.49</v>
      </c>
      <c r="F14" s="15">
        <v>359433.61</v>
      </c>
      <c r="G14" s="15">
        <v>11625.55</v>
      </c>
      <c r="H14" s="15">
        <v>0</v>
      </c>
      <c r="I14" s="15">
        <v>347808.06</v>
      </c>
      <c r="J14" s="15">
        <v>333563.63</v>
      </c>
      <c r="K14" s="15">
        <v>14244.43</v>
      </c>
    </row>
    <row r="15" spans="1:11" x14ac:dyDescent="0.25">
      <c r="A15" s="23">
        <v>328</v>
      </c>
      <c r="B15" s="23" t="s">
        <v>1523</v>
      </c>
      <c r="C15" s="15">
        <v>650000</v>
      </c>
      <c r="D15" s="15">
        <v>0</v>
      </c>
      <c r="E15" s="15">
        <v>650000</v>
      </c>
      <c r="F15" s="15">
        <v>518656.01</v>
      </c>
      <c r="G15" s="15">
        <v>26380.080000000002</v>
      </c>
      <c r="H15" s="15">
        <v>0</v>
      </c>
      <c r="I15" s="15">
        <v>492275.93</v>
      </c>
      <c r="J15" s="15">
        <v>399052.29</v>
      </c>
      <c r="K15" s="15">
        <v>93223.64</v>
      </c>
    </row>
    <row r="16" spans="1:11" x14ac:dyDescent="0.25">
      <c r="A16" s="23">
        <v>330</v>
      </c>
      <c r="B16" s="23" t="s">
        <v>1524</v>
      </c>
      <c r="C16" s="15">
        <v>3000</v>
      </c>
      <c r="D16" s="15">
        <v>0</v>
      </c>
      <c r="E16" s="15">
        <v>3000</v>
      </c>
      <c r="F16" s="15">
        <v>1959.78</v>
      </c>
      <c r="G16" s="15">
        <v>0</v>
      </c>
      <c r="H16" s="15">
        <v>0</v>
      </c>
      <c r="I16" s="15">
        <v>1959.78</v>
      </c>
      <c r="J16" s="15">
        <v>1821.28</v>
      </c>
      <c r="K16" s="15">
        <v>138.5</v>
      </c>
    </row>
    <row r="17" spans="1:11" x14ac:dyDescent="0.25">
      <c r="A17" s="23">
        <v>339</v>
      </c>
      <c r="B17" s="23" t="s">
        <v>1525</v>
      </c>
      <c r="C17" s="15">
        <v>0</v>
      </c>
      <c r="D17" s="15">
        <v>0</v>
      </c>
      <c r="E17" s="15">
        <v>0</v>
      </c>
      <c r="F17" s="15">
        <v>3000</v>
      </c>
      <c r="G17" s="15">
        <v>0</v>
      </c>
      <c r="H17" s="15">
        <v>0</v>
      </c>
      <c r="I17" s="15">
        <v>3000</v>
      </c>
      <c r="J17" s="15">
        <v>3000</v>
      </c>
      <c r="K17" s="15">
        <v>0</v>
      </c>
    </row>
    <row r="18" spans="1:11" x14ac:dyDescent="0.25">
      <c r="A18" s="23">
        <v>380</v>
      </c>
      <c r="B18" s="23" t="s">
        <v>1526</v>
      </c>
      <c r="C18" s="15">
        <v>0</v>
      </c>
      <c r="D18" s="15">
        <v>11344.26</v>
      </c>
      <c r="E18" s="15">
        <v>11344.26</v>
      </c>
      <c r="F18" s="15">
        <v>45647.95</v>
      </c>
      <c r="G18" s="15">
        <v>0</v>
      </c>
      <c r="H18" s="15">
        <v>0</v>
      </c>
      <c r="I18" s="15">
        <v>45647.95</v>
      </c>
      <c r="J18" s="15">
        <v>45647.95</v>
      </c>
      <c r="K18" s="15">
        <v>0</v>
      </c>
    </row>
    <row r="19" spans="1:11" x14ac:dyDescent="0.25">
      <c r="A19" s="23">
        <v>381</v>
      </c>
      <c r="B19" s="23" t="s">
        <v>1527</v>
      </c>
      <c r="C19" s="15">
        <v>0</v>
      </c>
      <c r="D19" s="15">
        <v>0</v>
      </c>
      <c r="E19" s="15">
        <v>0</v>
      </c>
      <c r="F19" s="15">
        <v>27083.89</v>
      </c>
      <c r="G19" s="15">
        <v>3400</v>
      </c>
      <c r="H19" s="15">
        <v>0</v>
      </c>
      <c r="I19" s="15">
        <v>23683.89</v>
      </c>
      <c r="J19" s="15">
        <v>23683.89</v>
      </c>
      <c r="K19" s="15">
        <v>0</v>
      </c>
    </row>
    <row r="20" spans="1:11" x14ac:dyDescent="0.25">
      <c r="A20" s="23">
        <v>399</v>
      </c>
      <c r="B20" s="23" t="s">
        <v>1528</v>
      </c>
      <c r="C20" s="15">
        <v>400000</v>
      </c>
      <c r="D20" s="15">
        <v>15168.190000000002</v>
      </c>
      <c r="E20" s="15">
        <v>415168.19</v>
      </c>
      <c r="F20" s="15">
        <v>1365852.9</v>
      </c>
      <c r="G20" s="15">
        <v>4177.49</v>
      </c>
      <c r="H20" s="15">
        <v>0</v>
      </c>
      <c r="I20" s="15">
        <v>1361675.41</v>
      </c>
      <c r="J20" s="15">
        <v>1361522.41</v>
      </c>
      <c r="K20" s="15">
        <v>153</v>
      </c>
    </row>
    <row r="21" spans="1:11" x14ac:dyDescent="0.25">
      <c r="A21" s="23">
        <v>400</v>
      </c>
      <c r="B21" s="23" t="s">
        <v>1529</v>
      </c>
      <c r="C21" s="15">
        <v>4750903</v>
      </c>
      <c r="D21" s="15">
        <v>0</v>
      </c>
      <c r="E21" s="15">
        <v>4750903</v>
      </c>
      <c r="F21" s="15">
        <v>3478121.52</v>
      </c>
      <c r="G21" s="15">
        <v>111198.23</v>
      </c>
      <c r="H21" s="15">
        <v>0</v>
      </c>
      <c r="I21" s="15">
        <v>3366923.29</v>
      </c>
      <c r="J21" s="15">
        <v>3366923.29</v>
      </c>
      <c r="K21" s="15">
        <v>0</v>
      </c>
    </row>
    <row r="22" spans="1:11" x14ac:dyDescent="0.25">
      <c r="A22" s="23">
        <v>410</v>
      </c>
      <c r="B22" s="23" t="s">
        <v>1511</v>
      </c>
      <c r="C22" s="15">
        <v>2341558</v>
      </c>
      <c r="D22" s="15">
        <v>0</v>
      </c>
      <c r="E22" s="15">
        <v>2341558</v>
      </c>
      <c r="F22" s="15">
        <v>6212211.8200000003</v>
      </c>
      <c r="G22" s="15">
        <v>183140.85</v>
      </c>
      <c r="H22" s="15">
        <v>0</v>
      </c>
      <c r="I22" s="15">
        <v>6029070.9699999997</v>
      </c>
      <c r="J22" s="15">
        <v>6029070.9699999997</v>
      </c>
      <c r="K22" s="15">
        <v>0</v>
      </c>
    </row>
    <row r="23" spans="1:11" x14ac:dyDescent="0.25">
      <c r="A23" s="23">
        <v>442</v>
      </c>
      <c r="B23" s="23" t="s">
        <v>1530</v>
      </c>
      <c r="C23" s="15">
        <v>0</v>
      </c>
      <c r="D23" s="15">
        <v>75000</v>
      </c>
      <c r="E23" s="15">
        <v>75000</v>
      </c>
      <c r="F23" s="15">
        <v>97500</v>
      </c>
      <c r="G23" s="15">
        <v>0</v>
      </c>
      <c r="H23" s="15">
        <v>0</v>
      </c>
      <c r="I23" s="15">
        <v>97500</v>
      </c>
      <c r="J23" s="15">
        <v>97500</v>
      </c>
      <c r="K23" s="15">
        <v>0</v>
      </c>
    </row>
    <row r="24" spans="1:11" x14ac:dyDescent="0.25">
      <c r="A24" s="23">
        <v>443</v>
      </c>
      <c r="B24" s="23" t="s">
        <v>1531</v>
      </c>
      <c r="C24" s="15">
        <v>0</v>
      </c>
      <c r="D24" s="15">
        <v>0</v>
      </c>
      <c r="E24" s="15">
        <v>0</v>
      </c>
      <c r="F24" s="15">
        <v>68603.27</v>
      </c>
      <c r="G24" s="15">
        <v>0</v>
      </c>
      <c r="H24" s="15">
        <v>0</v>
      </c>
      <c r="I24" s="15">
        <v>68603.27</v>
      </c>
      <c r="J24" s="15">
        <v>68603.27</v>
      </c>
      <c r="K24" s="15">
        <v>0</v>
      </c>
    </row>
    <row r="25" spans="1:11" x14ac:dyDescent="0.25">
      <c r="A25" s="23">
        <v>450</v>
      </c>
      <c r="B25" s="23" t="s">
        <v>1532</v>
      </c>
      <c r="C25" s="15">
        <v>130192344</v>
      </c>
      <c r="D25" s="15">
        <v>5877547.75</v>
      </c>
      <c r="E25" s="15">
        <v>136069891.75</v>
      </c>
      <c r="F25" s="15">
        <v>131937013.75</v>
      </c>
      <c r="G25" s="15">
        <v>459692.43</v>
      </c>
      <c r="H25" s="15">
        <v>0</v>
      </c>
      <c r="I25" s="15">
        <v>131477321.31999999</v>
      </c>
      <c r="J25" s="15">
        <v>125923667.83</v>
      </c>
      <c r="K25" s="15">
        <v>5553653.4900000002</v>
      </c>
    </row>
    <row r="26" spans="1:11" x14ac:dyDescent="0.25">
      <c r="A26" s="23">
        <v>451</v>
      </c>
      <c r="B26" s="23" t="s">
        <v>1533</v>
      </c>
      <c r="C26" s="15">
        <v>0</v>
      </c>
      <c r="D26" s="15">
        <v>11792</v>
      </c>
      <c r="E26" s="15">
        <v>11792</v>
      </c>
      <c r="F26" s="15">
        <v>115944.53</v>
      </c>
      <c r="G26" s="15">
        <v>0</v>
      </c>
      <c r="H26" s="15">
        <v>0</v>
      </c>
      <c r="I26" s="15">
        <v>115944.53</v>
      </c>
      <c r="J26" s="15">
        <v>115944.53</v>
      </c>
      <c r="K26" s="15">
        <v>0</v>
      </c>
    </row>
    <row r="27" spans="1:11" x14ac:dyDescent="0.25">
      <c r="A27" s="23">
        <v>460</v>
      </c>
      <c r="B27" s="23" t="s">
        <v>1534</v>
      </c>
      <c r="C27" s="15">
        <v>60000</v>
      </c>
      <c r="D27" s="15">
        <v>50749.440000000002</v>
      </c>
      <c r="E27" s="15">
        <v>110749.44</v>
      </c>
      <c r="F27" s="15">
        <v>150074.9</v>
      </c>
      <c r="G27" s="15">
        <v>0</v>
      </c>
      <c r="H27" s="15">
        <v>0</v>
      </c>
      <c r="I27" s="15">
        <v>150074.9</v>
      </c>
      <c r="J27" s="15">
        <v>150074.9</v>
      </c>
      <c r="K27" s="15">
        <v>0</v>
      </c>
    </row>
    <row r="28" spans="1:11" x14ac:dyDescent="0.25">
      <c r="A28" s="23">
        <v>461</v>
      </c>
      <c r="B28" s="23" t="s">
        <v>1535</v>
      </c>
      <c r="C28" s="15">
        <v>329500</v>
      </c>
      <c r="D28" s="15">
        <v>174264.46000000002</v>
      </c>
      <c r="E28" s="15">
        <v>503764.46</v>
      </c>
      <c r="F28" s="15">
        <v>465961.16</v>
      </c>
      <c r="G28" s="15">
        <v>0</v>
      </c>
      <c r="H28" s="15">
        <v>0</v>
      </c>
      <c r="I28" s="15">
        <v>465961.16</v>
      </c>
      <c r="J28" s="15">
        <v>107661.53</v>
      </c>
      <c r="K28" s="15">
        <v>358299.63</v>
      </c>
    </row>
    <row r="29" spans="1:11" x14ac:dyDescent="0.25">
      <c r="A29" s="23">
        <v>470</v>
      </c>
      <c r="B29" s="23" t="s">
        <v>1536</v>
      </c>
      <c r="C29" s="15">
        <v>987500</v>
      </c>
      <c r="D29" s="15">
        <v>17500</v>
      </c>
      <c r="E29" s="15">
        <v>1005000</v>
      </c>
      <c r="F29" s="15">
        <v>712500</v>
      </c>
      <c r="G29" s="15">
        <v>0</v>
      </c>
      <c r="H29" s="15">
        <v>0</v>
      </c>
      <c r="I29" s="15">
        <v>712500</v>
      </c>
      <c r="J29" s="15">
        <v>712500</v>
      </c>
      <c r="K29" s="15">
        <v>0</v>
      </c>
    </row>
    <row r="30" spans="1:11" x14ac:dyDescent="0.25">
      <c r="A30" s="23">
        <v>480</v>
      </c>
      <c r="B30" s="23" t="s">
        <v>1537</v>
      </c>
      <c r="C30" s="15">
        <v>0</v>
      </c>
      <c r="D30" s="15">
        <v>0</v>
      </c>
      <c r="E30" s="15">
        <v>0</v>
      </c>
      <c r="F30" s="15">
        <v>52000</v>
      </c>
      <c r="G30" s="15">
        <v>0</v>
      </c>
      <c r="H30" s="15">
        <v>0</v>
      </c>
      <c r="I30" s="15">
        <v>52000</v>
      </c>
      <c r="J30" s="15">
        <v>52000</v>
      </c>
      <c r="K30" s="15">
        <v>0</v>
      </c>
    </row>
    <row r="31" spans="1:11" x14ac:dyDescent="0.25">
      <c r="A31" s="23">
        <v>481</v>
      </c>
      <c r="B31" s="23" t="s">
        <v>1538</v>
      </c>
      <c r="C31" s="15">
        <v>426500</v>
      </c>
      <c r="D31" s="15">
        <v>124871.46999999997</v>
      </c>
      <c r="E31" s="15">
        <v>551371.47</v>
      </c>
      <c r="F31" s="15">
        <v>231227.47</v>
      </c>
      <c r="G31" s="15">
        <v>0</v>
      </c>
      <c r="H31" s="15">
        <v>0</v>
      </c>
      <c r="I31" s="15">
        <v>231227.47</v>
      </c>
      <c r="J31" s="15">
        <v>231227.47</v>
      </c>
      <c r="K31" s="15">
        <v>0</v>
      </c>
    </row>
    <row r="32" spans="1:11" x14ac:dyDescent="0.25">
      <c r="A32" s="23">
        <v>483</v>
      </c>
      <c r="B32" s="23" t="s">
        <v>1539</v>
      </c>
      <c r="C32" s="15">
        <v>0</v>
      </c>
      <c r="D32" s="15">
        <v>0</v>
      </c>
      <c r="E32" s="15">
        <v>0</v>
      </c>
      <c r="F32" s="15">
        <v>41845.629999999997</v>
      </c>
      <c r="G32" s="15">
        <v>0</v>
      </c>
      <c r="H32" s="15">
        <v>0</v>
      </c>
      <c r="I32" s="15">
        <v>41845.629999999997</v>
      </c>
      <c r="J32" s="15">
        <v>41845.629999999997</v>
      </c>
      <c r="K32" s="15">
        <v>0</v>
      </c>
    </row>
    <row r="33" spans="1:11" x14ac:dyDescent="0.25">
      <c r="A33" s="23">
        <v>489</v>
      </c>
      <c r="B33" s="23" t="s">
        <v>1558</v>
      </c>
      <c r="C33" s="15">
        <v>0</v>
      </c>
      <c r="D33" s="15">
        <v>0</v>
      </c>
      <c r="E33" s="15">
        <v>0</v>
      </c>
      <c r="F33" s="15">
        <v>226</v>
      </c>
      <c r="G33" s="15">
        <v>0</v>
      </c>
      <c r="H33" s="15">
        <v>0</v>
      </c>
      <c r="I33" s="15">
        <v>226</v>
      </c>
      <c r="J33" s="15">
        <v>226</v>
      </c>
      <c r="K33" s="15">
        <v>0</v>
      </c>
    </row>
    <row r="34" spans="1:11" x14ac:dyDescent="0.25">
      <c r="A34" s="23">
        <v>492</v>
      </c>
      <c r="B34" s="23" t="s">
        <v>1540</v>
      </c>
      <c r="C34" s="15">
        <v>755547</v>
      </c>
      <c r="D34" s="15">
        <v>28828.5</v>
      </c>
      <c r="E34" s="15">
        <v>784375.5</v>
      </c>
      <c r="F34" s="15">
        <v>81147.5</v>
      </c>
      <c r="G34" s="15">
        <v>24104.59</v>
      </c>
      <c r="H34" s="15">
        <v>0</v>
      </c>
      <c r="I34" s="15">
        <v>57042.91</v>
      </c>
      <c r="J34" s="15">
        <v>57042.91</v>
      </c>
      <c r="K34" s="15">
        <v>0</v>
      </c>
    </row>
    <row r="35" spans="1:11" x14ac:dyDescent="0.25">
      <c r="A35" s="23">
        <v>493</v>
      </c>
      <c r="B35" s="23" t="s">
        <v>1541</v>
      </c>
      <c r="C35" s="15">
        <v>0</v>
      </c>
      <c r="D35" s="15">
        <v>20932.5</v>
      </c>
      <c r="E35" s="15">
        <v>20932.5</v>
      </c>
      <c r="F35" s="15">
        <v>179509.58</v>
      </c>
      <c r="G35" s="15">
        <v>29787.14</v>
      </c>
      <c r="H35" s="15">
        <v>0</v>
      </c>
      <c r="I35" s="15">
        <v>149722.44</v>
      </c>
      <c r="J35" s="15">
        <v>149722.44</v>
      </c>
      <c r="K35" s="15">
        <v>0</v>
      </c>
    </row>
    <row r="36" spans="1:11" x14ac:dyDescent="0.25">
      <c r="A36" s="23">
        <v>499</v>
      </c>
      <c r="B36" s="23" t="s">
        <v>1542</v>
      </c>
      <c r="C36" s="15">
        <v>0</v>
      </c>
      <c r="D36" s="15">
        <v>62973.47</v>
      </c>
      <c r="E36" s="15">
        <v>62973.47</v>
      </c>
      <c r="F36" s="15">
        <v>97540.28</v>
      </c>
      <c r="G36" s="15">
        <v>0</v>
      </c>
      <c r="H36" s="15">
        <v>0</v>
      </c>
      <c r="I36" s="15">
        <v>97540.28</v>
      </c>
      <c r="J36" s="15">
        <v>97540.28</v>
      </c>
      <c r="K36" s="15">
        <v>0</v>
      </c>
    </row>
    <row r="37" spans="1:11" x14ac:dyDescent="0.25">
      <c r="A37" s="23">
        <v>540</v>
      </c>
      <c r="B37" s="23" t="s">
        <v>1543</v>
      </c>
      <c r="C37" s="15">
        <v>65000</v>
      </c>
      <c r="D37" s="15">
        <v>0</v>
      </c>
      <c r="E37" s="15">
        <v>65000</v>
      </c>
      <c r="F37" s="15">
        <v>74979.22</v>
      </c>
      <c r="G37" s="15">
        <v>54.19</v>
      </c>
      <c r="H37" s="15">
        <v>0</v>
      </c>
      <c r="I37" s="15">
        <v>74925.03</v>
      </c>
      <c r="J37" s="15">
        <v>64452.38</v>
      </c>
      <c r="K37" s="15">
        <v>10472.65</v>
      </c>
    </row>
    <row r="38" spans="1:11" x14ac:dyDescent="0.25">
      <c r="A38" s="23">
        <v>550</v>
      </c>
      <c r="B38" s="23" t="s">
        <v>1544</v>
      </c>
      <c r="C38" s="15">
        <v>165000</v>
      </c>
      <c r="D38" s="15">
        <v>0</v>
      </c>
      <c r="E38" s="15">
        <v>165000</v>
      </c>
      <c r="F38" s="15">
        <v>80116.77</v>
      </c>
      <c r="G38" s="15">
        <v>0</v>
      </c>
      <c r="H38" s="15">
        <v>0</v>
      </c>
      <c r="I38" s="15">
        <v>80116.77</v>
      </c>
      <c r="J38" s="15">
        <v>80116.77</v>
      </c>
      <c r="K38" s="15">
        <v>0</v>
      </c>
    </row>
    <row r="39" spans="1:11" x14ac:dyDescent="0.25">
      <c r="A39" s="23">
        <v>559</v>
      </c>
      <c r="B39" s="23" t="s">
        <v>1545</v>
      </c>
      <c r="C39" s="15">
        <v>0</v>
      </c>
      <c r="D39" s="15">
        <v>45707.68</v>
      </c>
      <c r="E39" s="15">
        <v>45707.68</v>
      </c>
      <c r="F39" s="15">
        <v>60951.17</v>
      </c>
      <c r="G39" s="15">
        <v>1398.54</v>
      </c>
      <c r="H39" s="15">
        <v>0</v>
      </c>
      <c r="I39" s="15">
        <v>59552.63</v>
      </c>
      <c r="J39" s="15">
        <v>59552.63</v>
      </c>
      <c r="K39" s="15">
        <v>0</v>
      </c>
    </row>
    <row r="40" spans="1:11" x14ac:dyDescent="0.25">
      <c r="A40" s="23">
        <v>591</v>
      </c>
      <c r="B40" s="23" t="s">
        <v>2014</v>
      </c>
      <c r="C40" s="15">
        <v>0</v>
      </c>
      <c r="D40" s="15">
        <v>0</v>
      </c>
      <c r="E40" s="15">
        <v>0</v>
      </c>
      <c r="F40" s="15">
        <v>8400</v>
      </c>
      <c r="G40" s="15">
        <v>0</v>
      </c>
      <c r="H40" s="15">
        <v>0</v>
      </c>
      <c r="I40" s="15">
        <v>8400</v>
      </c>
      <c r="J40" s="15">
        <v>8400</v>
      </c>
      <c r="K40" s="15">
        <v>0</v>
      </c>
    </row>
    <row r="41" spans="1:11" x14ac:dyDescent="0.25">
      <c r="A41" s="23">
        <v>592</v>
      </c>
      <c r="B41" s="23" t="s">
        <v>1546</v>
      </c>
      <c r="C41" s="15">
        <v>0</v>
      </c>
      <c r="D41" s="15">
        <v>0</v>
      </c>
      <c r="E41" s="15">
        <v>0</v>
      </c>
      <c r="F41" s="15">
        <v>0.46</v>
      </c>
      <c r="G41" s="15">
        <v>0</v>
      </c>
      <c r="H41" s="15">
        <v>0</v>
      </c>
      <c r="I41" s="15">
        <v>0.46</v>
      </c>
      <c r="J41" s="15">
        <v>0.46</v>
      </c>
      <c r="K41" s="15">
        <v>0</v>
      </c>
    </row>
    <row r="42" spans="1:11" x14ac:dyDescent="0.25">
      <c r="A42" s="23">
        <v>619</v>
      </c>
      <c r="B42" s="23" t="s">
        <v>1547</v>
      </c>
      <c r="C42" s="15">
        <v>400000</v>
      </c>
      <c r="D42" s="15">
        <v>0</v>
      </c>
      <c r="E42" s="15">
        <v>400000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</row>
    <row r="43" spans="1:11" x14ac:dyDescent="0.25">
      <c r="A43" s="23">
        <v>700</v>
      </c>
      <c r="B43" s="23" t="s">
        <v>1548</v>
      </c>
      <c r="C43" s="15">
        <v>15051126</v>
      </c>
      <c r="D43" s="15">
        <v>0</v>
      </c>
      <c r="E43" s="15">
        <v>15051126</v>
      </c>
      <c r="F43" s="15">
        <v>475165.45</v>
      </c>
      <c r="G43" s="15">
        <v>82880.14</v>
      </c>
      <c r="H43" s="15">
        <v>0</v>
      </c>
      <c r="I43" s="15">
        <v>392285.31</v>
      </c>
      <c r="J43" s="15">
        <v>392285.31</v>
      </c>
      <c r="K43" s="15">
        <v>0</v>
      </c>
    </row>
    <row r="44" spans="1:11" x14ac:dyDescent="0.25">
      <c r="A44" s="23">
        <v>710</v>
      </c>
      <c r="B44" s="23" t="s">
        <v>1500</v>
      </c>
      <c r="C44" s="15">
        <v>0</v>
      </c>
      <c r="D44" s="15">
        <v>0</v>
      </c>
      <c r="E44" s="15">
        <v>0</v>
      </c>
      <c r="F44" s="15">
        <v>7852317.2199999997</v>
      </c>
      <c r="G44" s="15">
        <v>0</v>
      </c>
      <c r="H44" s="15">
        <v>0</v>
      </c>
      <c r="I44" s="15">
        <v>7852317.2199999997</v>
      </c>
      <c r="J44" s="15">
        <v>7852317.2199999997</v>
      </c>
      <c r="K44" s="15">
        <v>0</v>
      </c>
    </row>
    <row r="45" spans="1:11" x14ac:dyDescent="0.25">
      <c r="A45" s="23">
        <v>741</v>
      </c>
      <c r="B45" s="23" t="s">
        <v>2015</v>
      </c>
      <c r="C45" s="15">
        <v>0</v>
      </c>
      <c r="D45" s="15">
        <v>0</v>
      </c>
      <c r="E45" s="15">
        <v>0</v>
      </c>
      <c r="F45" s="15">
        <v>20600</v>
      </c>
      <c r="G45" s="15">
        <v>0</v>
      </c>
      <c r="H45" s="15">
        <v>0</v>
      </c>
      <c r="I45" s="15">
        <v>20600</v>
      </c>
      <c r="J45" s="15">
        <v>20600</v>
      </c>
      <c r="K45" s="15">
        <v>0</v>
      </c>
    </row>
    <row r="46" spans="1:11" x14ac:dyDescent="0.25">
      <c r="A46" s="23">
        <v>742</v>
      </c>
      <c r="B46" s="23" t="s">
        <v>1559</v>
      </c>
      <c r="C46" s="15">
        <v>0</v>
      </c>
      <c r="D46" s="15">
        <v>0</v>
      </c>
      <c r="E46" s="15">
        <v>0</v>
      </c>
      <c r="F46" s="15">
        <v>15107.85</v>
      </c>
      <c r="G46" s="15">
        <v>0</v>
      </c>
      <c r="H46" s="15">
        <v>0</v>
      </c>
      <c r="I46" s="15">
        <v>15107.85</v>
      </c>
      <c r="J46" s="15">
        <v>15107.85</v>
      </c>
      <c r="K46" s="15">
        <v>0</v>
      </c>
    </row>
    <row r="47" spans="1:11" x14ac:dyDescent="0.25">
      <c r="A47" s="23">
        <v>743</v>
      </c>
      <c r="B47" s="23" t="s">
        <v>1531</v>
      </c>
      <c r="C47" s="15">
        <v>0</v>
      </c>
      <c r="D47" s="15">
        <v>0</v>
      </c>
      <c r="E47" s="15">
        <v>0</v>
      </c>
      <c r="F47" s="15">
        <v>61690.61</v>
      </c>
      <c r="G47" s="15">
        <v>44412.54</v>
      </c>
      <c r="H47" s="15">
        <v>0</v>
      </c>
      <c r="I47" s="15">
        <v>17278.07</v>
      </c>
      <c r="J47" s="15">
        <v>17278.07</v>
      </c>
      <c r="K47" s="15">
        <v>0</v>
      </c>
    </row>
    <row r="48" spans="1:11" x14ac:dyDescent="0.25">
      <c r="A48" s="23">
        <v>749</v>
      </c>
      <c r="B48" s="23" t="s">
        <v>2016</v>
      </c>
      <c r="C48" s="15">
        <v>0</v>
      </c>
      <c r="D48" s="15">
        <v>0</v>
      </c>
      <c r="E48" s="15">
        <v>0</v>
      </c>
      <c r="F48" s="15">
        <v>37749.879999999997</v>
      </c>
      <c r="G48" s="15">
        <v>0</v>
      </c>
      <c r="H48" s="15">
        <v>0</v>
      </c>
      <c r="I48" s="15">
        <v>37749.879999999997</v>
      </c>
      <c r="J48" s="15">
        <v>37749.879999999997</v>
      </c>
      <c r="K48" s="15">
        <v>0</v>
      </c>
    </row>
    <row r="49" spans="1:11" x14ac:dyDescent="0.25">
      <c r="A49" s="23">
        <v>750</v>
      </c>
      <c r="B49" s="23" t="s">
        <v>1549</v>
      </c>
      <c r="C49" s="15">
        <v>6710000</v>
      </c>
      <c r="D49" s="15">
        <v>1087390</v>
      </c>
      <c r="E49" s="15">
        <v>7797390</v>
      </c>
      <c r="F49" s="15">
        <v>13380920.050000001</v>
      </c>
      <c r="G49" s="15">
        <v>607113.37</v>
      </c>
      <c r="H49" s="15">
        <v>0</v>
      </c>
      <c r="I49" s="15">
        <v>12773806.68</v>
      </c>
      <c r="J49" s="15">
        <v>85809.14</v>
      </c>
      <c r="K49" s="15">
        <v>12687997.539999999</v>
      </c>
    </row>
    <row r="50" spans="1:11" x14ac:dyDescent="0.25">
      <c r="A50" s="23">
        <v>751</v>
      </c>
      <c r="B50" s="23" t="s">
        <v>1533</v>
      </c>
      <c r="C50" s="15">
        <v>0</v>
      </c>
      <c r="D50" s="15">
        <v>6000</v>
      </c>
      <c r="E50" s="15">
        <v>6000</v>
      </c>
      <c r="F50" s="15">
        <v>19458.43</v>
      </c>
      <c r="G50" s="15">
        <v>0</v>
      </c>
      <c r="H50" s="15">
        <v>0</v>
      </c>
      <c r="I50" s="15">
        <v>19458.43</v>
      </c>
      <c r="J50" s="15">
        <v>19458.43</v>
      </c>
      <c r="K50" s="15">
        <v>0</v>
      </c>
    </row>
    <row r="51" spans="1:11" x14ac:dyDescent="0.25">
      <c r="A51" s="23">
        <v>761</v>
      </c>
      <c r="B51" s="23" t="s">
        <v>1550</v>
      </c>
      <c r="C51" s="15">
        <v>0</v>
      </c>
      <c r="D51" s="15">
        <v>0</v>
      </c>
      <c r="E51" s="15">
        <v>0</v>
      </c>
      <c r="F51" s="15">
        <v>25245.52</v>
      </c>
      <c r="G51" s="15">
        <v>0</v>
      </c>
      <c r="H51" s="15">
        <v>0</v>
      </c>
      <c r="I51" s="15">
        <v>25245.52</v>
      </c>
      <c r="J51" s="15">
        <v>25245.52</v>
      </c>
      <c r="K51" s="15">
        <v>0</v>
      </c>
    </row>
    <row r="52" spans="1:11" x14ac:dyDescent="0.25">
      <c r="A52" s="23">
        <v>770</v>
      </c>
      <c r="B52" s="23" t="s">
        <v>1504</v>
      </c>
      <c r="C52" s="15">
        <v>0</v>
      </c>
      <c r="D52" s="15">
        <v>0</v>
      </c>
      <c r="E52" s="15">
        <v>0</v>
      </c>
      <c r="F52" s="15">
        <v>242895.89</v>
      </c>
      <c r="G52" s="15">
        <v>0</v>
      </c>
      <c r="H52" s="15">
        <v>0</v>
      </c>
      <c r="I52" s="15">
        <v>242895.89</v>
      </c>
      <c r="J52" s="15">
        <v>242895.89</v>
      </c>
      <c r="K52" s="15">
        <v>0</v>
      </c>
    </row>
    <row r="53" spans="1:11" x14ac:dyDescent="0.25">
      <c r="A53" s="23">
        <v>771</v>
      </c>
      <c r="B53" s="23" t="s">
        <v>1551</v>
      </c>
      <c r="C53" s="15">
        <v>6500000</v>
      </c>
      <c r="D53" s="15">
        <v>0</v>
      </c>
      <c r="E53" s="15">
        <v>6500000</v>
      </c>
      <c r="F53" s="15">
        <v>5286055.58</v>
      </c>
      <c r="G53" s="15">
        <v>127290.09</v>
      </c>
      <c r="H53" s="15">
        <v>0</v>
      </c>
      <c r="I53" s="15">
        <v>5158765.49</v>
      </c>
      <c r="J53" s="15">
        <v>4126006.25</v>
      </c>
      <c r="K53" s="15">
        <v>1032759.24</v>
      </c>
    </row>
    <row r="54" spans="1:11" x14ac:dyDescent="0.25">
      <c r="A54" s="23">
        <v>781</v>
      </c>
      <c r="B54" s="23" t="s">
        <v>1552</v>
      </c>
      <c r="C54" s="15">
        <v>0</v>
      </c>
      <c r="D54" s="15">
        <v>23731.49</v>
      </c>
      <c r="E54" s="15">
        <v>23731.49</v>
      </c>
      <c r="F54" s="15">
        <v>548978.19999999995</v>
      </c>
      <c r="G54" s="15">
        <v>0</v>
      </c>
      <c r="H54" s="15">
        <v>0</v>
      </c>
      <c r="I54" s="15">
        <v>548978.19999999995</v>
      </c>
      <c r="J54" s="15">
        <v>548978.19999999995</v>
      </c>
      <c r="K54" s="15">
        <v>0</v>
      </c>
    </row>
    <row r="55" spans="1:11" x14ac:dyDescent="0.25">
      <c r="A55" s="23">
        <v>783</v>
      </c>
      <c r="B55" s="23" t="s">
        <v>1539</v>
      </c>
      <c r="C55" s="15">
        <v>3000</v>
      </c>
      <c r="D55" s="15">
        <v>2000</v>
      </c>
      <c r="E55" s="15">
        <v>5000</v>
      </c>
      <c r="F55" s="15">
        <v>61015.92</v>
      </c>
      <c r="G55" s="15">
        <v>0</v>
      </c>
      <c r="H55" s="15">
        <v>0</v>
      </c>
      <c r="I55" s="15">
        <v>61015.92</v>
      </c>
      <c r="J55" s="15">
        <v>61015.92</v>
      </c>
      <c r="K55" s="15">
        <v>0</v>
      </c>
    </row>
    <row r="56" spans="1:11" x14ac:dyDescent="0.25">
      <c r="A56" s="23">
        <v>789</v>
      </c>
      <c r="B56" s="23" t="s">
        <v>1546</v>
      </c>
      <c r="C56" s="15">
        <v>0</v>
      </c>
      <c r="D56" s="15">
        <v>500</v>
      </c>
      <c r="E56" s="15">
        <v>500</v>
      </c>
      <c r="F56" s="15">
        <v>500</v>
      </c>
      <c r="G56" s="15">
        <v>0</v>
      </c>
      <c r="H56" s="15">
        <v>0</v>
      </c>
      <c r="I56" s="15">
        <v>500</v>
      </c>
      <c r="J56" s="15">
        <v>500</v>
      </c>
      <c r="K56" s="15">
        <v>0</v>
      </c>
    </row>
    <row r="57" spans="1:11" x14ac:dyDescent="0.25">
      <c r="A57" s="23">
        <v>790</v>
      </c>
      <c r="B57" s="23" t="s">
        <v>1553</v>
      </c>
      <c r="C57" s="15">
        <v>0</v>
      </c>
      <c r="D57" s="15">
        <v>0</v>
      </c>
      <c r="E57" s="15">
        <v>0</v>
      </c>
      <c r="F57" s="15">
        <v>1012603.12</v>
      </c>
      <c r="G57" s="15">
        <v>0</v>
      </c>
      <c r="H57" s="15">
        <v>0</v>
      </c>
      <c r="I57" s="15">
        <v>1012603.12</v>
      </c>
      <c r="J57" s="15">
        <v>1012603.12</v>
      </c>
      <c r="K57" s="15">
        <v>0</v>
      </c>
    </row>
    <row r="58" spans="1:11" x14ac:dyDescent="0.25">
      <c r="A58" s="23">
        <v>795</v>
      </c>
      <c r="B58" s="23" t="s">
        <v>1554</v>
      </c>
      <c r="C58" s="15">
        <v>0</v>
      </c>
      <c r="D58" s="15">
        <v>0</v>
      </c>
      <c r="E58" s="15">
        <v>0</v>
      </c>
      <c r="F58" s="15">
        <v>2468971.73</v>
      </c>
      <c r="G58" s="15">
        <v>0</v>
      </c>
      <c r="H58" s="15">
        <v>0</v>
      </c>
      <c r="I58" s="15">
        <v>2468971.73</v>
      </c>
      <c r="J58" s="15">
        <v>2468971.73</v>
      </c>
      <c r="K58" s="15">
        <v>0</v>
      </c>
    </row>
    <row r="59" spans="1:11" x14ac:dyDescent="0.25">
      <c r="A59" s="23">
        <v>799</v>
      </c>
      <c r="B59" s="23" t="s">
        <v>1555</v>
      </c>
      <c r="C59" s="15">
        <v>0</v>
      </c>
      <c r="D59" s="15">
        <v>0</v>
      </c>
      <c r="E59" s="15">
        <v>0</v>
      </c>
      <c r="F59" s="15">
        <v>1311747.3700000001</v>
      </c>
      <c r="G59" s="15">
        <v>0</v>
      </c>
      <c r="H59" s="15">
        <v>0</v>
      </c>
      <c r="I59" s="15">
        <v>1311747.3700000001</v>
      </c>
      <c r="J59" s="15">
        <v>1311747.3700000001</v>
      </c>
      <c r="K59" s="15">
        <v>0</v>
      </c>
    </row>
    <row r="60" spans="1:11" x14ac:dyDescent="0.25">
      <c r="A60" s="23">
        <v>830</v>
      </c>
      <c r="B60" s="23" t="s">
        <v>1556</v>
      </c>
      <c r="C60" s="15">
        <v>0</v>
      </c>
      <c r="D60" s="15">
        <v>0</v>
      </c>
      <c r="E60" s="15">
        <v>0</v>
      </c>
      <c r="F60" s="15">
        <v>59526.31</v>
      </c>
      <c r="G60" s="15">
        <v>0</v>
      </c>
      <c r="H60" s="15">
        <v>0</v>
      </c>
      <c r="I60" s="15">
        <v>59526.31</v>
      </c>
      <c r="J60" s="15">
        <v>59526.31</v>
      </c>
      <c r="K60" s="15">
        <v>0</v>
      </c>
    </row>
    <row r="61" spans="1:11" x14ac:dyDescent="0.25">
      <c r="A61" s="23">
        <v>831</v>
      </c>
      <c r="B61" s="23" t="s">
        <v>1557</v>
      </c>
      <c r="C61" s="15">
        <v>120000</v>
      </c>
      <c r="D61" s="15">
        <v>0</v>
      </c>
      <c r="E61" s="15">
        <v>120000</v>
      </c>
      <c r="F61" s="15">
        <v>113.8</v>
      </c>
      <c r="G61" s="15">
        <v>0</v>
      </c>
      <c r="H61" s="15">
        <v>0</v>
      </c>
      <c r="I61" s="15">
        <v>113.8</v>
      </c>
      <c r="J61" s="15">
        <v>113.8</v>
      </c>
      <c r="K61" s="15">
        <v>0</v>
      </c>
    </row>
    <row r="62" spans="1:11" x14ac:dyDescent="0.25">
      <c r="A62" s="23">
        <v>870</v>
      </c>
      <c r="B62" s="23" t="s">
        <v>1514</v>
      </c>
      <c r="C62" s="15">
        <v>12685394</v>
      </c>
      <c r="D62" s="15">
        <v>8257941.4800000004</v>
      </c>
      <c r="E62" s="15">
        <v>20943335.48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</row>
    <row r="63" spans="1:11" x14ac:dyDescent="0.25">
      <c r="A63" s="23">
        <v>890</v>
      </c>
      <c r="B63" s="23" t="s">
        <v>2017</v>
      </c>
      <c r="C63" s="15">
        <v>0</v>
      </c>
      <c r="D63" s="15">
        <v>0</v>
      </c>
      <c r="E63" s="15">
        <v>0</v>
      </c>
      <c r="F63" s="15">
        <v>1992071.4</v>
      </c>
      <c r="G63" s="15">
        <v>0</v>
      </c>
      <c r="H63" s="15">
        <v>0</v>
      </c>
      <c r="I63" s="15">
        <v>1992071.4</v>
      </c>
      <c r="J63" s="15">
        <v>1992071.4</v>
      </c>
      <c r="K63" s="15">
        <v>0</v>
      </c>
    </row>
    <row r="64" spans="1:11" x14ac:dyDescent="0.25">
      <c r="A64" s="23"/>
      <c r="B64" s="25" t="s">
        <v>143</v>
      </c>
      <c r="C64" s="17">
        <f>SUM(C10:C63)</f>
        <v>198676372</v>
      </c>
      <c r="D64" s="17">
        <f t="shared" ref="D64:K64" si="0">SUM(D10:D63)</f>
        <v>16006985.26</v>
      </c>
      <c r="E64" s="17">
        <f t="shared" si="0"/>
        <v>214683357.26000002</v>
      </c>
      <c r="F64" s="17">
        <f t="shared" si="0"/>
        <v>197018367.09000003</v>
      </c>
      <c r="G64" s="17">
        <f t="shared" si="0"/>
        <v>3057857.5700000003</v>
      </c>
      <c r="H64" s="17">
        <f t="shared" si="0"/>
        <v>0</v>
      </c>
      <c r="I64" s="17">
        <f t="shared" si="0"/>
        <v>193960509.52000001</v>
      </c>
      <c r="J64" s="17">
        <f t="shared" si="0"/>
        <v>169301251.12999997</v>
      </c>
      <c r="K64" s="17">
        <f t="shared" si="0"/>
        <v>24659258.389999997</v>
      </c>
    </row>
  </sheetData>
  <mergeCells count="2">
    <mergeCell ref="I1:K1"/>
    <mergeCell ref="A8:K8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EA5C8-A50B-4FF3-8492-40B7B3AE6BB7}">
  <sheetPr>
    <tabColor rgb="FF92D050"/>
  </sheetPr>
  <dimension ref="A1:K115"/>
  <sheetViews>
    <sheetView workbookViewId="0">
      <pane ySplit="9" topLeftCell="A10" activePane="bottomLeft" state="frozen"/>
      <selection pane="bottomLeft" activeCell="A2" sqref="A2"/>
    </sheetView>
  </sheetViews>
  <sheetFormatPr baseColWidth="10" defaultRowHeight="12.75" x14ac:dyDescent="0.2"/>
  <cols>
    <col min="1" max="1" width="14.5703125" style="23" customWidth="1"/>
    <col min="2" max="2" width="75" style="23" bestFit="1" customWidth="1"/>
    <col min="3" max="3" width="27.7109375" style="23" customWidth="1"/>
    <col min="4" max="4" width="16.7109375" style="23" customWidth="1"/>
    <col min="5" max="5" width="23.42578125" style="23" customWidth="1"/>
    <col min="6" max="6" width="23" style="23" customWidth="1"/>
    <col min="7" max="7" width="20.140625" style="23" customWidth="1"/>
    <col min="8" max="8" width="21.85546875" style="23" customWidth="1"/>
    <col min="9" max="9" width="28.7109375" style="23" customWidth="1"/>
    <col min="10" max="10" width="19" style="23" customWidth="1"/>
    <col min="11" max="11" width="30.42578125" style="23" customWidth="1"/>
    <col min="12" max="16384" width="11.42578125" style="23"/>
  </cols>
  <sheetData>
    <row r="1" spans="1:11" s="31" customFormat="1" ht="51" customHeight="1" thickBot="1" x14ac:dyDescent="0.25">
      <c r="A1" s="28"/>
      <c r="B1" s="3"/>
      <c r="C1" s="3"/>
      <c r="D1" s="3"/>
      <c r="E1" s="29"/>
      <c r="F1" s="5"/>
      <c r="G1" s="30"/>
      <c r="H1" s="29"/>
      <c r="I1" s="37" t="s">
        <v>0</v>
      </c>
      <c r="J1" s="37"/>
      <c r="K1" s="37"/>
    </row>
    <row r="2" spans="1:11" ht="15.75" customHeight="1" x14ac:dyDescent="0.2">
      <c r="A2" s="32"/>
    </row>
    <row r="3" spans="1:11" ht="15" customHeight="1" x14ac:dyDescent="0.25">
      <c r="A3" s="35" t="s">
        <v>1595</v>
      </c>
    </row>
    <row r="4" spans="1:11" ht="15" x14ac:dyDescent="0.25">
      <c r="A4" s="35" t="s">
        <v>1</v>
      </c>
    </row>
    <row r="5" spans="1:11" ht="15" x14ac:dyDescent="0.25">
      <c r="A5" s="27" t="s">
        <v>2338</v>
      </c>
    </row>
    <row r="6" spans="1:11" ht="15" x14ac:dyDescent="0.25">
      <c r="A6" s="27"/>
    </row>
    <row r="8" spans="1:11" ht="15.75" x14ac:dyDescent="0.2">
      <c r="A8" s="38" t="s">
        <v>2012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x14ac:dyDescent="0.2">
      <c r="A9" s="20" t="s">
        <v>1170</v>
      </c>
      <c r="B9" s="20" t="s">
        <v>1167</v>
      </c>
      <c r="C9" s="20" t="s">
        <v>2305</v>
      </c>
      <c r="D9" s="20" t="s">
        <v>2306</v>
      </c>
      <c r="E9" s="20" t="s">
        <v>2307</v>
      </c>
      <c r="F9" s="20" t="s">
        <v>2308</v>
      </c>
      <c r="G9" s="20" t="s">
        <v>2309</v>
      </c>
      <c r="H9" s="20" t="s">
        <v>2310</v>
      </c>
      <c r="I9" s="20" t="s">
        <v>2311</v>
      </c>
      <c r="J9" s="20" t="s">
        <v>2312</v>
      </c>
      <c r="K9" s="20" t="s">
        <v>2313</v>
      </c>
    </row>
    <row r="10" spans="1:11" x14ac:dyDescent="0.2">
      <c r="A10" s="23">
        <v>310</v>
      </c>
      <c r="B10" s="23" t="s">
        <v>1518</v>
      </c>
      <c r="C10" s="15">
        <v>105000</v>
      </c>
      <c r="D10" s="15">
        <v>0</v>
      </c>
      <c r="E10" s="15">
        <v>105000</v>
      </c>
      <c r="F10" s="15">
        <v>33250</v>
      </c>
      <c r="G10" s="15">
        <v>0</v>
      </c>
      <c r="H10" s="15">
        <v>0</v>
      </c>
      <c r="I10" s="15">
        <v>33250</v>
      </c>
      <c r="J10" s="15">
        <v>33250</v>
      </c>
      <c r="K10" s="15">
        <v>0</v>
      </c>
    </row>
    <row r="11" spans="1:11" x14ac:dyDescent="0.2">
      <c r="A11" s="23">
        <v>31000</v>
      </c>
      <c r="B11" s="23" t="s">
        <v>1560</v>
      </c>
      <c r="C11" s="15">
        <v>0</v>
      </c>
      <c r="D11" s="15">
        <v>79398.48</v>
      </c>
      <c r="E11" s="15">
        <v>79398.48</v>
      </c>
      <c r="F11" s="15">
        <v>181521.33</v>
      </c>
      <c r="G11" s="15">
        <v>5716.85</v>
      </c>
      <c r="H11" s="15">
        <v>0</v>
      </c>
      <c r="I11" s="15">
        <v>175804.48</v>
      </c>
      <c r="J11" s="15">
        <v>175804.48</v>
      </c>
      <c r="K11" s="15">
        <v>0</v>
      </c>
    </row>
    <row r="12" spans="1:11" x14ac:dyDescent="0.2">
      <c r="A12" s="23">
        <v>31001</v>
      </c>
      <c r="B12" s="23" t="s">
        <v>1564</v>
      </c>
      <c r="C12" s="15">
        <v>0</v>
      </c>
      <c r="D12" s="15">
        <v>0</v>
      </c>
      <c r="E12" s="15">
        <v>0</v>
      </c>
      <c r="F12" s="15">
        <v>44.17</v>
      </c>
      <c r="G12" s="15">
        <v>5737.7</v>
      </c>
      <c r="H12" s="15">
        <v>0</v>
      </c>
      <c r="I12" s="15">
        <v>-5693.53</v>
      </c>
      <c r="J12" s="15">
        <v>-5693.53</v>
      </c>
      <c r="K12" s="15">
        <v>0</v>
      </c>
    </row>
    <row r="13" spans="1:11" x14ac:dyDescent="0.2">
      <c r="A13" s="23">
        <v>31013</v>
      </c>
      <c r="B13" s="23" t="s">
        <v>1565</v>
      </c>
      <c r="C13" s="15">
        <v>0</v>
      </c>
      <c r="D13" s="15">
        <v>2205</v>
      </c>
      <c r="E13" s="15">
        <v>2205</v>
      </c>
      <c r="F13" s="15">
        <v>6325</v>
      </c>
      <c r="G13" s="15">
        <v>580</v>
      </c>
      <c r="H13" s="15">
        <v>0</v>
      </c>
      <c r="I13" s="15">
        <v>5745</v>
      </c>
      <c r="J13" s="15">
        <v>5745</v>
      </c>
      <c r="K13" s="15">
        <v>0</v>
      </c>
    </row>
    <row r="14" spans="1:11" x14ac:dyDescent="0.2">
      <c r="A14" s="23">
        <v>31073</v>
      </c>
      <c r="B14" s="23" t="s">
        <v>1587</v>
      </c>
      <c r="C14" s="15">
        <v>0</v>
      </c>
      <c r="D14" s="15">
        <v>0</v>
      </c>
      <c r="E14" s="15">
        <v>0</v>
      </c>
      <c r="F14" s="15">
        <v>29500</v>
      </c>
      <c r="G14" s="15">
        <v>29500</v>
      </c>
      <c r="H14" s="15">
        <v>0</v>
      </c>
      <c r="I14" s="15">
        <v>0</v>
      </c>
      <c r="J14" s="15">
        <v>0</v>
      </c>
      <c r="K14" s="15">
        <v>0</v>
      </c>
    </row>
    <row r="15" spans="1:11" x14ac:dyDescent="0.2">
      <c r="A15" s="23">
        <v>31075</v>
      </c>
      <c r="B15" s="23" t="s">
        <v>2314</v>
      </c>
      <c r="C15" s="15">
        <v>0</v>
      </c>
      <c r="D15" s="15">
        <v>632.6</v>
      </c>
      <c r="E15" s="15">
        <v>632.6</v>
      </c>
      <c r="F15" s="15">
        <v>702.88</v>
      </c>
      <c r="G15" s="15">
        <v>0</v>
      </c>
      <c r="H15" s="15">
        <v>0</v>
      </c>
      <c r="I15" s="15">
        <v>702.88</v>
      </c>
      <c r="J15" s="15">
        <v>702.88</v>
      </c>
      <c r="K15" s="15">
        <v>0</v>
      </c>
    </row>
    <row r="16" spans="1:11" x14ac:dyDescent="0.2">
      <c r="A16" s="23">
        <v>31090</v>
      </c>
      <c r="B16" s="23" t="s">
        <v>2315</v>
      </c>
      <c r="C16" s="15">
        <v>0</v>
      </c>
      <c r="D16" s="15">
        <v>0</v>
      </c>
      <c r="E16" s="15">
        <v>0</v>
      </c>
      <c r="F16" s="15">
        <v>175765.87</v>
      </c>
      <c r="G16" s="15">
        <v>0</v>
      </c>
      <c r="H16" s="15">
        <v>0</v>
      </c>
      <c r="I16" s="15">
        <v>175765.87</v>
      </c>
      <c r="J16" s="15">
        <v>170460.42</v>
      </c>
      <c r="K16" s="15">
        <v>5305.45</v>
      </c>
    </row>
    <row r="17" spans="1:11" x14ac:dyDescent="0.2">
      <c r="A17" s="23">
        <v>311</v>
      </c>
      <c r="B17" s="23" t="s">
        <v>1519</v>
      </c>
      <c r="C17" s="15">
        <v>180000</v>
      </c>
      <c r="D17" s="15">
        <v>0</v>
      </c>
      <c r="E17" s="15">
        <v>180000</v>
      </c>
      <c r="F17" s="15">
        <v>182296.15</v>
      </c>
      <c r="G17" s="15">
        <v>3639.57</v>
      </c>
      <c r="H17" s="15">
        <v>0</v>
      </c>
      <c r="I17" s="15">
        <v>178656.58</v>
      </c>
      <c r="J17" s="15">
        <v>178656.58</v>
      </c>
      <c r="K17" s="15">
        <v>0</v>
      </c>
    </row>
    <row r="18" spans="1:11" x14ac:dyDescent="0.2">
      <c r="A18" s="23">
        <v>313</v>
      </c>
      <c r="B18" s="23" t="s">
        <v>1520</v>
      </c>
      <c r="C18" s="15">
        <v>14950000</v>
      </c>
      <c r="D18" s="15">
        <v>0</v>
      </c>
      <c r="E18" s="15">
        <v>14950000</v>
      </c>
      <c r="F18" s="15">
        <v>82328.509999999995</v>
      </c>
      <c r="G18" s="15">
        <v>0</v>
      </c>
      <c r="H18" s="15">
        <v>0</v>
      </c>
      <c r="I18" s="15">
        <v>82328.509999999995</v>
      </c>
      <c r="J18" s="15">
        <v>82328.509999999995</v>
      </c>
      <c r="K18" s="15">
        <v>0</v>
      </c>
    </row>
    <row r="19" spans="1:11" x14ac:dyDescent="0.2">
      <c r="A19" s="23">
        <v>31300</v>
      </c>
      <c r="B19" s="23" t="s">
        <v>2316</v>
      </c>
      <c r="C19" s="15">
        <v>0</v>
      </c>
      <c r="D19" s="15">
        <v>0</v>
      </c>
      <c r="E19" s="15">
        <v>0</v>
      </c>
      <c r="F19" s="15">
        <v>10743452.52</v>
      </c>
      <c r="G19" s="15">
        <v>1295665.8</v>
      </c>
      <c r="H19" s="15">
        <v>0</v>
      </c>
      <c r="I19" s="15">
        <v>9447786.7200000007</v>
      </c>
      <c r="J19" s="15">
        <v>8763308.8499999996</v>
      </c>
      <c r="K19" s="15">
        <v>684477.87</v>
      </c>
    </row>
    <row r="20" spans="1:11" x14ac:dyDescent="0.2">
      <c r="A20" s="23">
        <v>31301</v>
      </c>
      <c r="B20" s="23" t="s">
        <v>2317</v>
      </c>
      <c r="C20" s="15">
        <v>0</v>
      </c>
      <c r="D20" s="15">
        <v>0</v>
      </c>
      <c r="E20" s="15">
        <v>0</v>
      </c>
      <c r="F20" s="15">
        <v>4218532.95</v>
      </c>
      <c r="G20" s="15">
        <v>0</v>
      </c>
      <c r="H20" s="15">
        <v>0</v>
      </c>
      <c r="I20" s="15">
        <v>4218532.95</v>
      </c>
      <c r="J20" s="15">
        <v>0</v>
      </c>
      <c r="K20" s="15">
        <v>4218532.95</v>
      </c>
    </row>
    <row r="21" spans="1:11" x14ac:dyDescent="0.2">
      <c r="A21" s="23">
        <v>319</v>
      </c>
      <c r="B21" s="23" t="s">
        <v>1521</v>
      </c>
      <c r="C21" s="15">
        <v>450000</v>
      </c>
      <c r="D21" s="15">
        <v>0</v>
      </c>
      <c r="E21" s="15">
        <v>450000</v>
      </c>
      <c r="F21" s="15">
        <v>4240</v>
      </c>
      <c r="G21" s="15">
        <v>0</v>
      </c>
      <c r="H21" s="15">
        <v>0</v>
      </c>
      <c r="I21" s="15">
        <v>4240</v>
      </c>
      <c r="J21" s="15">
        <v>4240</v>
      </c>
      <c r="K21" s="15">
        <v>0</v>
      </c>
    </row>
    <row r="22" spans="1:11" x14ac:dyDescent="0.2">
      <c r="A22" s="23">
        <v>31901</v>
      </c>
      <c r="B22" s="23" t="s">
        <v>1588</v>
      </c>
      <c r="C22" s="15">
        <v>0</v>
      </c>
      <c r="D22" s="15">
        <v>0</v>
      </c>
      <c r="E22" s="15">
        <v>0</v>
      </c>
      <c r="F22" s="15">
        <v>20164.21</v>
      </c>
      <c r="G22" s="15">
        <v>362.42</v>
      </c>
      <c r="H22" s="15">
        <v>0</v>
      </c>
      <c r="I22" s="15">
        <v>19801.79</v>
      </c>
      <c r="J22" s="15">
        <v>19801.79</v>
      </c>
      <c r="K22" s="15">
        <v>0</v>
      </c>
    </row>
    <row r="23" spans="1:11" x14ac:dyDescent="0.2">
      <c r="A23" s="23">
        <v>327</v>
      </c>
      <c r="B23" s="23" t="s">
        <v>1522</v>
      </c>
      <c r="C23" s="15">
        <v>395000</v>
      </c>
      <c r="D23" s="15">
        <v>0</v>
      </c>
      <c r="E23" s="15">
        <v>395000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</row>
    <row r="24" spans="1:11" x14ac:dyDescent="0.2">
      <c r="A24" s="23">
        <v>32700</v>
      </c>
      <c r="B24" s="23" t="s">
        <v>1566</v>
      </c>
      <c r="C24" s="15">
        <v>0</v>
      </c>
      <c r="D24" s="15">
        <v>0</v>
      </c>
      <c r="E24" s="15">
        <v>0</v>
      </c>
      <c r="F24" s="15">
        <v>197717.18</v>
      </c>
      <c r="G24" s="15">
        <v>11625.55</v>
      </c>
      <c r="H24" s="15">
        <v>0</v>
      </c>
      <c r="I24" s="15">
        <v>186091.63</v>
      </c>
      <c r="J24" s="15">
        <v>173610.2</v>
      </c>
      <c r="K24" s="15">
        <v>12481.43</v>
      </c>
    </row>
    <row r="25" spans="1:11" x14ac:dyDescent="0.2">
      <c r="A25" s="23">
        <v>32701</v>
      </c>
      <c r="B25" s="23" t="s">
        <v>2318</v>
      </c>
      <c r="C25" s="15">
        <v>0</v>
      </c>
      <c r="D25" s="15">
        <v>0</v>
      </c>
      <c r="E25" s="15">
        <v>0</v>
      </c>
      <c r="F25" s="15">
        <v>2158.14</v>
      </c>
      <c r="G25" s="15">
        <v>0</v>
      </c>
      <c r="H25" s="15">
        <v>0</v>
      </c>
      <c r="I25" s="15">
        <v>2158.14</v>
      </c>
      <c r="J25" s="15">
        <v>1232.1400000000001</v>
      </c>
      <c r="K25" s="15">
        <v>926</v>
      </c>
    </row>
    <row r="26" spans="1:11" x14ac:dyDescent="0.2">
      <c r="A26" s="23">
        <v>32702</v>
      </c>
      <c r="B26" s="23" t="s">
        <v>1567</v>
      </c>
      <c r="C26" s="15">
        <v>0</v>
      </c>
      <c r="D26" s="15">
        <v>0</v>
      </c>
      <c r="E26" s="15">
        <v>0</v>
      </c>
      <c r="F26" s="15">
        <v>36150.959999999999</v>
      </c>
      <c r="G26" s="15">
        <v>0</v>
      </c>
      <c r="H26" s="15">
        <v>0</v>
      </c>
      <c r="I26" s="15">
        <v>36150.959999999999</v>
      </c>
      <c r="J26" s="15">
        <v>36115.96</v>
      </c>
      <c r="K26" s="15">
        <v>35</v>
      </c>
    </row>
    <row r="27" spans="1:11" x14ac:dyDescent="0.2">
      <c r="A27" s="23">
        <v>32703</v>
      </c>
      <c r="B27" s="23" t="s">
        <v>1568</v>
      </c>
      <c r="C27" s="15">
        <v>0</v>
      </c>
      <c r="D27" s="15">
        <v>0</v>
      </c>
      <c r="E27" s="15">
        <v>0</v>
      </c>
      <c r="F27" s="15">
        <v>10632</v>
      </c>
      <c r="G27" s="15">
        <v>0</v>
      </c>
      <c r="H27" s="15">
        <v>0</v>
      </c>
      <c r="I27" s="15">
        <v>10632</v>
      </c>
      <c r="J27" s="15">
        <v>9830</v>
      </c>
      <c r="K27" s="15">
        <v>802</v>
      </c>
    </row>
    <row r="28" spans="1:11" x14ac:dyDescent="0.2">
      <c r="A28" s="23">
        <v>32705</v>
      </c>
      <c r="B28" s="23" t="s">
        <v>1569</v>
      </c>
      <c r="C28" s="15">
        <v>0</v>
      </c>
      <c r="D28" s="15">
        <v>5266.49</v>
      </c>
      <c r="E28" s="15">
        <v>5266.49</v>
      </c>
      <c r="F28" s="15">
        <v>8813.94</v>
      </c>
      <c r="G28" s="15">
        <v>0</v>
      </c>
      <c r="H28" s="15">
        <v>0</v>
      </c>
      <c r="I28" s="15">
        <v>8813.94</v>
      </c>
      <c r="J28" s="15">
        <v>8813.94</v>
      </c>
      <c r="K28" s="15">
        <v>0</v>
      </c>
    </row>
    <row r="29" spans="1:11" x14ac:dyDescent="0.2">
      <c r="A29" s="23">
        <v>32799</v>
      </c>
      <c r="B29" s="23" t="s">
        <v>1570</v>
      </c>
      <c r="C29" s="15">
        <v>0</v>
      </c>
      <c r="D29" s="15">
        <v>25240</v>
      </c>
      <c r="E29" s="15">
        <v>25240</v>
      </c>
      <c r="F29" s="15">
        <v>103961.39</v>
      </c>
      <c r="G29" s="15">
        <v>0</v>
      </c>
      <c r="H29" s="15">
        <v>0</v>
      </c>
      <c r="I29" s="15">
        <v>103961.39</v>
      </c>
      <c r="J29" s="15">
        <v>103961.39</v>
      </c>
      <c r="K29" s="15">
        <v>0</v>
      </c>
    </row>
    <row r="30" spans="1:11" x14ac:dyDescent="0.2">
      <c r="A30" s="23">
        <v>328</v>
      </c>
      <c r="B30" s="23" t="s">
        <v>1523</v>
      </c>
      <c r="C30" s="15">
        <v>650000</v>
      </c>
      <c r="D30" s="15">
        <v>0</v>
      </c>
      <c r="E30" s="15">
        <v>650000</v>
      </c>
      <c r="F30" s="15">
        <v>518656.01</v>
      </c>
      <c r="G30" s="15">
        <v>26380.080000000002</v>
      </c>
      <c r="H30" s="15">
        <v>0</v>
      </c>
      <c r="I30" s="15">
        <v>492275.93</v>
      </c>
      <c r="J30" s="15">
        <v>399052.29</v>
      </c>
      <c r="K30" s="15">
        <v>93223.64</v>
      </c>
    </row>
    <row r="31" spans="1:11" x14ac:dyDescent="0.2">
      <c r="A31" s="23">
        <v>330</v>
      </c>
      <c r="B31" s="23" t="s">
        <v>1524</v>
      </c>
      <c r="C31" s="15">
        <v>3000</v>
      </c>
      <c r="D31" s="15">
        <v>0</v>
      </c>
      <c r="E31" s="15">
        <v>3000</v>
      </c>
      <c r="F31" s="15">
        <v>1959.78</v>
      </c>
      <c r="G31" s="15">
        <v>0</v>
      </c>
      <c r="H31" s="15">
        <v>0</v>
      </c>
      <c r="I31" s="15">
        <v>1959.78</v>
      </c>
      <c r="J31" s="15">
        <v>1821.28</v>
      </c>
      <c r="K31" s="15">
        <v>138.5</v>
      </c>
    </row>
    <row r="32" spans="1:11" x14ac:dyDescent="0.2">
      <c r="A32" s="23">
        <v>33909</v>
      </c>
      <c r="B32" s="23" t="s">
        <v>1571</v>
      </c>
      <c r="C32" s="15">
        <v>0</v>
      </c>
      <c r="D32" s="15">
        <v>0</v>
      </c>
      <c r="E32" s="15">
        <v>0</v>
      </c>
      <c r="F32" s="15">
        <v>3000</v>
      </c>
      <c r="G32" s="15">
        <v>0</v>
      </c>
      <c r="H32" s="15">
        <v>0</v>
      </c>
      <c r="I32" s="15">
        <v>3000</v>
      </c>
      <c r="J32" s="15">
        <v>3000</v>
      </c>
      <c r="K32" s="15">
        <v>0</v>
      </c>
    </row>
    <row r="33" spans="1:11" x14ac:dyDescent="0.2">
      <c r="A33" s="23">
        <v>380</v>
      </c>
      <c r="B33" s="23" t="s">
        <v>1526</v>
      </c>
      <c r="C33" s="15">
        <v>0</v>
      </c>
      <c r="D33" s="15">
        <v>11344.26</v>
      </c>
      <c r="E33" s="15">
        <v>11344.26</v>
      </c>
      <c r="F33" s="15">
        <v>45647.95</v>
      </c>
      <c r="G33" s="15">
        <v>0</v>
      </c>
      <c r="H33" s="15">
        <v>0</v>
      </c>
      <c r="I33" s="15">
        <v>45647.95</v>
      </c>
      <c r="J33" s="15">
        <v>45647.95</v>
      </c>
      <c r="K33" s="15">
        <v>0</v>
      </c>
    </row>
    <row r="34" spans="1:11" x14ac:dyDescent="0.2">
      <c r="A34" s="23">
        <v>381</v>
      </c>
      <c r="B34" s="23" t="s">
        <v>1527</v>
      </c>
      <c r="C34" s="15">
        <v>0</v>
      </c>
      <c r="D34" s="15">
        <v>0</v>
      </c>
      <c r="E34" s="15">
        <v>0</v>
      </c>
      <c r="F34" s="15">
        <v>27083.89</v>
      </c>
      <c r="G34" s="15">
        <v>3400</v>
      </c>
      <c r="H34" s="15">
        <v>0</v>
      </c>
      <c r="I34" s="15">
        <v>23683.89</v>
      </c>
      <c r="J34" s="15">
        <v>23683.89</v>
      </c>
      <c r="K34" s="15">
        <v>0</v>
      </c>
    </row>
    <row r="35" spans="1:11" x14ac:dyDescent="0.2">
      <c r="A35" s="23">
        <v>399</v>
      </c>
      <c r="B35" s="23" t="s">
        <v>1528</v>
      </c>
      <c r="C35" s="15">
        <v>400000</v>
      </c>
      <c r="D35" s="15">
        <v>0</v>
      </c>
      <c r="E35" s="15">
        <v>400000</v>
      </c>
      <c r="F35" s="15">
        <v>212.29</v>
      </c>
      <c r="G35" s="15">
        <v>0</v>
      </c>
      <c r="H35" s="15">
        <v>0</v>
      </c>
      <c r="I35" s="15">
        <v>212.29</v>
      </c>
      <c r="J35" s="15">
        <v>212.29</v>
      </c>
      <c r="K35" s="15">
        <v>0</v>
      </c>
    </row>
    <row r="36" spans="1:11" x14ac:dyDescent="0.2">
      <c r="A36" s="23">
        <v>39900</v>
      </c>
      <c r="B36" s="23" t="s">
        <v>1561</v>
      </c>
      <c r="C36" s="15">
        <v>0</v>
      </c>
      <c r="D36" s="15">
        <v>0</v>
      </c>
      <c r="E36" s="15">
        <v>0</v>
      </c>
      <c r="F36" s="15">
        <v>1589</v>
      </c>
      <c r="G36" s="15">
        <v>0</v>
      </c>
      <c r="H36" s="15">
        <v>0</v>
      </c>
      <c r="I36" s="15">
        <v>1589</v>
      </c>
      <c r="J36" s="15">
        <v>1436</v>
      </c>
      <c r="K36" s="15">
        <v>153</v>
      </c>
    </row>
    <row r="37" spans="1:11" x14ac:dyDescent="0.2">
      <c r="A37" s="23">
        <v>39902</v>
      </c>
      <c r="B37" s="23" t="s">
        <v>1562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</row>
    <row r="38" spans="1:11" x14ac:dyDescent="0.2">
      <c r="A38" s="23">
        <v>39999</v>
      </c>
      <c r="B38" s="23" t="s">
        <v>1563</v>
      </c>
      <c r="C38" s="15">
        <v>0</v>
      </c>
      <c r="D38" s="15">
        <v>15168.19</v>
      </c>
      <c r="E38" s="15">
        <v>15168.19</v>
      </c>
      <c r="F38" s="15">
        <v>1364051.61</v>
      </c>
      <c r="G38" s="15">
        <v>4177.49</v>
      </c>
      <c r="H38" s="15">
        <v>0</v>
      </c>
      <c r="I38" s="15">
        <v>1359874.12</v>
      </c>
      <c r="J38" s="15">
        <v>1359874.12</v>
      </c>
      <c r="K38" s="15">
        <v>0</v>
      </c>
    </row>
    <row r="39" spans="1:11" x14ac:dyDescent="0.2">
      <c r="A39" s="23">
        <v>400</v>
      </c>
      <c r="B39" s="23" t="s">
        <v>1529</v>
      </c>
      <c r="C39" s="15">
        <v>2810903</v>
      </c>
      <c r="D39" s="15">
        <v>0</v>
      </c>
      <c r="E39" s="15">
        <v>2810903</v>
      </c>
      <c r="F39" s="15">
        <v>56956.4</v>
      </c>
      <c r="G39" s="15">
        <v>2668.62</v>
      </c>
      <c r="H39" s="15">
        <v>0</v>
      </c>
      <c r="I39" s="15">
        <v>54287.78</v>
      </c>
      <c r="J39" s="15">
        <v>54287.78</v>
      </c>
      <c r="K39" s="15">
        <v>0</v>
      </c>
    </row>
    <row r="40" spans="1:11" x14ac:dyDescent="0.2">
      <c r="A40" s="23">
        <v>40000</v>
      </c>
      <c r="B40" s="23" t="s">
        <v>2319</v>
      </c>
      <c r="C40" s="15">
        <v>0</v>
      </c>
      <c r="D40" s="15">
        <v>0</v>
      </c>
      <c r="E40" s="15">
        <v>0</v>
      </c>
      <c r="F40" s="15">
        <v>651963.14</v>
      </c>
      <c r="G40" s="15">
        <v>0</v>
      </c>
      <c r="H40" s="15">
        <v>0</v>
      </c>
      <c r="I40" s="15">
        <v>651963.14</v>
      </c>
      <c r="J40" s="15">
        <v>651963.14</v>
      </c>
      <c r="K40" s="15">
        <v>0</v>
      </c>
    </row>
    <row r="41" spans="1:11" x14ac:dyDescent="0.2">
      <c r="A41" s="23">
        <v>40003</v>
      </c>
      <c r="B41" s="23" t="s">
        <v>1589</v>
      </c>
      <c r="C41" s="15">
        <v>0</v>
      </c>
      <c r="D41" s="15">
        <v>0</v>
      </c>
      <c r="E41" s="15">
        <v>0</v>
      </c>
      <c r="F41" s="15">
        <v>517800.86</v>
      </c>
      <c r="G41" s="15">
        <v>108529.61</v>
      </c>
      <c r="H41" s="15">
        <v>0</v>
      </c>
      <c r="I41" s="15">
        <v>409271.25</v>
      </c>
      <c r="J41" s="15">
        <v>409271.25</v>
      </c>
      <c r="K41" s="15">
        <v>0</v>
      </c>
    </row>
    <row r="42" spans="1:11" x14ac:dyDescent="0.2">
      <c r="A42" s="23">
        <v>40021</v>
      </c>
      <c r="B42" s="23" t="s">
        <v>2320</v>
      </c>
      <c r="C42" s="15">
        <v>1940000</v>
      </c>
      <c r="D42" s="15">
        <v>0</v>
      </c>
      <c r="E42" s="15">
        <v>1940000</v>
      </c>
      <c r="F42" s="15">
        <v>2251401.12</v>
      </c>
      <c r="G42" s="15">
        <v>0</v>
      </c>
      <c r="H42" s="15">
        <v>0</v>
      </c>
      <c r="I42" s="15">
        <v>2251401.12</v>
      </c>
      <c r="J42" s="15">
        <v>2251401.12</v>
      </c>
      <c r="K42" s="15">
        <v>0</v>
      </c>
    </row>
    <row r="43" spans="1:11" x14ac:dyDescent="0.2">
      <c r="A43" s="23">
        <v>410</v>
      </c>
      <c r="B43" s="23" t="s">
        <v>1511</v>
      </c>
      <c r="C43" s="15">
        <v>2341558</v>
      </c>
      <c r="D43" s="15">
        <v>0</v>
      </c>
      <c r="E43" s="15">
        <v>2341558</v>
      </c>
      <c r="F43" s="15">
        <v>1300</v>
      </c>
      <c r="G43" s="15">
        <v>0</v>
      </c>
      <c r="H43" s="15">
        <v>0</v>
      </c>
      <c r="I43" s="15">
        <v>1300</v>
      </c>
      <c r="J43" s="15">
        <v>1300</v>
      </c>
      <c r="K43" s="15">
        <v>0</v>
      </c>
    </row>
    <row r="44" spans="1:11" x14ac:dyDescent="0.2">
      <c r="A44" s="23">
        <v>41001</v>
      </c>
      <c r="B44" s="23" t="s">
        <v>2321</v>
      </c>
      <c r="C44" s="15">
        <v>0</v>
      </c>
      <c r="D44" s="15">
        <v>0</v>
      </c>
      <c r="E44" s="15">
        <v>0</v>
      </c>
      <c r="F44" s="15">
        <v>0</v>
      </c>
      <c r="G44" s="15">
        <v>342.47</v>
      </c>
      <c r="H44" s="15">
        <v>0</v>
      </c>
      <c r="I44" s="15">
        <v>-342.47</v>
      </c>
      <c r="J44" s="15">
        <v>-342.47</v>
      </c>
      <c r="K44" s="15">
        <v>0</v>
      </c>
    </row>
    <row r="45" spans="1:11" x14ac:dyDescent="0.2">
      <c r="A45" s="23">
        <v>41004</v>
      </c>
      <c r="B45" s="23" t="s">
        <v>2322</v>
      </c>
      <c r="C45" s="15">
        <v>0</v>
      </c>
      <c r="D45" s="15">
        <v>0</v>
      </c>
      <c r="E45" s="15">
        <v>0</v>
      </c>
      <c r="F45" s="15">
        <v>2236907.92</v>
      </c>
      <c r="G45" s="15">
        <v>0</v>
      </c>
      <c r="H45" s="15">
        <v>0</v>
      </c>
      <c r="I45" s="15">
        <v>2236907.92</v>
      </c>
      <c r="J45" s="15">
        <v>2236907.92</v>
      </c>
      <c r="K45" s="15">
        <v>0</v>
      </c>
    </row>
    <row r="46" spans="1:11" x14ac:dyDescent="0.2">
      <c r="A46" s="23">
        <v>41006</v>
      </c>
      <c r="B46" s="23" t="s">
        <v>1590</v>
      </c>
      <c r="C46" s="15">
        <v>0</v>
      </c>
      <c r="D46" s="15">
        <v>0</v>
      </c>
      <c r="E46" s="15">
        <v>0</v>
      </c>
      <c r="F46" s="15">
        <v>1364503.86</v>
      </c>
      <c r="G46" s="15">
        <v>182798.38</v>
      </c>
      <c r="H46" s="15">
        <v>0</v>
      </c>
      <c r="I46" s="15">
        <v>1181705.48</v>
      </c>
      <c r="J46" s="15">
        <v>1181705.48</v>
      </c>
      <c r="K46" s="15">
        <v>0</v>
      </c>
    </row>
    <row r="47" spans="1:11" x14ac:dyDescent="0.2">
      <c r="A47" s="23">
        <v>41021</v>
      </c>
      <c r="B47" s="23" t="s">
        <v>2323</v>
      </c>
      <c r="C47" s="15">
        <v>0</v>
      </c>
      <c r="D47" s="15">
        <v>0</v>
      </c>
      <c r="E47" s="15">
        <v>0</v>
      </c>
      <c r="F47" s="15">
        <v>2609500.04</v>
      </c>
      <c r="G47" s="15">
        <v>0</v>
      </c>
      <c r="H47" s="15">
        <v>0</v>
      </c>
      <c r="I47" s="15">
        <v>2609500.04</v>
      </c>
      <c r="J47" s="15">
        <v>2609500.04</v>
      </c>
      <c r="K47" s="15">
        <v>0</v>
      </c>
    </row>
    <row r="48" spans="1:11" x14ac:dyDescent="0.2">
      <c r="A48" s="23">
        <v>442</v>
      </c>
      <c r="B48" s="23" t="s">
        <v>1530</v>
      </c>
      <c r="C48" s="15">
        <v>0</v>
      </c>
      <c r="D48" s="15">
        <v>75000</v>
      </c>
      <c r="E48" s="15">
        <v>75000</v>
      </c>
      <c r="F48" s="15">
        <v>97500</v>
      </c>
      <c r="G48" s="15">
        <v>0</v>
      </c>
      <c r="H48" s="15">
        <v>0</v>
      </c>
      <c r="I48" s="15">
        <v>97500</v>
      </c>
      <c r="J48" s="15">
        <v>97500</v>
      </c>
      <c r="K48" s="15">
        <v>0</v>
      </c>
    </row>
    <row r="49" spans="1:11" x14ac:dyDescent="0.2">
      <c r="A49" s="23">
        <v>44301</v>
      </c>
      <c r="B49" s="23" t="s">
        <v>1582</v>
      </c>
      <c r="C49" s="15">
        <v>0</v>
      </c>
      <c r="D49" s="15">
        <v>0</v>
      </c>
      <c r="E49" s="15">
        <v>0</v>
      </c>
      <c r="F49" s="15">
        <v>68603.27</v>
      </c>
      <c r="G49" s="15">
        <v>0</v>
      </c>
      <c r="H49" s="15">
        <v>0</v>
      </c>
      <c r="I49" s="15">
        <v>68603.27</v>
      </c>
      <c r="J49" s="15">
        <v>68603.27</v>
      </c>
      <c r="K49" s="15">
        <v>0</v>
      </c>
    </row>
    <row r="50" spans="1:11" x14ac:dyDescent="0.2">
      <c r="A50" s="23">
        <v>45000</v>
      </c>
      <c r="B50" s="23" t="s">
        <v>1572</v>
      </c>
      <c r="C50" s="15">
        <v>82591471</v>
      </c>
      <c r="D50" s="15">
        <v>0</v>
      </c>
      <c r="E50" s="15">
        <v>82591471</v>
      </c>
      <c r="F50" s="15">
        <v>85207265.620000005</v>
      </c>
      <c r="G50" s="15">
        <v>0</v>
      </c>
      <c r="H50" s="15">
        <v>0</v>
      </c>
      <c r="I50" s="15">
        <v>85207265.620000005</v>
      </c>
      <c r="J50" s="15">
        <v>85207265.620000005</v>
      </c>
      <c r="K50" s="15">
        <v>0</v>
      </c>
    </row>
    <row r="51" spans="1:11" x14ac:dyDescent="0.2">
      <c r="A51" s="23">
        <v>45001</v>
      </c>
      <c r="B51" s="23" t="s">
        <v>1573</v>
      </c>
      <c r="C51" s="15">
        <v>39349733</v>
      </c>
      <c r="D51" s="15">
        <v>0</v>
      </c>
      <c r="E51" s="15">
        <v>39349733</v>
      </c>
      <c r="F51" s="15">
        <v>38761605.149999999</v>
      </c>
      <c r="G51" s="15">
        <v>0</v>
      </c>
      <c r="H51" s="15">
        <v>0</v>
      </c>
      <c r="I51" s="15">
        <v>38761605.149999999</v>
      </c>
      <c r="J51" s="15">
        <v>38761605.149999999</v>
      </c>
      <c r="K51" s="15">
        <v>0</v>
      </c>
    </row>
    <row r="52" spans="1:11" x14ac:dyDescent="0.2">
      <c r="A52" s="23">
        <v>45003</v>
      </c>
      <c r="B52" s="23" t="s">
        <v>1591</v>
      </c>
      <c r="C52" s="15">
        <v>3817000</v>
      </c>
      <c r="D52" s="15">
        <v>0</v>
      </c>
      <c r="E52" s="15">
        <v>3817000</v>
      </c>
      <c r="F52" s="15">
        <v>3269165.01</v>
      </c>
      <c r="G52" s="15">
        <v>0</v>
      </c>
      <c r="H52" s="15">
        <v>0</v>
      </c>
      <c r="I52" s="15">
        <v>3269165.01</v>
      </c>
      <c r="J52" s="15">
        <v>430366.5</v>
      </c>
      <c r="K52" s="15">
        <v>2838798.51</v>
      </c>
    </row>
    <row r="53" spans="1:11" x14ac:dyDescent="0.2">
      <c r="A53" s="23">
        <v>45004</v>
      </c>
      <c r="B53" s="23" t="s">
        <v>1592</v>
      </c>
      <c r="C53" s="15">
        <v>0</v>
      </c>
      <c r="D53" s="15">
        <v>0</v>
      </c>
      <c r="E53" s="15">
        <v>0</v>
      </c>
      <c r="F53" s="15">
        <v>169227.4</v>
      </c>
      <c r="G53" s="15">
        <v>68353.399999999994</v>
      </c>
      <c r="H53" s="15">
        <v>0</v>
      </c>
      <c r="I53" s="15">
        <v>100874</v>
      </c>
      <c r="J53" s="15">
        <v>68353.399999999994</v>
      </c>
      <c r="K53" s="15">
        <v>32520.6</v>
      </c>
    </row>
    <row r="54" spans="1:11" x14ac:dyDescent="0.2">
      <c r="A54" s="23">
        <v>45009</v>
      </c>
      <c r="B54" s="23" t="s">
        <v>1574</v>
      </c>
      <c r="C54" s="15">
        <v>4434140</v>
      </c>
      <c r="D54" s="15">
        <v>4222101.75</v>
      </c>
      <c r="E54" s="15">
        <v>8656241.75</v>
      </c>
      <c r="F54" s="15">
        <v>2874304.57</v>
      </c>
      <c r="G54" s="15">
        <v>3265.15</v>
      </c>
      <c r="H54" s="15">
        <v>0</v>
      </c>
      <c r="I54" s="15">
        <v>2871039.42</v>
      </c>
      <c r="J54" s="15">
        <v>188705.04</v>
      </c>
      <c r="K54" s="15">
        <v>2682334.38</v>
      </c>
    </row>
    <row r="55" spans="1:11" x14ac:dyDescent="0.2">
      <c r="A55" s="23">
        <v>45021</v>
      </c>
      <c r="B55" s="23" t="s">
        <v>2324</v>
      </c>
      <c r="C55" s="15">
        <v>0</v>
      </c>
      <c r="D55" s="15">
        <v>1655446</v>
      </c>
      <c r="E55" s="15">
        <v>1655446</v>
      </c>
      <c r="F55" s="15">
        <v>1655446</v>
      </c>
      <c r="G55" s="15">
        <v>388073.88</v>
      </c>
      <c r="H55" s="15">
        <v>0</v>
      </c>
      <c r="I55" s="15">
        <v>1267372.1200000001</v>
      </c>
      <c r="J55" s="15">
        <v>1267372.1200000001</v>
      </c>
      <c r="K55" s="15">
        <v>0</v>
      </c>
    </row>
    <row r="56" spans="1:11" x14ac:dyDescent="0.2">
      <c r="A56" s="23">
        <v>451</v>
      </c>
      <c r="B56" s="23" t="s">
        <v>1533</v>
      </c>
      <c r="C56" s="15">
        <v>0</v>
      </c>
      <c r="D56" s="15">
        <v>11792</v>
      </c>
      <c r="E56" s="15">
        <v>11792</v>
      </c>
      <c r="F56" s="15">
        <v>115944.53</v>
      </c>
      <c r="G56" s="15">
        <v>0</v>
      </c>
      <c r="H56" s="15">
        <v>0</v>
      </c>
      <c r="I56" s="15">
        <v>115944.53</v>
      </c>
      <c r="J56" s="15">
        <v>115944.53</v>
      </c>
      <c r="K56" s="15">
        <v>0</v>
      </c>
    </row>
    <row r="57" spans="1:11" x14ac:dyDescent="0.2">
      <c r="A57" s="23">
        <v>460</v>
      </c>
      <c r="B57" s="23" t="s">
        <v>1534</v>
      </c>
      <c r="C57" s="15">
        <v>60000</v>
      </c>
      <c r="D57" s="15">
        <v>0</v>
      </c>
      <c r="E57" s="15">
        <v>60000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</row>
    <row r="58" spans="1:11" x14ac:dyDescent="0.2">
      <c r="A58" s="23">
        <v>46000</v>
      </c>
      <c r="B58" s="23" t="s">
        <v>2325</v>
      </c>
      <c r="C58" s="15">
        <v>0</v>
      </c>
      <c r="D58" s="15">
        <v>0</v>
      </c>
      <c r="E58" s="15">
        <v>0</v>
      </c>
      <c r="F58" s="15">
        <v>68142.490000000005</v>
      </c>
      <c r="G58" s="15">
        <v>0</v>
      </c>
      <c r="H58" s="15">
        <v>0</v>
      </c>
      <c r="I58" s="15">
        <v>68142.490000000005</v>
      </c>
      <c r="J58" s="15">
        <v>68142.490000000005</v>
      </c>
      <c r="K58" s="15">
        <v>0</v>
      </c>
    </row>
    <row r="59" spans="1:11" x14ac:dyDescent="0.2">
      <c r="A59" s="23">
        <v>46001</v>
      </c>
      <c r="B59" s="23" t="s">
        <v>1575</v>
      </c>
      <c r="C59" s="15">
        <v>0</v>
      </c>
      <c r="D59" s="15">
        <v>15000</v>
      </c>
      <c r="E59" s="15">
        <v>15000</v>
      </c>
      <c r="F59" s="15">
        <v>9125.7000000000007</v>
      </c>
      <c r="G59" s="15">
        <v>0</v>
      </c>
      <c r="H59" s="15">
        <v>0</v>
      </c>
      <c r="I59" s="15">
        <v>9125.7000000000007</v>
      </c>
      <c r="J59" s="15">
        <v>9125.7000000000007</v>
      </c>
      <c r="K59" s="15">
        <v>0</v>
      </c>
    </row>
    <row r="60" spans="1:11" x14ac:dyDescent="0.2">
      <c r="A60" s="23">
        <v>46002</v>
      </c>
      <c r="B60" s="23" t="s">
        <v>1576</v>
      </c>
      <c r="C60" s="15">
        <v>0</v>
      </c>
      <c r="D60" s="15">
        <v>35749.440000000002</v>
      </c>
      <c r="E60" s="15">
        <v>35749.440000000002</v>
      </c>
      <c r="F60" s="15">
        <v>51874.21</v>
      </c>
      <c r="G60" s="15">
        <v>0</v>
      </c>
      <c r="H60" s="15">
        <v>0</v>
      </c>
      <c r="I60" s="15">
        <v>51874.21</v>
      </c>
      <c r="J60" s="15">
        <v>51874.21</v>
      </c>
      <c r="K60" s="15">
        <v>0</v>
      </c>
    </row>
    <row r="61" spans="1:11" x14ac:dyDescent="0.2">
      <c r="A61" s="23">
        <v>46099</v>
      </c>
      <c r="B61" s="23" t="s">
        <v>2326</v>
      </c>
      <c r="C61" s="15">
        <v>0</v>
      </c>
      <c r="D61" s="15">
        <v>0</v>
      </c>
      <c r="E61" s="15">
        <v>0</v>
      </c>
      <c r="F61" s="15">
        <v>20932.5</v>
      </c>
      <c r="G61" s="15">
        <v>0</v>
      </c>
      <c r="H61" s="15">
        <v>0</v>
      </c>
      <c r="I61" s="15">
        <v>20932.5</v>
      </c>
      <c r="J61" s="15">
        <v>20932.5</v>
      </c>
      <c r="K61" s="15">
        <v>0</v>
      </c>
    </row>
    <row r="62" spans="1:11" x14ac:dyDescent="0.2">
      <c r="A62" s="23">
        <v>461</v>
      </c>
      <c r="B62" s="23" t="s">
        <v>1535</v>
      </c>
      <c r="C62" s="15">
        <v>329500</v>
      </c>
      <c r="D62" s="15">
        <v>0</v>
      </c>
      <c r="E62" s="15">
        <v>329500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</row>
    <row r="63" spans="1:11" x14ac:dyDescent="0.2">
      <c r="A63" s="23">
        <v>46100</v>
      </c>
      <c r="B63" s="23" t="s">
        <v>2327</v>
      </c>
      <c r="C63" s="15">
        <v>0</v>
      </c>
      <c r="D63" s="15">
        <v>89000</v>
      </c>
      <c r="E63" s="15">
        <v>89000</v>
      </c>
      <c r="F63" s="15">
        <v>300000</v>
      </c>
      <c r="G63" s="15">
        <v>0</v>
      </c>
      <c r="H63" s="15">
        <v>0</v>
      </c>
      <c r="I63" s="15">
        <v>300000</v>
      </c>
      <c r="J63" s="15">
        <v>0</v>
      </c>
      <c r="K63" s="15">
        <v>300000</v>
      </c>
    </row>
    <row r="64" spans="1:11" x14ac:dyDescent="0.2">
      <c r="A64" s="23">
        <v>46101</v>
      </c>
      <c r="B64" s="23" t="s">
        <v>1577</v>
      </c>
      <c r="C64" s="15">
        <v>0</v>
      </c>
      <c r="D64" s="15">
        <v>85264.46</v>
      </c>
      <c r="E64" s="15">
        <v>85264.46</v>
      </c>
      <c r="F64" s="15">
        <v>165961.16</v>
      </c>
      <c r="G64" s="15">
        <v>0</v>
      </c>
      <c r="H64" s="15">
        <v>0</v>
      </c>
      <c r="I64" s="15">
        <v>165961.16</v>
      </c>
      <c r="J64" s="15">
        <v>107661.53</v>
      </c>
      <c r="K64" s="15">
        <v>58299.63</v>
      </c>
    </row>
    <row r="65" spans="1:11" x14ac:dyDescent="0.2">
      <c r="A65" s="23">
        <v>470</v>
      </c>
      <c r="B65" s="23" t="s">
        <v>1536</v>
      </c>
      <c r="C65" s="15">
        <v>987500</v>
      </c>
      <c r="D65" s="15">
        <v>17500</v>
      </c>
      <c r="E65" s="15">
        <v>1005000</v>
      </c>
      <c r="F65" s="15">
        <v>712500</v>
      </c>
      <c r="G65" s="15">
        <v>0</v>
      </c>
      <c r="H65" s="15">
        <v>0</v>
      </c>
      <c r="I65" s="15">
        <v>712500</v>
      </c>
      <c r="J65" s="15">
        <v>712500</v>
      </c>
      <c r="K65" s="15">
        <v>0</v>
      </c>
    </row>
    <row r="66" spans="1:11" x14ac:dyDescent="0.2">
      <c r="A66" s="23">
        <v>48001</v>
      </c>
      <c r="B66" s="23" t="s">
        <v>1578</v>
      </c>
      <c r="C66" s="15">
        <v>0</v>
      </c>
      <c r="D66" s="15">
        <v>0</v>
      </c>
      <c r="E66" s="15">
        <v>0</v>
      </c>
      <c r="F66" s="15">
        <v>52000</v>
      </c>
      <c r="G66" s="15">
        <v>0</v>
      </c>
      <c r="H66" s="15">
        <v>0</v>
      </c>
      <c r="I66" s="15">
        <v>52000</v>
      </c>
      <c r="J66" s="15">
        <v>52000</v>
      </c>
      <c r="K66" s="15">
        <v>0</v>
      </c>
    </row>
    <row r="67" spans="1:11" x14ac:dyDescent="0.2">
      <c r="A67" s="23">
        <v>481</v>
      </c>
      <c r="B67" s="23" t="s">
        <v>1538</v>
      </c>
      <c r="C67" s="15">
        <v>426500</v>
      </c>
      <c r="D67" s="15">
        <v>26771.469999999972</v>
      </c>
      <c r="E67" s="15">
        <v>453271.47</v>
      </c>
      <c r="F67" s="15">
        <v>10000</v>
      </c>
      <c r="G67" s="15">
        <v>0</v>
      </c>
      <c r="H67" s="15">
        <v>0</v>
      </c>
      <c r="I67" s="15">
        <v>10000</v>
      </c>
      <c r="J67" s="15">
        <v>10000</v>
      </c>
      <c r="K67" s="15">
        <v>0</v>
      </c>
    </row>
    <row r="68" spans="1:11" x14ac:dyDescent="0.2">
      <c r="A68" s="23">
        <v>48109</v>
      </c>
      <c r="B68" s="23" t="s">
        <v>1579</v>
      </c>
      <c r="C68" s="15">
        <v>0</v>
      </c>
      <c r="D68" s="15">
        <v>98100</v>
      </c>
      <c r="E68" s="15">
        <v>98100</v>
      </c>
      <c r="F68" s="15">
        <v>221227.47</v>
      </c>
      <c r="G68" s="15">
        <v>0</v>
      </c>
      <c r="H68" s="15">
        <v>0</v>
      </c>
      <c r="I68" s="15">
        <v>221227.47</v>
      </c>
      <c r="J68" s="15">
        <v>221227.47</v>
      </c>
      <c r="K68" s="15">
        <v>0</v>
      </c>
    </row>
    <row r="69" spans="1:11" x14ac:dyDescent="0.2">
      <c r="A69" s="23">
        <v>483</v>
      </c>
      <c r="B69" s="23" t="s">
        <v>1539</v>
      </c>
      <c r="C69" s="15">
        <v>0</v>
      </c>
      <c r="D69" s="15">
        <v>0</v>
      </c>
      <c r="E69" s="15">
        <v>0</v>
      </c>
      <c r="F69" s="15">
        <v>41845.629999999997</v>
      </c>
      <c r="G69" s="15">
        <v>0</v>
      </c>
      <c r="H69" s="15">
        <v>0</v>
      </c>
      <c r="I69" s="15">
        <v>41845.629999999997</v>
      </c>
      <c r="J69" s="15">
        <v>41845.629999999997</v>
      </c>
      <c r="K69" s="15">
        <v>0</v>
      </c>
    </row>
    <row r="70" spans="1:11" x14ac:dyDescent="0.2">
      <c r="A70" s="23">
        <v>489</v>
      </c>
      <c r="B70" s="23" t="s">
        <v>1558</v>
      </c>
      <c r="C70" s="15">
        <v>0</v>
      </c>
      <c r="D70" s="15">
        <v>0</v>
      </c>
      <c r="E70" s="15">
        <v>0</v>
      </c>
      <c r="F70" s="15">
        <v>226</v>
      </c>
      <c r="G70" s="15">
        <v>0</v>
      </c>
      <c r="H70" s="15">
        <v>0</v>
      </c>
      <c r="I70" s="15">
        <v>226</v>
      </c>
      <c r="J70" s="15">
        <v>226</v>
      </c>
      <c r="K70" s="15">
        <v>0</v>
      </c>
    </row>
    <row r="71" spans="1:11" x14ac:dyDescent="0.2">
      <c r="A71" s="23">
        <v>492</v>
      </c>
      <c r="B71" s="23" t="s">
        <v>1540</v>
      </c>
      <c r="C71" s="15">
        <v>755547</v>
      </c>
      <c r="D71" s="15">
        <v>28828.5</v>
      </c>
      <c r="E71" s="15">
        <v>784375.5</v>
      </c>
      <c r="F71" s="15">
        <v>81147.5</v>
      </c>
      <c r="G71" s="15">
        <v>0</v>
      </c>
      <c r="H71" s="15">
        <v>0</v>
      </c>
      <c r="I71" s="15">
        <v>81147.5</v>
      </c>
      <c r="J71" s="15">
        <v>81147.5</v>
      </c>
      <c r="K71" s="15">
        <v>0</v>
      </c>
    </row>
    <row r="72" spans="1:11" x14ac:dyDescent="0.2">
      <c r="A72" s="23">
        <v>49205</v>
      </c>
      <c r="B72" s="23" t="s">
        <v>2328</v>
      </c>
      <c r="C72" s="15">
        <v>0</v>
      </c>
      <c r="D72" s="15">
        <v>0</v>
      </c>
      <c r="E72" s="15">
        <v>0</v>
      </c>
      <c r="F72" s="15">
        <v>0</v>
      </c>
      <c r="G72" s="15">
        <v>24104.59</v>
      </c>
      <c r="H72" s="15">
        <v>0</v>
      </c>
      <c r="I72" s="15">
        <v>-24104.59</v>
      </c>
      <c r="J72" s="15">
        <v>-24104.59</v>
      </c>
      <c r="K72" s="15">
        <v>0</v>
      </c>
    </row>
    <row r="73" spans="1:11" x14ac:dyDescent="0.2">
      <c r="A73" s="23">
        <v>493</v>
      </c>
      <c r="B73" s="23" t="s">
        <v>1541</v>
      </c>
      <c r="C73" s="15">
        <v>0</v>
      </c>
      <c r="D73" s="15">
        <v>20932.5</v>
      </c>
      <c r="E73" s="15">
        <v>20932.5</v>
      </c>
      <c r="F73" s="15">
        <v>179509.58</v>
      </c>
      <c r="G73" s="15">
        <v>29787.14</v>
      </c>
      <c r="H73" s="15">
        <v>0</v>
      </c>
      <c r="I73" s="15">
        <v>149722.44</v>
      </c>
      <c r="J73" s="15">
        <v>149722.44</v>
      </c>
      <c r="K73" s="15">
        <v>0</v>
      </c>
    </row>
    <row r="74" spans="1:11" x14ac:dyDescent="0.2">
      <c r="A74" s="23">
        <v>499</v>
      </c>
      <c r="B74" s="23" t="s">
        <v>1542</v>
      </c>
      <c r="C74" s="15">
        <v>0</v>
      </c>
      <c r="D74" s="15">
        <v>62973.47</v>
      </c>
      <c r="E74" s="15">
        <v>62973.47</v>
      </c>
      <c r="F74" s="15">
        <v>97540.28</v>
      </c>
      <c r="G74" s="15">
        <v>0</v>
      </c>
      <c r="H74" s="15">
        <v>0</v>
      </c>
      <c r="I74" s="15">
        <v>97540.28</v>
      </c>
      <c r="J74" s="15">
        <v>97540.28</v>
      </c>
      <c r="K74" s="15">
        <v>0</v>
      </c>
    </row>
    <row r="75" spans="1:11" x14ac:dyDescent="0.2">
      <c r="A75" s="23">
        <v>540</v>
      </c>
      <c r="B75" s="23" t="s">
        <v>1543</v>
      </c>
      <c r="C75" s="15">
        <v>65000</v>
      </c>
      <c r="D75" s="15">
        <v>0</v>
      </c>
      <c r="E75" s="15">
        <v>65000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</row>
    <row r="76" spans="1:11" x14ac:dyDescent="0.2">
      <c r="A76" s="23">
        <v>54010</v>
      </c>
      <c r="B76" s="23" t="s">
        <v>1580</v>
      </c>
      <c r="C76" s="15">
        <v>0</v>
      </c>
      <c r="D76" s="15">
        <v>0</v>
      </c>
      <c r="E76" s="15">
        <v>0</v>
      </c>
      <c r="F76" s="15">
        <v>50174.68</v>
      </c>
      <c r="G76" s="15">
        <v>0</v>
      </c>
      <c r="H76" s="15">
        <v>0</v>
      </c>
      <c r="I76" s="15">
        <v>50174.68</v>
      </c>
      <c r="J76" s="15">
        <v>45883.839999999997</v>
      </c>
      <c r="K76" s="15">
        <v>4290.84</v>
      </c>
    </row>
    <row r="77" spans="1:11" x14ac:dyDescent="0.2">
      <c r="A77" s="23">
        <v>54099</v>
      </c>
      <c r="B77" s="23" t="s">
        <v>1581</v>
      </c>
      <c r="C77" s="15">
        <v>0</v>
      </c>
      <c r="D77" s="15">
        <v>0</v>
      </c>
      <c r="E77" s="15">
        <v>0</v>
      </c>
      <c r="F77" s="15">
        <v>24804.54</v>
      </c>
      <c r="G77" s="15">
        <v>54.19</v>
      </c>
      <c r="H77" s="15">
        <v>0</v>
      </c>
      <c r="I77" s="15">
        <v>24750.35</v>
      </c>
      <c r="J77" s="15">
        <v>18568.54</v>
      </c>
      <c r="K77" s="15">
        <v>6181.81</v>
      </c>
    </row>
    <row r="78" spans="1:11" x14ac:dyDescent="0.2">
      <c r="A78" s="23">
        <v>550</v>
      </c>
      <c r="B78" s="23" t="s">
        <v>1544</v>
      </c>
      <c r="C78" s="15">
        <v>165000</v>
      </c>
      <c r="D78" s="15">
        <v>0</v>
      </c>
      <c r="E78" s="15">
        <v>165000</v>
      </c>
      <c r="F78" s="15">
        <v>80116.77</v>
      </c>
      <c r="G78" s="15">
        <v>0</v>
      </c>
      <c r="H78" s="15">
        <v>0</v>
      </c>
      <c r="I78" s="15">
        <v>80116.77</v>
      </c>
      <c r="J78" s="15">
        <v>80116.77</v>
      </c>
      <c r="K78" s="15">
        <v>0</v>
      </c>
    </row>
    <row r="79" spans="1:11" x14ac:dyDescent="0.2">
      <c r="A79" s="23">
        <v>559</v>
      </c>
      <c r="B79" s="23" t="s">
        <v>1545</v>
      </c>
      <c r="C79" s="15">
        <v>0</v>
      </c>
      <c r="D79" s="15">
        <v>45707.68</v>
      </c>
      <c r="E79" s="15">
        <v>45707.68</v>
      </c>
      <c r="F79" s="15">
        <v>60951.17</v>
      </c>
      <c r="G79" s="15">
        <v>1398.54</v>
      </c>
      <c r="H79" s="15">
        <v>0</v>
      </c>
      <c r="I79" s="15">
        <v>59552.63</v>
      </c>
      <c r="J79" s="15">
        <v>59552.63</v>
      </c>
      <c r="K79" s="15">
        <v>0</v>
      </c>
    </row>
    <row r="80" spans="1:11" x14ac:dyDescent="0.2">
      <c r="A80" s="23">
        <v>591</v>
      </c>
      <c r="B80" s="23" t="s">
        <v>2329</v>
      </c>
      <c r="C80" s="15">
        <v>0</v>
      </c>
      <c r="D80" s="15">
        <v>0</v>
      </c>
      <c r="E80" s="15">
        <v>0</v>
      </c>
      <c r="F80" s="15">
        <v>8400</v>
      </c>
      <c r="G80" s="15">
        <v>0</v>
      </c>
      <c r="H80" s="15">
        <v>0</v>
      </c>
      <c r="I80" s="15">
        <v>8400</v>
      </c>
      <c r="J80" s="15">
        <v>8400</v>
      </c>
      <c r="K80" s="15">
        <v>0</v>
      </c>
    </row>
    <row r="81" spans="1:11" x14ac:dyDescent="0.2">
      <c r="A81" s="23">
        <v>592</v>
      </c>
      <c r="B81" s="23" t="s">
        <v>1546</v>
      </c>
      <c r="C81" s="15">
        <v>0</v>
      </c>
      <c r="D81" s="15">
        <v>0</v>
      </c>
      <c r="E81" s="15">
        <v>0</v>
      </c>
      <c r="F81" s="15">
        <v>0.46</v>
      </c>
      <c r="G81" s="15">
        <v>0</v>
      </c>
      <c r="H81" s="15">
        <v>0</v>
      </c>
      <c r="I81" s="15">
        <v>0.46</v>
      </c>
      <c r="J81" s="15">
        <v>0.46</v>
      </c>
      <c r="K81" s="15">
        <v>0</v>
      </c>
    </row>
    <row r="82" spans="1:11" x14ac:dyDescent="0.2">
      <c r="A82" s="23">
        <v>619</v>
      </c>
      <c r="B82" s="23" t="s">
        <v>1547</v>
      </c>
      <c r="C82" s="15">
        <v>400000</v>
      </c>
      <c r="D82" s="15">
        <v>0</v>
      </c>
      <c r="E82" s="15">
        <v>400000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</row>
    <row r="83" spans="1:11" x14ac:dyDescent="0.2">
      <c r="A83" s="23">
        <v>700</v>
      </c>
      <c r="B83" s="23" t="s">
        <v>1548</v>
      </c>
      <c r="C83" s="15">
        <v>0</v>
      </c>
      <c r="D83" s="15">
        <v>0</v>
      </c>
      <c r="E83" s="15">
        <v>0</v>
      </c>
      <c r="F83" s="15">
        <v>16500</v>
      </c>
      <c r="G83" s="15">
        <v>0</v>
      </c>
      <c r="H83" s="15">
        <v>0</v>
      </c>
      <c r="I83" s="15">
        <v>16500</v>
      </c>
      <c r="J83" s="15">
        <v>16500</v>
      </c>
      <c r="K83" s="15">
        <v>0</v>
      </c>
    </row>
    <row r="84" spans="1:11" x14ac:dyDescent="0.2">
      <c r="A84" s="23">
        <v>70000</v>
      </c>
      <c r="B84" s="23" t="s">
        <v>2330</v>
      </c>
      <c r="C84" s="15">
        <v>12461000</v>
      </c>
      <c r="D84" s="15">
        <v>0</v>
      </c>
      <c r="E84" s="15">
        <v>12461000</v>
      </c>
      <c r="F84" s="15">
        <v>63260</v>
      </c>
      <c r="G84" s="15">
        <v>33873.410000000003</v>
      </c>
      <c r="H84" s="15">
        <v>0</v>
      </c>
      <c r="I84" s="15">
        <v>29386.59</v>
      </c>
      <c r="J84" s="15">
        <v>29386.59</v>
      </c>
      <c r="K84" s="15">
        <v>0</v>
      </c>
    </row>
    <row r="85" spans="1:11" x14ac:dyDescent="0.2">
      <c r="A85" s="23">
        <v>70002</v>
      </c>
      <c r="B85" s="23" t="s">
        <v>1593</v>
      </c>
      <c r="C85" s="15">
        <v>0</v>
      </c>
      <c r="D85" s="15">
        <v>0</v>
      </c>
      <c r="E85" s="15">
        <v>0</v>
      </c>
      <c r="F85" s="15">
        <v>317178.17</v>
      </c>
      <c r="G85" s="15">
        <v>49006.73</v>
      </c>
      <c r="H85" s="15">
        <v>0</v>
      </c>
      <c r="I85" s="15">
        <v>268171.44</v>
      </c>
      <c r="J85" s="15">
        <v>268171.44</v>
      </c>
      <c r="K85" s="15">
        <v>0</v>
      </c>
    </row>
    <row r="86" spans="1:11" x14ac:dyDescent="0.2">
      <c r="A86" s="23">
        <v>70021</v>
      </c>
      <c r="B86" s="23" t="s">
        <v>2320</v>
      </c>
      <c r="C86" s="15">
        <v>2590126</v>
      </c>
      <c r="D86" s="15">
        <v>0</v>
      </c>
      <c r="E86" s="15">
        <v>2590126</v>
      </c>
      <c r="F86" s="15">
        <v>78227.28</v>
      </c>
      <c r="G86" s="15">
        <v>0</v>
      </c>
      <c r="H86" s="15">
        <v>0</v>
      </c>
      <c r="I86" s="15">
        <v>78227.28</v>
      </c>
      <c r="J86" s="15">
        <v>78227.28</v>
      </c>
      <c r="K86" s="15">
        <v>0</v>
      </c>
    </row>
    <row r="87" spans="1:11" x14ac:dyDescent="0.2">
      <c r="A87" s="23">
        <v>710</v>
      </c>
      <c r="B87" s="23" t="s">
        <v>1500</v>
      </c>
      <c r="C87" s="15">
        <v>0</v>
      </c>
      <c r="D87" s="15">
        <v>0</v>
      </c>
      <c r="E87" s="15">
        <v>0</v>
      </c>
      <c r="F87" s="15">
        <v>6587.2</v>
      </c>
      <c r="G87" s="15">
        <v>0</v>
      </c>
      <c r="H87" s="15">
        <v>0</v>
      </c>
      <c r="I87" s="15">
        <v>6587.2</v>
      </c>
      <c r="J87" s="15">
        <v>6587.2</v>
      </c>
      <c r="K87" s="15">
        <v>0</v>
      </c>
    </row>
    <row r="88" spans="1:11" x14ac:dyDescent="0.2">
      <c r="A88" s="23">
        <v>71004</v>
      </c>
      <c r="B88" s="23" t="s">
        <v>2331</v>
      </c>
      <c r="C88" s="15">
        <v>0</v>
      </c>
      <c r="D88" s="15">
        <v>0</v>
      </c>
      <c r="E88" s="15">
        <v>0</v>
      </c>
      <c r="F88" s="15">
        <v>4774941.4800000004</v>
      </c>
      <c r="G88" s="15">
        <v>0</v>
      </c>
      <c r="H88" s="15">
        <v>0</v>
      </c>
      <c r="I88" s="15">
        <v>4774941.4800000004</v>
      </c>
      <c r="J88" s="15">
        <v>4774941.4800000004</v>
      </c>
      <c r="K88" s="15">
        <v>0</v>
      </c>
    </row>
    <row r="89" spans="1:11" x14ac:dyDescent="0.2">
      <c r="A89" s="23">
        <v>71021</v>
      </c>
      <c r="B89" s="23" t="s">
        <v>2332</v>
      </c>
      <c r="C89" s="15">
        <v>0</v>
      </c>
      <c r="D89" s="15">
        <v>0</v>
      </c>
      <c r="E89" s="15">
        <v>0</v>
      </c>
      <c r="F89" s="15">
        <v>3070788.54</v>
      </c>
      <c r="G89" s="15">
        <v>0</v>
      </c>
      <c r="H89" s="15">
        <v>0</v>
      </c>
      <c r="I89" s="15">
        <v>3070788.54</v>
      </c>
      <c r="J89" s="15">
        <v>3070788.54</v>
      </c>
      <c r="K89" s="15">
        <v>0</v>
      </c>
    </row>
    <row r="90" spans="1:11" x14ac:dyDescent="0.2">
      <c r="A90" s="23">
        <v>741</v>
      </c>
      <c r="B90" s="23" t="s">
        <v>2333</v>
      </c>
      <c r="C90" s="15">
        <v>0</v>
      </c>
      <c r="D90" s="15">
        <v>0</v>
      </c>
      <c r="E90" s="15">
        <v>0</v>
      </c>
      <c r="F90" s="15">
        <v>20600</v>
      </c>
      <c r="G90" s="15">
        <v>0</v>
      </c>
      <c r="H90" s="15">
        <v>0</v>
      </c>
      <c r="I90" s="15">
        <v>20600</v>
      </c>
      <c r="J90" s="15">
        <v>20600</v>
      </c>
      <c r="K90" s="15">
        <v>0</v>
      </c>
    </row>
    <row r="91" spans="1:11" x14ac:dyDescent="0.2">
      <c r="A91" s="23">
        <v>742</v>
      </c>
      <c r="B91" s="23" t="s">
        <v>1559</v>
      </c>
      <c r="C91" s="15">
        <v>0</v>
      </c>
      <c r="D91" s="15">
        <v>0</v>
      </c>
      <c r="E91" s="15">
        <v>0</v>
      </c>
      <c r="F91" s="15">
        <v>15107.85</v>
      </c>
      <c r="G91" s="15">
        <v>0</v>
      </c>
      <c r="H91" s="15">
        <v>0</v>
      </c>
      <c r="I91" s="15">
        <v>15107.85</v>
      </c>
      <c r="J91" s="15">
        <v>15107.85</v>
      </c>
      <c r="K91" s="15">
        <v>0</v>
      </c>
    </row>
    <row r="92" spans="1:11" x14ac:dyDescent="0.2">
      <c r="A92" s="23">
        <v>743</v>
      </c>
      <c r="B92" s="23" t="s">
        <v>1531</v>
      </c>
      <c r="C92" s="15">
        <v>0</v>
      </c>
      <c r="D92" s="15">
        <v>0</v>
      </c>
      <c r="E92" s="15">
        <v>0</v>
      </c>
      <c r="F92" s="15">
        <v>0</v>
      </c>
      <c r="G92" s="15">
        <v>44412.54</v>
      </c>
      <c r="H92" s="15">
        <v>0</v>
      </c>
      <c r="I92" s="15">
        <v>-44412.54</v>
      </c>
      <c r="J92" s="15">
        <v>-44412.54</v>
      </c>
      <c r="K92" s="15">
        <v>0</v>
      </c>
    </row>
    <row r="93" spans="1:11" x14ac:dyDescent="0.2">
      <c r="A93" s="23">
        <v>74301</v>
      </c>
      <c r="B93" s="23" t="s">
        <v>1582</v>
      </c>
      <c r="C93" s="15">
        <v>0</v>
      </c>
      <c r="D93" s="15">
        <v>0</v>
      </c>
      <c r="E93" s="15">
        <v>0</v>
      </c>
      <c r="F93" s="15">
        <v>61690.61</v>
      </c>
      <c r="G93" s="15">
        <v>0</v>
      </c>
      <c r="H93" s="15">
        <v>0</v>
      </c>
      <c r="I93" s="15">
        <v>61690.61</v>
      </c>
      <c r="J93" s="15">
        <v>61690.61</v>
      </c>
      <c r="K93" s="15">
        <v>0</v>
      </c>
    </row>
    <row r="94" spans="1:11" x14ac:dyDescent="0.2">
      <c r="A94" s="23">
        <v>749</v>
      </c>
      <c r="B94" s="23" t="s">
        <v>2334</v>
      </c>
      <c r="C94" s="15">
        <v>0</v>
      </c>
      <c r="D94" s="15">
        <v>0</v>
      </c>
      <c r="E94" s="15">
        <v>0</v>
      </c>
      <c r="F94" s="15">
        <v>37749.879999999997</v>
      </c>
      <c r="G94" s="15">
        <v>0</v>
      </c>
      <c r="H94" s="15">
        <v>0</v>
      </c>
      <c r="I94" s="15">
        <v>37749.879999999997</v>
      </c>
      <c r="J94" s="15">
        <v>37749.879999999997</v>
      </c>
      <c r="K94" s="15">
        <v>0</v>
      </c>
    </row>
    <row r="95" spans="1:11" x14ac:dyDescent="0.2">
      <c r="A95" s="23">
        <v>75002</v>
      </c>
      <c r="B95" s="23" t="s">
        <v>2335</v>
      </c>
      <c r="C95" s="15">
        <v>6710000</v>
      </c>
      <c r="D95" s="15">
        <v>420000</v>
      </c>
      <c r="E95" s="15">
        <v>7130000</v>
      </c>
      <c r="F95" s="15">
        <v>5348220.51</v>
      </c>
      <c r="G95" s="15">
        <v>86713.37</v>
      </c>
      <c r="H95" s="15">
        <v>0</v>
      </c>
      <c r="I95" s="15">
        <v>5261507.1399999997</v>
      </c>
      <c r="J95" s="15">
        <v>-42533.15</v>
      </c>
      <c r="K95" s="15">
        <v>5304040.29</v>
      </c>
    </row>
    <row r="96" spans="1:11" x14ac:dyDescent="0.2">
      <c r="A96" s="23">
        <v>75009</v>
      </c>
      <c r="B96" s="23" t="s">
        <v>1574</v>
      </c>
      <c r="C96" s="15">
        <v>0</v>
      </c>
      <c r="D96" s="15">
        <v>67390</v>
      </c>
      <c r="E96" s="15">
        <v>67390</v>
      </c>
      <c r="F96" s="15">
        <v>7512299.54</v>
      </c>
      <c r="G96" s="15">
        <v>0</v>
      </c>
      <c r="H96" s="15">
        <v>0</v>
      </c>
      <c r="I96" s="15">
        <v>7512299.54</v>
      </c>
      <c r="J96" s="15">
        <v>128342.29</v>
      </c>
      <c r="K96" s="15">
        <v>7383957.25</v>
      </c>
    </row>
    <row r="97" spans="1:11" x14ac:dyDescent="0.2">
      <c r="A97" s="23">
        <v>75021</v>
      </c>
      <c r="B97" s="23" t="s">
        <v>2324</v>
      </c>
      <c r="C97" s="15">
        <v>0</v>
      </c>
      <c r="D97" s="15">
        <v>600000</v>
      </c>
      <c r="E97" s="15">
        <v>600000</v>
      </c>
      <c r="F97" s="15">
        <v>520400</v>
      </c>
      <c r="G97" s="15">
        <v>520400</v>
      </c>
      <c r="H97" s="15">
        <v>0</v>
      </c>
      <c r="I97" s="15">
        <v>0</v>
      </c>
      <c r="J97" s="15">
        <v>0</v>
      </c>
      <c r="K97" s="15">
        <v>0</v>
      </c>
    </row>
    <row r="98" spans="1:11" x14ac:dyDescent="0.2">
      <c r="A98" s="23">
        <v>751</v>
      </c>
      <c r="B98" s="23" t="s">
        <v>1533</v>
      </c>
      <c r="C98" s="15">
        <v>0</v>
      </c>
      <c r="D98" s="15">
        <v>6000</v>
      </c>
      <c r="E98" s="15">
        <v>6000</v>
      </c>
      <c r="F98" s="15">
        <v>6000</v>
      </c>
      <c r="G98" s="15">
        <v>0</v>
      </c>
      <c r="H98" s="15">
        <v>0</v>
      </c>
      <c r="I98" s="15">
        <v>6000</v>
      </c>
      <c r="J98" s="15">
        <v>6000</v>
      </c>
      <c r="K98" s="15">
        <v>0</v>
      </c>
    </row>
    <row r="99" spans="1:11" x14ac:dyDescent="0.2">
      <c r="A99" s="23">
        <v>75102</v>
      </c>
      <c r="B99" s="23" t="s">
        <v>1583</v>
      </c>
      <c r="C99" s="15">
        <v>0</v>
      </c>
      <c r="D99" s="15">
        <v>0</v>
      </c>
      <c r="E99" s="15">
        <v>0</v>
      </c>
      <c r="F99" s="15">
        <v>13458.43</v>
      </c>
      <c r="G99" s="15">
        <v>0</v>
      </c>
      <c r="H99" s="15">
        <v>0</v>
      </c>
      <c r="I99" s="15">
        <v>13458.43</v>
      </c>
      <c r="J99" s="15">
        <v>13458.43</v>
      </c>
      <c r="K99" s="15">
        <v>0</v>
      </c>
    </row>
    <row r="100" spans="1:11" x14ac:dyDescent="0.2">
      <c r="A100" s="23">
        <v>76101</v>
      </c>
      <c r="B100" s="23" t="s">
        <v>1584</v>
      </c>
      <c r="C100" s="15">
        <v>0</v>
      </c>
      <c r="D100" s="15">
        <v>0</v>
      </c>
      <c r="E100" s="15">
        <v>0</v>
      </c>
      <c r="F100" s="15">
        <v>25245.52</v>
      </c>
      <c r="G100" s="15">
        <v>0</v>
      </c>
      <c r="H100" s="15">
        <v>0</v>
      </c>
      <c r="I100" s="15">
        <v>25245.52</v>
      </c>
      <c r="J100" s="15">
        <v>25245.52</v>
      </c>
      <c r="K100" s="15">
        <v>0</v>
      </c>
    </row>
    <row r="101" spans="1:11" x14ac:dyDescent="0.2">
      <c r="A101" s="23">
        <v>770</v>
      </c>
      <c r="B101" s="23" t="s">
        <v>1504</v>
      </c>
      <c r="C101" s="15">
        <v>0</v>
      </c>
      <c r="D101" s="15">
        <v>0</v>
      </c>
      <c r="E101" s="15">
        <v>0</v>
      </c>
      <c r="F101" s="15">
        <v>242895.89</v>
      </c>
      <c r="G101" s="15">
        <v>0</v>
      </c>
      <c r="H101" s="15">
        <v>0</v>
      </c>
      <c r="I101" s="15">
        <v>242895.89</v>
      </c>
      <c r="J101" s="15">
        <v>242895.89</v>
      </c>
      <c r="K101" s="15">
        <v>0</v>
      </c>
    </row>
    <row r="102" spans="1:11" x14ac:dyDescent="0.2">
      <c r="A102" s="23">
        <v>771</v>
      </c>
      <c r="B102" s="23" t="s">
        <v>1551</v>
      </c>
      <c r="C102" s="15">
        <v>6500000</v>
      </c>
      <c r="D102" s="15">
        <v>0</v>
      </c>
      <c r="E102" s="15">
        <v>6500000</v>
      </c>
      <c r="F102" s="15">
        <v>5286055.58</v>
      </c>
      <c r="G102" s="15">
        <v>127290.09</v>
      </c>
      <c r="H102" s="15">
        <v>0</v>
      </c>
      <c r="I102" s="15">
        <v>5158765.49</v>
      </c>
      <c r="J102" s="15">
        <v>4126006.25</v>
      </c>
      <c r="K102" s="15">
        <v>1032759.24</v>
      </c>
    </row>
    <row r="103" spans="1:11" x14ac:dyDescent="0.2">
      <c r="A103" s="23">
        <v>781</v>
      </c>
      <c r="B103" s="23" t="s">
        <v>1552</v>
      </c>
      <c r="C103" s="15">
        <v>0</v>
      </c>
      <c r="D103" s="15">
        <v>0</v>
      </c>
      <c r="E103" s="15">
        <v>0</v>
      </c>
      <c r="F103" s="15">
        <v>548978.19999999995</v>
      </c>
      <c r="G103" s="15">
        <v>0</v>
      </c>
      <c r="H103" s="15">
        <v>0</v>
      </c>
      <c r="I103" s="15">
        <v>548978.19999999995</v>
      </c>
      <c r="J103" s="15">
        <v>548978.19999999995</v>
      </c>
      <c r="K103" s="15">
        <v>0</v>
      </c>
    </row>
    <row r="104" spans="1:11" x14ac:dyDescent="0.2">
      <c r="A104" s="23">
        <v>78102</v>
      </c>
      <c r="B104" s="23" t="s">
        <v>2336</v>
      </c>
      <c r="C104" s="15">
        <v>0</v>
      </c>
      <c r="D104" s="15">
        <v>23731.49</v>
      </c>
      <c r="E104" s="15">
        <v>23731.49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</row>
    <row r="105" spans="1:11" x14ac:dyDescent="0.2">
      <c r="A105" s="23">
        <v>783</v>
      </c>
      <c r="B105" s="23" t="s">
        <v>1539</v>
      </c>
      <c r="C105" s="15">
        <v>3000</v>
      </c>
      <c r="D105" s="15">
        <v>2000</v>
      </c>
      <c r="E105" s="15">
        <v>5000</v>
      </c>
      <c r="F105" s="15">
        <v>61015.92</v>
      </c>
      <c r="G105" s="15">
        <v>0</v>
      </c>
      <c r="H105" s="15">
        <v>0</v>
      </c>
      <c r="I105" s="15">
        <v>61015.92</v>
      </c>
      <c r="J105" s="15">
        <v>61015.92</v>
      </c>
      <c r="K105" s="15">
        <v>0</v>
      </c>
    </row>
    <row r="106" spans="1:11" x14ac:dyDescent="0.2">
      <c r="A106" s="23">
        <v>789</v>
      </c>
      <c r="B106" s="23" t="s">
        <v>1546</v>
      </c>
      <c r="C106" s="15">
        <v>0</v>
      </c>
      <c r="D106" s="15">
        <v>500</v>
      </c>
      <c r="E106" s="15">
        <v>500</v>
      </c>
      <c r="F106" s="15">
        <v>500</v>
      </c>
      <c r="G106" s="15">
        <v>0</v>
      </c>
      <c r="H106" s="15">
        <v>0</v>
      </c>
      <c r="I106" s="15">
        <v>500</v>
      </c>
      <c r="J106" s="15">
        <v>500</v>
      </c>
      <c r="K106" s="15">
        <v>0</v>
      </c>
    </row>
    <row r="107" spans="1:11" x14ac:dyDescent="0.2">
      <c r="A107" s="23">
        <v>79009</v>
      </c>
      <c r="B107" s="23" t="s">
        <v>1586</v>
      </c>
      <c r="C107" s="15">
        <v>0</v>
      </c>
      <c r="D107" s="15">
        <v>0</v>
      </c>
      <c r="E107" s="15">
        <v>0</v>
      </c>
      <c r="F107" s="15">
        <v>1012603.12</v>
      </c>
      <c r="G107" s="15">
        <v>0</v>
      </c>
      <c r="H107" s="15">
        <v>0</v>
      </c>
      <c r="I107" s="15">
        <v>1012603.12</v>
      </c>
      <c r="J107" s="15">
        <v>1012603.12</v>
      </c>
      <c r="K107" s="15">
        <v>0</v>
      </c>
    </row>
    <row r="108" spans="1:11" x14ac:dyDescent="0.2">
      <c r="A108" s="23">
        <v>795</v>
      </c>
      <c r="B108" s="23" t="s">
        <v>1554</v>
      </c>
      <c r="C108" s="15">
        <v>0</v>
      </c>
      <c r="D108" s="15">
        <v>0</v>
      </c>
      <c r="E108" s="15">
        <v>0</v>
      </c>
      <c r="F108" s="15">
        <v>2468971.73</v>
      </c>
      <c r="G108" s="15">
        <v>0</v>
      </c>
      <c r="H108" s="15">
        <v>0</v>
      </c>
      <c r="I108" s="15">
        <v>2468971.73</v>
      </c>
      <c r="J108" s="15">
        <v>2468971.73</v>
      </c>
      <c r="K108" s="15">
        <v>0</v>
      </c>
    </row>
    <row r="109" spans="1:11" x14ac:dyDescent="0.2">
      <c r="A109" s="23">
        <v>799</v>
      </c>
      <c r="B109" s="23" t="s">
        <v>1555</v>
      </c>
      <c r="C109" s="15">
        <v>0</v>
      </c>
      <c r="D109" s="15">
        <v>0</v>
      </c>
      <c r="E109" s="15">
        <v>0</v>
      </c>
      <c r="F109" s="15">
        <v>1301747.3700000001</v>
      </c>
      <c r="G109" s="15">
        <v>0</v>
      </c>
      <c r="H109" s="15">
        <v>0</v>
      </c>
      <c r="I109" s="15">
        <v>1301747.3700000001</v>
      </c>
      <c r="J109" s="15">
        <v>1301747.3700000001</v>
      </c>
      <c r="K109" s="15">
        <v>0</v>
      </c>
    </row>
    <row r="110" spans="1:11" x14ac:dyDescent="0.2">
      <c r="A110" s="23">
        <v>79902</v>
      </c>
      <c r="B110" s="23" t="s">
        <v>1585</v>
      </c>
      <c r="C110" s="15">
        <v>0</v>
      </c>
      <c r="D110" s="15">
        <v>0</v>
      </c>
      <c r="E110" s="15">
        <v>0</v>
      </c>
      <c r="F110" s="15">
        <v>10000</v>
      </c>
      <c r="G110" s="15">
        <v>0</v>
      </c>
      <c r="H110" s="15">
        <v>0</v>
      </c>
      <c r="I110" s="15">
        <v>10000</v>
      </c>
      <c r="J110" s="15">
        <v>10000</v>
      </c>
      <c r="K110" s="15">
        <v>0</v>
      </c>
    </row>
    <row r="111" spans="1:11" x14ac:dyDescent="0.2">
      <c r="A111" s="23">
        <v>830</v>
      </c>
      <c r="B111" s="23" t="s">
        <v>1556</v>
      </c>
      <c r="C111" s="15">
        <v>0</v>
      </c>
      <c r="D111" s="15">
        <v>0</v>
      </c>
      <c r="E111" s="15">
        <v>0</v>
      </c>
      <c r="F111" s="15">
        <v>59526.31</v>
      </c>
      <c r="G111" s="15">
        <v>0</v>
      </c>
      <c r="H111" s="15">
        <v>0</v>
      </c>
      <c r="I111" s="15">
        <v>59526.31</v>
      </c>
      <c r="J111" s="15">
        <v>59526.31</v>
      </c>
      <c r="K111" s="15">
        <v>0</v>
      </c>
    </row>
    <row r="112" spans="1:11" x14ac:dyDescent="0.2">
      <c r="A112" s="23">
        <v>831</v>
      </c>
      <c r="B112" s="23" t="s">
        <v>1557</v>
      </c>
      <c r="C112" s="15">
        <v>120000</v>
      </c>
      <c r="D112" s="15">
        <v>0</v>
      </c>
      <c r="E112" s="15">
        <v>120000</v>
      </c>
      <c r="F112" s="15">
        <v>113.8</v>
      </c>
      <c r="G112" s="15">
        <v>0</v>
      </c>
      <c r="H112" s="15">
        <v>0</v>
      </c>
      <c r="I112" s="15">
        <v>113.8</v>
      </c>
      <c r="J112" s="15">
        <v>113.8</v>
      </c>
      <c r="K112" s="15">
        <v>0</v>
      </c>
    </row>
    <row r="113" spans="1:11" x14ac:dyDescent="0.2">
      <c r="A113" s="23">
        <v>870</v>
      </c>
      <c r="B113" s="23" t="s">
        <v>1514</v>
      </c>
      <c r="C113" s="15">
        <v>12685394</v>
      </c>
      <c r="D113" s="15">
        <v>8257941.4800000004</v>
      </c>
      <c r="E113" s="15">
        <v>20943335.48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</row>
    <row r="114" spans="1:11" x14ac:dyDescent="0.2">
      <c r="A114" s="23">
        <v>89000</v>
      </c>
      <c r="B114" s="23" t="s">
        <v>2337</v>
      </c>
      <c r="C114" s="15">
        <v>0</v>
      </c>
      <c r="D114" s="15">
        <v>0</v>
      </c>
      <c r="E114" s="15">
        <v>0</v>
      </c>
      <c r="F114" s="15">
        <v>1992071.4</v>
      </c>
      <c r="G114" s="15">
        <v>0</v>
      </c>
      <c r="H114" s="15">
        <v>0</v>
      </c>
      <c r="I114" s="15">
        <v>1992071.4</v>
      </c>
      <c r="J114" s="15">
        <v>1992071.4</v>
      </c>
      <c r="K114" s="15">
        <v>0</v>
      </c>
    </row>
    <row r="115" spans="1:11" s="25" customFormat="1" x14ac:dyDescent="0.2">
      <c r="B115" s="25" t="s">
        <v>143</v>
      </c>
      <c r="C115" s="17">
        <f t="shared" ref="C115:K115" si="0">SUM(C10:C114)</f>
        <v>198676372</v>
      </c>
      <c r="D115" s="17">
        <f t="shared" si="0"/>
        <v>16006985.26</v>
      </c>
      <c r="E115" s="17">
        <f t="shared" si="0"/>
        <v>214683357.26000002</v>
      </c>
      <c r="F115" s="17">
        <f t="shared" si="0"/>
        <v>197018367.08999997</v>
      </c>
      <c r="G115" s="17">
        <f t="shared" si="0"/>
        <v>3057857.5700000003</v>
      </c>
      <c r="H115" s="17">
        <f t="shared" si="0"/>
        <v>0</v>
      </c>
      <c r="I115" s="17">
        <f t="shared" si="0"/>
        <v>193960509.51999995</v>
      </c>
      <c r="J115" s="17">
        <f t="shared" si="0"/>
        <v>169301251.12999997</v>
      </c>
      <c r="K115" s="17">
        <f t="shared" si="0"/>
        <v>24659258.389999997</v>
      </c>
    </row>
  </sheetData>
  <mergeCells count="2">
    <mergeCell ref="I1:K1"/>
    <mergeCell ref="A8:K8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55DCA-09AF-47D9-93BC-159C291B86F0}">
  <sheetPr>
    <tabColor rgb="FF92D050"/>
  </sheetPr>
  <dimension ref="A1:K309"/>
  <sheetViews>
    <sheetView workbookViewId="0">
      <selection activeCell="A2" sqref="A2"/>
    </sheetView>
  </sheetViews>
  <sheetFormatPr baseColWidth="10" defaultRowHeight="12.75" x14ac:dyDescent="0.2"/>
  <cols>
    <col min="1" max="1" width="17.42578125" style="32" customWidth="1"/>
    <col min="2" max="2" width="111.85546875" style="23" bestFit="1" customWidth="1"/>
    <col min="3" max="3" width="29.140625" style="23" customWidth="1"/>
    <col min="4" max="4" width="24.7109375" style="23" customWidth="1"/>
    <col min="5" max="5" width="31.42578125" style="23" customWidth="1"/>
    <col min="6" max="6" width="31" style="23" customWidth="1"/>
    <col min="7" max="7" width="28.140625" style="23" customWidth="1"/>
    <col min="8" max="8" width="29.85546875" style="23" customWidth="1"/>
    <col min="9" max="9" width="36.7109375" style="23" customWidth="1"/>
    <col min="10" max="10" width="27" style="23" customWidth="1"/>
    <col min="11" max="11" width="38.42578125" style="23" customWidth="1"/>
    <col min="12" max="16384" width="11.42578125" style="23"/>
  </cols>
  <sheetData>
    <row r="1" spans="1:11" s="31" customFormat="1" ht="51" customHeight="1" thickBot="1" x14ac:dyDescent="0.25">
      <c r="A1" s="28"/>
      <c r="B1" s="3"/>
      <c r="C1" s="3"/>
      <c r="D1" s="3"/>
      <c r="E1" s="29"/>
      <c r="F1" s="5"/>
      <c r="G1" s="30"/>
      <c r="H1" s="29"/>
      <c r="I1" s="39" t="s">
        <v>0</v>
      </c>
      <c r="J1" s="39"/>
      <c r="K1" s="39"/>
    </row>
    <row r="2" spans="1:11" ht="15.75" customHeight="1" x14ac:dyDescent="0.2"/>
    <row r="3" spans="1:11" ht="15" customHeight="1" x14ac:dyDescent="0.25">
      <c r="A3" s="35" t="s">
        <v>1595</v>
      </c>
    </row>
    <row r="4" spans="1:11" ht="15" x14ac:dyDescent="0.25">
      <c r="A4" s="35" t="s">
        <v>1</v>
      </c>
    </row>
    <row r="5" spans="1:11" ht="15" x14ac:dyDescent="0.25">
      <c r="A5" s="27" t="s">
        <v>2338</v>
      </c>
    </row>
    <row r="6" spans="1:11" x14ac:dyDescent="0.2">
      <c r="A6" s="33"/>
    </row>
    <row r="8" spans="1:11" ht="15.75" x14ac:dyDescent="0.2">
      <c r="A8" s="38" t="s">
        <v>2012</v>
      </c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x14ac:dyDescent="0.2">
      <c r="A9" s="36" t="s">
        <v>1173</v>
      </c>
      <c r="B9" s="20" t="s">
        <v>1167</v>
      </c>
      <c r="C9" s="20" t="s">
        <v>2065</v>
      </c>
      <c r="D9" s="20" t="s">
        <v>2066</v>
      </c>
      <c r="E9" s="20" t="s">
        <v>2067</v>
      </c>
      <c r="F9" s="20" t="s">
        <v>2068</v>
      </c>
      <c r="G9" s="20" t="s">
        <v>2069</v>
      </c>
      <c r="H9" s="20" t="s">
        <v>2070</v>
      </c>
      <c r="I9" s="20" t="s">
        <v>2071</v>
      </c>
      <c r="J9" s="20" t="s">
        <v>2072</v>
      </c>
      <c r="K9" s="20" t="s">
        <v>2073</v>
      </c>
    </row>
    <row r="10" spans="1:11" x14ac:dyDescent="0.2">
      <c r="A10" s="32">
        <v>7</v>
      </c>
      <c r="B10" s="23" t="s">
        <v>1594</v>
      </c>
      <c r="C10" s="15">
        <v>0</v>
      </c>
      <c r="D10" s="15">
        <v>7359.5</v>
      </c>
      <c r="E10" s="15">
        <v>7359.5</v>
      </c>
      <c r="F10" s="15">
        <v>0</v>
      </c>
      <c r="G10" s="15">
        <v>70407.840000000011</v>
      </c>
      <c r="H10" s="15">
        <v>0</v>
      </c>
      <c r="I10" s="15">
        <v>-70407.840000000011</v>
      </c>
      <c r="J10" s="15">
        <v>-70407.840000000011</v>
      </c>
      <c r="K10" s="15">
        <v>0</v>
      </c>
    </row>
    <row r="11" spans="1:11" x14ac:dyDescent="0.2">
      <c r="A11" s="32">
        <v>70000</v>
      </c>
      <c r="B11" s="23" t="s">
        <v>1225</v>
      </c>
      <c r="C11" s="15">
        <v>198676372</v>
      </c>
      <c r="D11" s="15">
        <v>15999625.76</v>
      </c>
      <c r="E11" s="15">
        <v>214675997.76000002</v>
      </c>
      <c r="F11" s="15">
        <v>176744962.30000001</v>
      </c>
      <c r="G11" s="15">
        <v>2987184.58</v>
      </c>
      <c r="H11" s="15">
        <v>0</v>
      </c>
      <c r="I11" s="15">
        <v>173757777.72000003</v>
      </c>
      <c r="J11" s="15">
        <v>153641736.77000004</v>
      </c>
      <c r="K11" s="15">
        <v>20116040.949999999</v>
      </c>
    </row>
    <row r="12" spans="1:11" x14ac:dyDescent="0.2">
      <c r="A12" s="32">
        <v>74005</v>
      </c>
      <c r="B12" s="23" t="s">
        <v>1252</v>
      </c>
      <c r="C12" s="15">
        <v>0</v>
      </c>
      <c r="D12" s="15">
        <v>0</v>
      </c>
      <c r="E12" s="15">
        <v>0</v>
      </c>
      <c r="F12" s="15">
        <v>6261.75</v>
      </c>
      <c r="G12" s="15">
        <v>0</v>
      </c>
      <c r="H12" s="15">
        <v>0</v>
      </c>
      <c r="I12" s="15">
        <v>6261.75</v>
      </c>
      <c r="J12" s="15">
        <v>6261.75</v>
      </c>
      <c r="K12" s="15">
        <v>0</v>
      </c>
    </row>
    <row r="13" spans="1:11" x14ac:dyDescent="0.2">
      <c r="A13" s="32">
        <v>74006</v>
      </c>
      <c r="B13" s="23" t="s">
        <v>1253</v>
      </c>
      <c r="C13" s="15">
        <v>0</v>
      </c>
      <c r="D13" s="15">
        <v>0</v>
      </c>
      <c r="E13" s="15">
        <v>0</v>
      </c>
      <c r="F13" s="15">
        <v>10164</v>
      </c>
      <c r="G13" s="15">
        <v>0</v>
      </c>
      <c r="H13" s="15">
        <v>0</v>
      </c>
      <c r="I13" s="15">
        <v>10164</v>
      </c>
      <c r="J13" s="15">
        <v>10164</v>
      </c>
      <c r="K13" s="15">
        <v>0</v>
      </c>
    </row>
    <row r="14" spans="1:11" x14ac:dyDescent="0.2">
      <c r="A14" s="32">
        <v>74105</v>
      </c>
      <c r="B14" s="23" t="s">
        <v>1386</v>
      </c>
      <c r="C14" s="15">
        <v>0</v>
      </c>
      <c r="D14" s="15">
        <v>0</v>
      </c>
      <c r="E14" s="15">
        <v>0</v>
      </c>
      <c r="F14" s="15">
        <v>7207.87</v>
      </c>
      <c r="G14" s="15">
        <v>0</v>
      </c>
      <c r="H14" s="15">
        <v>0</v>
      </c>
      <c r="I14" s="15">
        <v>7207.87</v>
      </c>
      <c r="J14" s="15">
        <v>7207.87</v>
      </c>
      <c r="K14" s="15">
        <v>0</v>
      </c>
    </row>
    <row r="15" spans="1:11" x14ac:dyDescent="0.2">
      <c r="A15" s="32">
        <v>74207</v>
      </c>
      <c r="B15" s="23" t="s">
        <v>2074</v>
      </c>
      <c r="C15" s="15">
        <v>0</v>
      </c>
      <c r="D15" s="15">
        <v>0</v>
      </c>
      <c r="E15" s="15">
        <v>0</v>
      </c>
      <c r="F15" s="15">
        <v>24997.34</v>
      </c>
      <c r="G15" s="15">
        <v>0</v>
      </c>
      <c r="H15" s="15">
        <v>0</v>
      </c>
      <c r="I15" s="15">
        <v>24997.34</v>
      </c>
      <c r="J15" s="15">
        <v>0</v>
      </c>
      <c r="K15" s="15">
        <v>24997.34</v>
      </c>
    </row>
    <row r="16" spans="1:11" x14ac:dyDescent="0.2">
      <c r="A16" s="32">
        <v>74208</v>
      </c>
      <c r="B16" s="23" t="s">
        <v>2075</v>
      </c>
      <c r="C16" s="15">
        <v>0</v>
      </c>
      <c r="D16" s="15">
        <v>0</v>
      </c>
      <c r="E16" s="15">
        <v>0</v>
      </c>
      <c r="F16" s="15">
        <v>23232</v>
      </c>
      <c r="G16" s="15">
        <v>0</v>
      </c>
      <c r="H16" s="15">
        <v>0</v>
      </c>
      <c r="I16" s="15">
        <v>23232</v>
      </c>
      <c r="J16" s="15">
        <v>23232</v>
      </c>
      <c r="K16" s="15">
        <v>0</v>
      </c>
    </row>
    <row r="17" spans="1:11" x14ac:dyDescent="0.2">
      <c r="A17" s="32">
        <v>74906</v>
      </c>
      <c r="B17" s="23" t="s">
        <v>1254</v>
      </c>
      <c r="C17" s="15">
        <v>0</v>
      </c>
      <c r="D17" s="15">
        <v>0</v>
      </c>
      <c r="E17" s="15">
        <v>0</v>
      </c>
      <c r="F17" s="15">
        <v>3388</v>
      </c>
      <c r="G17" s="15">
        <v>0</v>
      </c>
      <c r="H17" s="15">
        <v>0</v>
      </c>
      <c r="I17" s="15">
        <v>3388</v>
      </c>
      <c r="J17" s="15">
        <v>3388</v>
      </c>
      <c r="K17" s="15">
        <v>0</v>
      </c>
    </row>
    <row r="18" spans="1:11" x14ac:dyDescent="0.2">
      <c r="A18" s="32">
        <v>76201</v>
      </c>
      <c r="B18" s="23" t="s">
        <v>2076</v>
      </c>
      <c r="C18" s="15">
        <v>0</v>
      </c>
      <c r="D18" s="15">
        <v>0</v>
      </c>
      <c r="E18" s="15">
        <v>0</v>
      </c>
      <c r="F18" s="15">
        <v>18000</v>
      </c>
      <c r="G18" s="15">
        <v>0</v>
      </c>
      <c r="H18" s="15">
        <v>0</v>
      </c>
      <c r="I18" s="15">
        <v>18000</v>
      </c>
      <c r="J18" s="15">
        <v>18000</v>
      </c>
      <c r="K18" s="15">
        <v>0</v>
      </c>
    </row>
    <row r="19" spans="1:11" x14ac:dyDescent="0.2">
      <c r="A19" s="32" t="s">
        <v>688</v>
      </c>
      <c r="B19" s="23" t="s">
        <v>1249</v>
      </c>
      <c r="C19" s="15">
        <v>0</v>
      </c>
      <c r="D19" s="15">
        <v>0</v>
      </c>
      <c r="E19" s="15">
        <v>0</v>
      </c>
      <c r="F19" s="15">
        <v>2400857.4700000002</v>
      </c>
      <c r="G19" s="15">
        <v>0</v>
      </c>
      <c r="H19" s="15">
        <v>0</v>
      </c>
      <c r="I19" s="15">
        <v>2400857.4700000002</v>
      </c>
      <c r="J19" s="15">
        <v>2400857.4700000002</v>
      </c>
      <c r="K19" s="15">
        <v>0</v>
      </c>
    </row>
    <row r="20" spans="1:11" x14ac:dyDescent="0.2">
      <c r="A20" s="32" t="s">
        <v>700</v>
      </c>
      <c r="B20" s="23" t="s">
        <v>1387</v>
      </c>
      <c r="C20" s="15">
        <v>0</v>
      </c>
      <c r="D20" s="15">
        <v>0</v>
      </c>
      <c r="E20" s="15">
        <v>0</v>
      </c>
      <c r="F20" s="15">
        <v>22435.71</v>
      </c>
      <c r="G20" s="15">
        <v>0</v>
      </c>
      <c r="H20" s="15">
        <v>0</v>
      </c>
      <c r="I20" s="15">
        <v>22435.71</v>
      </c>
      <c r="J20" s="15">
        <v>22435.71</v>
      </c>
      <c r="K20" s="15">
        <v>0</v>
      </c>
    </row>
    <row r="21" spans="1:11" x14ac:dyDescent="0.2">
      <c r="A21" s="32" t="s">
        <v>701</v>
      </c>
      <c r="B21" s="23" t="s">
        <v>1255</v>
      </c>
      <c r="C21" s="15">
        <v>0</v>
      </c>
      <c r="D21" s="15">
        <v>0</v>
      </c>
      <c r="E21" s="15">
        <v>0</v>
      </c>
      <c r="F21" s="15">
        <v>62008.95</v>
      </c>
      <c r="G21" s="15">
        <v>0</v>
      </c>
      <c r="H21" s="15">
        <v>0</v>
      </c>
      <c r="I21" s="15">
        <v>62008.95</v>
      </c>
      <c r="J21" s="15">
        <v>62008.95</v>
      </c>
      <c r="K21" s="15">
        <v>0</v>
      </c>
    </row>
    <row r="22" spans="1:11" x14ac:dyDescent="0.2">
      <c r="A22" s="32" t="s">
        <v>1719</v>
      </c>
      <c r="B22" s="23" t="s">
        <v>2077</v>
      </c>
      <c r="C22" s="15">
        <v>0</v>
      </c>
      <c r="D22" s="15">
        <v>0</v>
      </c>
      <c r="E22" s="15">
        <v>0</v>
      </c>
      <c r="F22" s="15">
        <v>116160</v>
      </c>
      <c r="G22" s="15">
        <v>0</v>
      </c>
      <c r="H22" s="15">
        <v>0</v>
      </c>
      <c r="I22" s="15">
        <v>116160</v>
      </c>
      <c r="J22" s="15">
        <v>116160</v>
      </c>
      <c r="K22" s="15">
        <v>0</v>
      </c>
    </row>
    <row r="23" spans="1:11" x14ac:dyDescent="0.2">
      <c r="A23" s="32" t="s">
        <v>2078</v>
      </c>
      <c r="B23" s="23" t="s">
        <v>2079</v>
      </c>
      <c r="C23" s="15">
        <v>0</v>
      </c>
      <c r="D23" s="15">
        <v>0</v>
      </c>
      <c r="E23" s="15">
        <v>0</v>
      </c>
      <c r="F23" s="15">
        <v>5000</v>
      </c>
      <c r="G23" s="15">
        <v>0</v>
      </c>
      <c r="H23" s="15">
        <v>0</v>
      </c>
      <c r="I23" s="15">
        <v>5000</v>
      </c>
      <c r="J23" s="15">
        <v>5000</v>
      </c>
      <c r="K23" s="15">
        <v>0</v>
      </c>
    </row>
    <row r="24" spans="1:11" x14ac:dyDescent="0.2">
      <c r="A24" s="32" t="s">
        <v>1722</v>
      </c>
      <c r="B24" s="23" t="s">
        <v>2080</v>
      </c>
      <c r="C24" s="15">
        <v>0</v>
      </c>
      <c r="D24" s="15">
        <v>0</v>
      </c>
      <c r="E24" s="15">
        <v>0</v>
      </c>
      <c r="F24" s="15">
        <v>29622</v>
      </c>
      <c r="G24" s="15">
        <v>0</v>
      </c>
      <c r="H24" s="15">
        <v>0</v>
      </c>
      <c r="I24" s="15">
        <v>29622</v>
      </c>
      <c r="J24" s="15">
        <v>29622</v>
      </c>
      <c r="K24" s="15">
        <v>0</v>
      </c>
    </row>
    <row r="25" spans="1:11" x14ac:dyDescent="0.2">
      <c r="A25" s="32" t="s">
        <v>724</v>
      </c>
      <c r="B25" s="23" t="s">
        <v>1257</v>
      </c>
      <c r="C25" s="15">
        <v>0</v>
      </c>
      <c r="D25" s="15">
        <v>0</v>
      </c>
      <c r="E25" s="15">
        <v>0</v>
      </c>
      <c r="F25" s="15">
        <v>8265.1200000000008</v>
      </c>
      <c r="G25" s="15">
        <v>0</v>
      </c>
      <c r="H25" s="15">
        <v>0</v>
      </c>
      <c r="I25" s="15">
        <v>8265.1200000000008</v>
      </c>
      <c r="J25" s="15">
        <v>8265.1200000000008</v>
      </c>
      <c r="K25" s="15">
        <v>0</v>
      </c>
    </row>
    <row r="26" spans="1:11" x14ac:dyDescent="0.2">
      <c r="A26" s="32" t="s">
        <v>728</v>
      </c>
      <c r="B26" s="23" t="s">
        <v>1258</v>
      </c>
      <c r="C26" s="15">
        <v>0</v>
      </c>
      <c r="D26" s="15">
        <v>0</v>
      </c>
      <c r="E26" s="15">
        <v>0</v>
      </c>
      <c r="F26" s="15">
        <v>509633.67</v>
      </c>
      <c r="G26" s="15">
        <v>0</v>
      </c>
      <c r="H26" s="15">
        <v>0</v>
      </c>
      <c r="I26" s="15">
        <v>509633.67</v>
      </c>
      <c r="J26" s="15">
        <v>0</v>
      </c>
      <c r="K26" s="15">
        <v>509633.67</v>
      </c>
    </row>
    <row r="27" spans="1:11" x14ac:dyDescent="0.2">
      <c r="A27" s="32" t="s">
        <v>2081</v>
      </c>
      <c r="B27" s="23" t="s">
        <v>2082</v>
      </c>
      <c r="C27" s="15">
        <v>0</v>
      </c>
      <c r="D27" s="15">
        <v>0</v>
      </c>
      <c r="E27" s="15">
        <v>0</v>
      </c>
      <c r="F27" s="15">
        <v>26776.73</v>
      </c>
      <c r="G27" s="15">
        <v>0</v>
      </c>
      <c r="H27" s="15">
        <v>0</v>
      </c>
      <c r="I27" s="15">
        <v>26776.73</v>
      </c>
      <c r="J27" s="15">
        <v>26776.73</v>
      </c>
      <c r="K27" s="15">
        <v>0</v>
      </c>
    </row>
    <row r="28" spans="1:11" x14ac:dyDescent="0.2">
      <c r="A28" s="32" t="s">
        <v>2083</v>
      </c>
      <c r="B28" s="23" t="s">
        <v>2084</v>
      </c>
      <c r="C28" s="15">
        <v>0</v>
      </c>
      <c r="D28" s="15">
        <v>0</v>
      </c>
      <c r="E28" s="15">
        <v>0</v>
      </c>
      <c r="F28" s="15">
        <v>103634.34</v>
      </c>
      <c r="G28" s="15">
        <v>0</v>
      </c>
      <c r="H28" s="15">
        <v>0</v>
      </c>
      <c r="I28" s="15">
        <v>103634.34</v>
      </c>
      <c r="J28" s="15">
        <v>103634.34</v>
      </c>
      <c r="K28" s="15">
        <v>0</v>
      </c>
    </row>
    <row r="29" spans="1:11" x14ac:dyDescent="0.2">
      <c r="A29" s="32" t="s">
        <v>730</v>
      </c>
      <c r="B29" s="23" t="s">
        <v>2047</v>
      </c>
      <c r="C29" s="15">
        <v>0</v>
      </c>
      <c r="D29" s="15">
        <v>0</v>
      </c>
      <c r="E29" s="15">
        <v>0</v>
      </c>
      <c r="F29" s="15">
        <v>20344.400000000001</v>
      </c>
      <c r="G29" s="15">
        <v>0</v>
      </c>
      <c r="H29" s="15">
        <v>0</v>
      </c>
      <c r="I29" s="15">
        <v>20344.400000000001</v>
      </c>
      <c r="J29" s="15">
        <v>20344.400000000001</v>
      </c>
      <c r="K29" s="15">
        <v>0</v>
      </c>
    </row>
    <row r="30" spans="1:11" x14ac:dyDescent="0.2">
      <c r="A30" s="32" t="s">
        <v>2085</v>
      </c>
      <c r="B30" s="23" t="s">
        <v>2086</v>
      </c>
      <c r="C30" s="15">
        <v>0</v>
      </c>
      <c r="D30" s="15">
        <v>0</v>
      </c>
      <c r="E30" s="15">
        <v>0</v>
      </c>
      <c r="F30" s="15">
        <v>13125.3</v>
      </c>
      <c r="G30" s="15">
        <v>0</v>
      </c>
      <c r="H30" s="15">
        <v>0</v>
      </c>
      <c r="I30" s="15">
        <v>13125.3</v>
      </c>
      <c r="J30" s="15">
        <v>13125.3</v>
      </c>
      <c r="K30" s="15">
        <v>0</v>
      </c>
    </row>
    <row r="31" spans="1:11" x14ac:dyDescent="0.2">
      <c r="A31" s="32" t="s">
        <v>731</v>
      </c>
      <c r="B31" s="23" t="s">
        <v>1259</v>
      </c>
      <c r="C31" s="15">
        <v>0</v>
      </c>
      <c r="D31" s="15">
        <v>0</v>
      </c>
      <c r="E31" s="15">
        <v>0</v>
      </c>
      <c r="F31" s="15">
        <v>159867.75</v>
      </c>
      <c r="G31" s="15">
        <v>0</v>
      </c>
      <c r="H31" s="15">
        <v>0</v>
      </c>
      <c r="I31" s="15">
        <v>159867.75</v>
      </c>
      <c r="J31" s="15">
        <v>159867.75</v>
      </c>
      <c r="K31" s="15">
        <v>0</v>
      </c>
    </row>
    <row r="32" spans="1:11" x14ac:dyDescent="0.2">
      <c r="A32" s="32" t="s">
        <v>732</v>
      </c>
      <c r="B32" s="23" t="s">
        <v>1260</v>
      </c>
      <c r="C32" s="15">
        <v>0</v>
      </c>
      <c r="D32" s="15">
        <v>0</v>
      </c>
      <c r="E32" s="15">
        <v>0</v>
      </c>
      <c r="F32" s="15">
        <v>60500</v>
      </c>
      <c r="G32" s="15">
        <v>0</v>
      </c>
      <c r="H32" s="15">
        <v>0</v>
      </c>
      <c r="I32" s="15">
        <v>60500</v>
      </c>
      <c r="J32" s="15">
        <v>60500</v>
      </c>
      <c r="K32" s="15">
        <v>0</v>
      </c>
    </row>
    <row r="33" spans="1:11" x14ac:dyDescent="0.2">
      <c r="A33" s="32" t="s">
        <v>733</v>
      </c>
      <c r="B33" s="23" t="s">
        <v>1261</v>
      </c>
      <c r="C33" s="15">
        <v>0</v>
      </c>
      <c r="D33" s="15">
        <v>0</v>
      </c>
      <c r="E33" s="15">
        <v>0</v>
      </c>
      <c r="F33" s="15">
        <v>53240</v>
      </c>
      <c r="G33" s="15">
        <v>0</v>
      </c>
      <c r="H33" s="15">
        <v>0</v>
      </c>
      <c r="I33" s="15">
        <v>53240</v>
      </c>
      <c r="J33" s="15">
        <v>53240</v>
      </c>
      <c r="K33" s="15">
        <v>0</v>
      </c>
    </row>
    <row r="34" spans="1:11" x14ac:dyDescent="0.2">
      <c r="A34" s="32" t="s">
        <v>734</v>
      </c>
      <c r="B34" s="23" t="s">
        <v>1262</v>
      </c>
      <c r="C34" s="15">
        <v>0</v>
      </c>
      <c r="D34" s="15">
        <v>0</v>
      </c>
      <c r="E34" s="15">
        <v>0</v>
      </c>
      <c r="F34" s="15">
        <v>27588</v>
      </c>
      <c r="G34" s="15">
        <v>0</v>
      </c>
      <c r="H34" s="15">
        <v>0</v>
      </c>
      <c r="I34" s="15">
        <v>27588</v>
      </c>
      <c r="J34" s="15">
        <v>27588</v>
      </c>
      <c r="K34" s="15">
        <v>0</v>
      </c>
    </row>
    <row r="35" spans="1:11" x14ac:dyDescent="0.2">
      <c r="A35" s="32" t="s">
        <v>735</v>
      </c>
      <c r="B35" s="23" t="s">
        <v>1263</v>
      </c>
      <c r="C35" s="15">
        <v>0</v>
      </c>
      <c r="D35" s="15">
        <v>0</v>
      </c>
      <c r="E35" s="15">
        <v>0</v>
      </c>
      <c r="F35" s="15">
        <v>28664.9</v>
      </c>
      <c r="G35" s="15">
        <v>0</v>
      </c>
      <c r="H35" s="15">
        <v>0</v>
      </c>
      <c r="I35" s="15">
        <v>28664.9</v>
      </c>
      <c r="J35" s="15">
        <v>28664.9</v>
      </c>
      <c r="K35" s="15">
        <v>0</v>
      </c>
    </row>
    <row r="36" spans="1:11" x14ac:dyDescent="0.2">
      <c r="A36" s="32" t="s">
        <v>2087</v>
      </c>
      <c r="B36" s="23" t="s">
        <v>2088</v>
      </c>
      <c r="C36" s="15">
        <v>0</v>
      </c>
      <c r="D36" s="15">
        <v>0</v>
      </c>
      <c r="E36" s="15">
        <v>0</v>
      </c>
      <c r="F36" s="15">
        <v>11999.11</v>
      </c>
      <c r="G36" s="15">
        <v>0</v>
      </c>
      <c r="H36" s="15">
        <v>0</v>
      </c>
      <c r="I36" s="15">
        <v>11999.11</v>
      </c>
      <c r="J36" s="15">
        <v>11999.11</v>
      </c>
      <c r="K36" s="15">
        <v>0</v>
      </c>
    </row>
    <row r="37" spans="1:11" x14ac:dyDescent="0.2">
      <c r="A37" s="32" t="s">
        <v>2089</v>
      </c>
      <c r="B37" s="23" t="s">
        <v>2090</v>
      </c>
      <c r="C37" s="15">
        <v>0</v>
      </c>
      <c r="D37" s="15">
        <v>0</v>
      </c>
      <c r="E37" s="15">
        <v>0</v>
      </c>
      <c r="F37" s="15">
        <v>80105.039999999994</v>
      </c>
      <c r="G37" s="15">
        <v>0</v>
      </c>
      <c r="H37" s="15">
        <v>0</v>
      </c>
      <c r="I37" s="15">
        <v>80105.039999999994</v>
      </c>
      <c r="J37" s="15">
        <v>80105.039999999994</v>
      </c>
      <c r="K37" s="15">
        <v>0</v>
      </c>
    </row>
    <row r="38" spans="1:11" x14ac:dyDescent="0.2">
      <c r="A38" s="32" t="s">
        <v>737</v>
      </c>
      <c r="B38" s="23" t="s">
        <v>1389</v>
      </c>
      <c r="C38" s="15">
        <v>0</v>
      </c>
      <c r="D38" s="15">
        <v>0</v>
      </c>
      <c r="E38" s="15">
        <v>0</v>
      </c>
      <c r="F38" s="15">
        <v>7800</v>
      </c>
      <c r="G38" s="15">
        <v>0</v>
      </c>
      <c r="H38" s="15">
        <v>0</v>
      </c>
      <c r="I38" s="15">
        <v>7800</v>
      </c>
      <c r="J38" s="15">
        <v>7800</v>
      </c>
      <c r="K38" s="15">
        <v>0</v>
      </c>
    </row>
    <row r="39" spans="1:11" x14ac:dyDescent="0.2">
      <c r="A39" s="32" t="s">
        <v>743</v>
      </c>
      <c r="B39" s="23" t="s">
        <v>1395</v>
      </c>
      <c r="C39" s="15">
        <v>0</v>
      </c>
      <c r="D39" s="15">
        <v>0</v>
      </c>
      <c r="E39" s="15">
        <v>0</v>
      </c>
      <c r="F39" s="15">
        <v>82989.320000000007</v>
      </c>
      <c r="G39" s="15">
        <v>0</v>
      </c>
      <c r="H39" s="15">
        <v>0</v>
      </c>
      <c r="I39" s="15">
        <v>82989.320000000007</v>
      </c>
      <c r="J39" s="15">
        <v>0</v>
      </c>
      <c r="K39" s="15">
        <v>82989.320000000007</v>
      </c>
    </row>
    <row r="40" spans="1:11" x14ac:dyDescent="0.2">
      <c r="A40" s="32" t="s">
        <v>744</v>
      </c>
      <c r="B40" s="23" t="s">
        <v>1396</v>
      </c>
      <c r="C40" s="15">
        <v>0</v>
      </c>
      <c r="D40" s="15">
        <v>0</v>
      </c>
      <c r="E40" s="15">
        <v>0</v>
      </c>
      <c r="F40" s="15">
        <v>28831.18</v>
      </c>
      <c r="G40" s="15">
        <v>0</v>
      </c>
      <c r="H40" s="15">
        <v>0</v>
      </c>
      <c r="I40" s="15">
        <v>28831.18</v>
      </c>
      <c r="J40" s="15">
        <v>0</v>
      </c>
      <c r="K40" s="15">
        <v>28831.18</v>
      </c>
    </row>
    <row r="41" spans="1:11" x14ac:dyDescent="0.2">
      <c r="A41" s="32" t="s">
        <v>747</v>
      </c>
      <c r="B41" s="23" t="s">
        <v>1399</v>
      </c>
      <c r="C41" s="15">
        <v>0</v>
      </c>
      <c r="D41" s="15">
        <v>0</v>
      </c>
      <c r="E41" s="15">
        <v>0</v>
      </c>
      <c r="F41" s="15">
        <v>31596.1</v>
      </c>
      <c r="G41" s="15">
        <v>0</v>
      </c>
      <c r="H41" s="15">
        <v>0</v>
      </c>
      <c r="I41" s="15">
        <v>31596.1</v>
      </c>
      <c r="J41" s="15">
        <v>31596.1</v>
      </c>
      <c r="K41" s="15">
        <v>0</v>
      </c>
    </row>
    <row r="42" spans="1:11" x14ac:dyDescent="0.2">
      <c r="A42" s="32" t="s">
        <v>748</v>
      </c>
      <c r="B42" s="23" t="s">
        <v>1400</v>
      </c>
      <c r="C42" s="15">
        <v>0</v>
      </c>
      <c r="D42" s="15">
        <v>0</v>
      </c>
      <c r="E42" s="15">
        <v>0</v>
      </c>
      <c r="F42" s="15">
        <v>20221.580000000002</v>
      </c>
      <c r="G42" s="15">
        <v>0</v>
      </c>
      <c r="H42" s="15">
        <v>0</v>
      </c>
      <c r="I42" s="15">
        <v>20221.580000000002</v>
      </c>
      <c r="J42" s="15">
        <v>20221.580000000002</v>
      </c>
      <c r="K42" s="15">
        <v>0</v>
      </c>
    </row>
    <row r="43" spans="1:11" x14ac:dyDescent="0.2">
      <c r="A43" s="32" t="s">
        <v>749</v>
      </c>
      <c r="B43" s="23" t="s">
        <v>1401</v>
      </c>
      <c r="C43" s="15">
        <v>0</v>
      </c>
      <c r="D43" s="15">
        <v>0</v>
      </c>
      <c r="E43" s="15">
        <v>0</v>
      </c>
      <c r="F43" s="15">
        <v>29489.8</v>
      </c>
      <c r="G43" s="15">
        <v>0</v>
      </c>
      <c r="H43" s="15">
        <v>0</v>
      </c>
      <c r="I43" s="15">
        <v>29489.8</v>
      </c>
      <c r="J43" s="15">
        <v>29489.8</v>
      </c>
      <c r="K43" s="15">
        <v>0</v>
      </c>
    </row>
    <row r="44" spans="1:11" x14ac:dyDescent="0.2">
      <c r="A44" s="32" t="s">
        <v>750</v>
      </c>
      <c r="B44" s="23" t="s">
        <v>1402</v>
      </c>
      <c r="C44" s="15">
        <v>0</v>
      </c>
      <c r="D44" s="15">
        <v>0</v>
      </c>
      <c r="E44" s="15">
        <v>0</v>
      </c>
      <c r="F44" s="15">
        <v>58979.61</v>
      </c>
      <c r="G44" s="15">
        <v>0</v>
      </c>
      <c r="H44" s="15">
        <v>0</v>
      </c>
      <c r="I44" s="15">
        <v>58979.61</v>
      </c>
      <c r="J44" s="15">
        <v>58979.61</v>
      </c>
      <c r="K44" s="15">
        <v>0</v>
      </c>
    </row>
    <row r="45" spans="1:11" x14ac:dyDescent="0.2">
      <c r="A45" s="32" t="s">
        <v>751</v>
      </c>
      <c r="B45" s="23" t="s">
        <v>1403</v>
      </c>
      <c r="C45" s="15">
        <v>0</v>
      </c>
      <c r="D45" s="15">
        <v>0</v>
      </c>
      <c r="E45" s="15">
        <v>0</v>
      </c>
      <c r="F45" s="15">
        <v>16500</v>
      </c>
      <c r="G45" s="15">
        <v>0</v>
      </c>
      <c r="H45" s="15">
        <v>0</v>
      </c>
      <c r="I45" s="15">
        <v>16500</v>
      </c>
      <c r="J45" s="15">
        <v>16500</v>
      </c>
      <c r="K45" s="15">
        <v>0</v>
      </c>
    </row>
    <row r="46" spans="1:11" x14ac:dyDescent="0.2">
      <c r="A46" s="32" t="s">
        <v>752</v>
      </c>
      <c r="B46" s="23" t="s">
        <v>1404</v>
      </c>
      <c r="C46" s="15">
        <v>0</v>
      </c>
      <c r="D46" s="15">
        <v>0</v>
      </c>
      <c r="E46" s="15">
        <v>0</v>
      </c>
      <c r="F46" s="15">
        <v>21000</v>
      </c>
      <c r="G46" s="15">
        <v>0</v>
      </c>
      <c r="H46" s="15">
        <v>0</v>
      </c>
      <c r="I46" s="15">
        <v>21000</v>
      </c>
      <c r="J46" s="15">
        <v>21000</v>
      </c>
      <c r="K46" s="15">
        <v>0</v>
      </c>
    </row>
    <row r="47" spans="1:11" x14ac:dyDescent="0.2">
      <c r="A47" s="32" t="s">
        <v>753</v>
      </c>
      <c r="B47" s="23" t="s">
        <v>1405</v>
      </c>
      <c r="C47" s="15">
        <v>0</v>
      </c>
      <c r="D47" s="15">
        <v>0</v>
      </c>
      <c r="E47" s="15">
        <v>0</v>
      </c>
      <c r="F47" s="15">
        <v>24150</v>
      </c>
      <c r="G47" s="15">
        <v>0</v>
      </c>
      <c r="H47" s="15">
        <v>0</v>
      </c>
      <c r="I47" s="15">
        <v>24150</v>
      </c>
      <c r="J47" s="15">
        <v>24150</v>
      </c>
      <c r="K47" s="15">
        <v>0</v>
      </c>
    </row>
    <row r="48" spans="1:11" x14ac:dyDescent="0.2">
      <c r="A48" s="32" t="s">
        <v>1730</v>
      </c>
      <c r="B48" s="23" t="s">
        <v>2091</v>
      </c>
      <c r="C48" s="15">
        <v>0</v>
      </c>
      <c r="D48" s="15">
        <v>0</v>
      </c>
      <c r="E48" s="15">
        <v>0</v>
      </c>
      <c r="F48" s="15">
        <v>54932.94</v>
      </c>
      <c r="G48" s="15">
        <v>0</v>
      </c>
      <c r="H48" s="15">
        <v>0</v>
      </c>
      <c r="I48" s="15">
        <v>54932.94</v>
      </c>
      <c r="J48" s="15">
        <v>0</v>
      </c>
      <c r="K48" s="15">
        <v>54932.94</v>
      </c>
    </row>
    <row r="49" spans="1:11" x14ac:dyDescent="0.2">
      <c r="A49" s="32" t="s">
        <v>1731</v>
      </c>
      <c r="B49" s="23" t="s">
        <v>2092</v>
      </c>
      <c r="C49" s="15">
        <v>0</v>
      </c>
      <c r="D49" s="15">
        <v>0</v>
      </c>
      <c r="E49" s="15">
        <v>0</v>
      </c>
      <c r="F49" s="15">
        <v>16278.59</v>
      </c>
      <c r="G49" s="15">
        <v>0</v>
      </c>
      <c r="H49" s="15">
        <v>0</v>
      </c>
      <c r="I49" s="15">
        <v>16278.59</v>
      </c>
      <c r="J49" s="15">
        <v>0</v>
      </c>
      <c r="K49" s="15">
        <v>16278.59</v>
      </c>
    </row>
    <row r="50" spans="1:11" x14ac:dyDescent="0.2">
      <c r="A50" s="32" t="s">
        <v>1732</v>
      </c>
      <c r="B50" s="23" t="s">
        <v>2093</v>
      </c>
      <c r="C50" s="15">
        <v>0</v>
      </c>
      <c r="D50" s="15">
        <v>0</v>
      </c>
      <c r="E50" s="15">
        <v>0</v>
      </c>
      <c r="F50" s="15">
        <v>24926.28</v>
      </c>
      <c r="G50" s="15">
        <v>0</v>
      </c>
      <c r="H50" s="15">
        <v>0</v>
      </c>
      <c r="I50" s="15">
        <v>24926.28</v>
      </c>
      <c r="J50" s="15">
        <v>0</v>
      </c>
      <c r="K50" s="15">
        <v>24926.28</v>
      </c>
    </row>
    <row r="51" spans="1:11" x14ac:dyDescent="0.2">
      <c r="A51" s="32" t="s">
        <v>1733</v>
      </c>
      <c r="B51" s="23" t="s">
        <v>2094</v>
      </c>
      <c r="C51" s="15">
        <v>0</v>
      </c>
      <c r="D51" s="15">
        <v>0</v>
      </c>
      <c r="E51" s="15">
        <v>0</v>
      </c>
      <c r="F51" s="15">
        <v>145200</v>
      </c>
      <c r="G51" s="15">
        <v>0</v>
      </c>
      <c r="H51" s="15">
        <v>0</v>
      </c>
      <c r="I51" s="15">
        <v>145200</v>
      </c>
      <c r="J51" s="15">
        <v>145200</v>
      </c>
      <c r="K51" s="15">
        <v>0</v>
      </c>
    </row>
    <row r="52" spans="1:11" x14ac:dyDescent="0.2">
      <c r="A52" s="32" t="s">
        <v>1734</v>
      </c>
      <c r="B52" s="23" t="s">
        <v>2095</v>
      </c>
      <c r="C52" s="15">
        <v>0</v>
      </c>
      <c r="D52" s="15">
        <v>0</v>
      </c>
      <c r="E52" s="15">
        <v>0</v>
      </c>
      <c r="F52" s="15">
        <v>106970.78</v>
      </c>
      <c r="G52" s="15">
        <v>0</v>
      </c>
      <c r="H52" s="15">
        <v>0</v>
      </c>
      <c r="I52" s="15">
        <v>106970.78</v>
      </c>
      <c r="J52" s="15">
        <v>106970.78</v>
      </c>
      <c r="K52" s="15">
        <v>0</v>
      </c>
    </row>
    <row r="53" spans="1:11" x14ac:dyDescent="0.2">
      <c r="A53" s="32" t="s">
        <v>2096</v>
      </c>
      <c r="B53" s="23" t="s">
        <v>2097</v>
      </c>
      <c r="C53" s="15">
        <v>0</v>
      </c>
      <c r="D53" s="15">
        <v>0</v>
      </c>
      <c r="E53" s="15">
        <v>0</v>
      </c>
      <c r="F53" s="15">
        <v>8100</v>
      </c>
      <c r="G53" s="15">
        <v>0</v>
      </c>
      <c r="H53" s="15">
        <v>0</v>
      </c>
      <c r="I53" s="15">
        <v>8100</v>
      </c>
      <c r="J53" s="15">
        <v>8100</v>
      </c>
      <c r="K53" s="15">
        <v>0</v>
      </c>
    </row>
    <row r="54" spans="1:11" x14ac:dyDescent="0.2">
      <c r="A54" s="32" t="s">
        <v>755</v>
      </c>
      <c r="B54" s="23" t="s">
        <v>1265</v>
      </c>
      <c r="C54" s="15">
        <v>0</v>
      </c>
      <c r="D54" s="15">
        <v>0</v>
      </c>
      <c r="E54" s="15">
        <v>0</v>
      </c>
      <c r="F54" s="15">
        <v>8498.73</v>
      </c>
      <c r="G54" s="15">
        <v>0</v>
      </c>
      <c r="H54" s="15">
        <v>0</v>
      </c>
      <c r="I54" s="15">
        <v>8498.73</v>
      </c>
      <c r="J54" s="15">
        <v>8498.73</v>
      </c>
      <c r="K54" s="15">
        <v>0</v>
      </c>
    </row>
    <row r="55" spans="1:11" x14ac:dyDescent="0.2">
      <c r="A55" s="32" t="s">
        <v>758</v>
      </c>
      <c r="B55" s="23" t="s">
        <v>2050</v>
      </c>
      <c r="C55" s="15">
        <v>0</v>
      </c>
      <c r="D55" s="15">
        <v>0</v>
      </c>
      <c r="E55" s="15">
        <v>0</v>
      </c>
      <c r="F55" s="15">
        <v>107963</v>
      </c>
      <c r="G55" s="15">
        <v>0</v>
      </c>
      <c r="H55" s="15">
        <v>0</v>
      </c>
      <c r="I55" s="15">
        <v>107963</v>
      </c>
      <c r="J55" s="15">
        <v>107963</v>
      </c>
      <c r="K55" s="15">
        <v>0</v>
      </c>
    </row>
    <row r="56" spans="1:11" x14ac:dyDescent="0.2">
      <c r="A56" s="32" t="s">
        <v>759</v>
      </c>
      <c r="B56" s="23" t="s">
        <v>1267</v>
      </c>
      <c r="C56" s="15">
        <v>0</v>
      </c>
      <c r="D56" s="15">
        <v>0</v>
      </c>
      <c r="E56" s="15">
        <v>0</v>
      </c>
      <c r="F56" s="15">
        <v>72483.55</v>
      </c>
      <c r="G56" s="15">
        <v>0</v>
      </c>
      <c r="H56" s="15">
        <v>0</v>
      </c>
      <c r="I56" s="15">
        <v>72483.55</v>
      </c>
      <c r="J56" s="15">
        <v>72483.55</v>
      </c>
      <c r="K56" s="15">
        <v>0</v>
      </c>
    </row>
    <row r="57" spans="1:11" x14ac:dyDescent="0.2">
      <c r="A57" s="32" t="s">
        <v>760</v>
      </c>
      <c r="B57" s="23" t="s">
        <v>2098</v>
      </c>
      <c r="C57" s="15">
        <v>0</v>
      </c>
      <c r="D57" s="15">
        <v>0</v>
      </c>
      <c r="E57" s="15">
        <v>0</v>
      </c>
      <c r="F57" s="15">
        <v>61569.73</v>
      </c>
      <c r="G57" s="15">
        <v>0</v>
      </c>
      <c r="H57" s="15">
        <v>0</v>
      </c>
      <c r="I57" s="15">
        <v>61569.73</v>
      </c>
      <c r="J57" s="15">
        <v>61569.73</v>
      </c>
      <c r="K57" s="15">
        <v>0</v>
      </c>
    </row>
    <row r="58" spans="1:11" x14ac:dyDescent="0.2">
      <c r="A58" s="32" t="s">
        <v>761</v>
      </c>
      <c r="B58" s="23" t="s">
        <v>2099</v>
      </c>
      <c r="C58" s="15">
        <v>0</v>
      </c>
      <c r="D58" s="15">
        <v>0</v>
      </c>
      <c r="E58" s="15">
        <v>0</v>
      </c>
      <c r="F58" s="15">
        <v>21209.38</v>
      </c>
      <c r="G58" s="15">
        <v>0</v>
      </c>
      <c r="H58" s="15">
        <v>0</v>
      </c>
      <c r="I58" s="15">
        <v>21209.38</v>
      </c>
      <c r="J58" s="15">
        <v>21209.38</v>
      </c>
      <c r="K58" s="15">
        <v>0</v>
      </c>
    </row>
    <row r="59" spans="1:11" x14ac:dyDescent="0.2">
      <c r="A59" s="32" t="s">
        <v>762</v>
      </c>
      <c r="B59" s="23" t="s">
        <v>1268</v>
      </c>
      <c r="C59" s="15">
        <v>0</v>
      </c>
      <c r="D59" s="15">
        <v>0</v>
      </c>
      <c r="E59" s="15">
        <v>0</v>
      </c>
      <c r="F59" s="15">
        <v>15345.25</v>
      </c>
      <c r="G59" s="15">
        <v>0</v>
      </c>
      <c r="H59" s="15">
        <v>0</v>
      </c>
      <c r="I59" s="15">
        <v>15345.25</v>
      </c>
      <c r="J59" s="15">
        <v>15345.25</v>
      </c>
      <c r="K59" s="15">
        <v>0</v>
      </c>
    </row>
    <row r="60" spans="1:11" x14ac:dyDescent="0.2">
      <c r="A60" s="32" t="s">
        <v>763</v>
      </c>
      <c r="B60" s="23" t="s">
        <v>2100</v>
      </c>
      <c r="C60" s="15">
        <v>0</v>
      </c>
      <c r="D60" s="15">
        <v>0</v>
      </c>
      <c r="E60" s="15">
        <v>0</v>
      </c>
      <c r="F60" s="15">
        <v>19382.990000000002</v>
      </c>
      <c r="G60" s="15">
        <v>0</v>
      </c>
      <c r="H60" s="15">
        <v>0</v>
      </c>
      <c r="I60" s="15">
        <v>19382.990000000002</v>
      </c>
      <c r="J60" s="15">
        <v>19382.990000000002</v>
      </c>
      <c r="K60" s="15">
        <v>0</v>
      </c>
    </row>
    <row r="61" spans="1:11" x14ac:dyDescent="0.2">
      <c r="A61" s="32" t="s">
        <v>764</v>
      </c>
      <c r="B61" s="23" t="s">
        <v>1269</v>
      </c>
      <c r="C61" s="15">
        <v>0</v>
      </c>
      <c r="D61" s="15">
        <v>0</v>
      </c>
      <c r="E61" s="15">
        <v>0</v>
      </c>
      <c r="F61" s="15">
        <v>39571.089999999997</v>
      </c>
      <c r="G61" s="15">
        <v>0</v>
      </c>
      <c r="H61" s="15">
        <v>0</v>
      </c>
      <c r="I61" s="15">
        <v>39571.089999999997</v>
      </c>
      <c r="J61" s="15">
        <v>0</v>
      </c>
      <c r="K61" s="15">
        <v>39571.089999999997</v>
      </c>
    </row>
    <row r="62" spans="1:11" x14ac:dyDescent="0.2">
      <c r="A62" s="32" t="s">
        <v>765</v>
      </c>
      <c r="B62" s="23" t="s">
        <v>1270</v>
      </c>
      <c r="C62" s="15">
        <v>0</v>
      </c>
      <c r="D62" s="15">
        <v>0</v>
      </c>
      <c r="E62" s="15">
        <v>0</v>
      </c>
      <c r="F62" s="15">
        <v>39887.5</v>
      </c>
      <c r="G62" s="15">
        <v>0</v>
      </c>
      <c r="H62" s="15">
        <v>0</v>
      </c>
      <c r="I62" s="15">
        <v>39887.5</v>
      </c>
      <c r="J62" s="15">
        <v>0</v>
      </c>
      <c r="K62" s="15">
        <v>39887.5</v>
      </c>
    </row>
    <row r="63" spans="1:11" x14ac:dyDescent="0.2">
      <c r="A63" s="32" t="s">
        <v>766</v>
      </c>
      <c r="B63" s="23" t="s">
        <v>1271</v>
      </c>
      <c r="C63" s="15">
        <v>0</v>
      </c>
      <c r="D63" s="15">
        <v>0</v>
      </c>
      <c r="E63" s="15">
        <v>0</v>
      </c>
      <c r="F63" s="15">
        <v>8470</v>
      </c>
      <c r="G63" s="15">
        <v>0</v>
      </c>
      <c r="H63" s="15">
        <v>0</v>
      </c>
      <c r="I63" s="15">
        <v>8470</v>
      </c>
      <c r="J63" s="15">
        <v>8470</v>
      </c>
      <c r="K63" s="15">
        <v>0</v>
      </c>
    </row>
    <row r="64" spans="1:11" x14ac:dyDescent="0.2">
      <c r="A64" s="32" t="s">
        <v>768</v>
      </c>
      <c r="B64" s="23" t="s">
        <v>1273</v>
      </c>
      <c r="C64" s="15">
        <v>0</v>
      </c>
      <c r="D64" s="15">
        <v>0</v>
      </c>
      <c r="E64" s="15">
        <v>0</v>
      </c>
      <c r="F64" s="15">
        <v>36338.160000000003</v>
      </c>
      <c r="G64" s="15">
        <v>0</v>
      </c>
      <c r="H64" s="15">
        <v>0</v>
      </c>
      <c r="I64" s="15">
        <v>36338.160000000003</v>
      </c>
      <c r="J64" s="15">
        <v>36338.160000000003</v>
      </c>
      <c r="K64" s="15">
        <v>0</v>
      </c>
    </row>
    <row r="65" spans="1:11" x14ac:dyDescent="0.2">
      <c r="A65" s="32" t="s">
        <v>2101</v>
      </c>
      <c r="B65" s="23" t="s">
        <v>2102</v>
      </c>
      <c r="C65" s="15">
        <v>0</v>
      </c>
      <c r="D65" s="15">
        <v>0</v>
      </c>
      <c r="E65" s="15">
        <v>0</v>
      </c>
      <c r="F65" s="15">
        <v>20600</v>
      </c>
      <c r="G65" s="15">
        <v>0</v>
      </c>
      <c r="H65" s="15">
        <v>0</v>
      </c>
      <c r="I65" s="15">
        <v>20600</v>
      </c>
      <c r="J65" s="15">
        <v>20600</v>
      </c>
      <c r="K65" s="15">
        <v>0</v>
      </c>
    </row>
    <row r="66" spans="1:11" x14ac:dyDescent="0.2">
      <c r="A66" s="32" t="s">
        <v>2103</v>
      </c>
      <c r="B66" s="23" t="s">
        <v>2104</v>
      </c>
      <c r="C66" s="15">
        <v>0</v>
      </c>
      <c r="D66" s="15">
        <v>0</v>
      </c>
      <c r="E66" s="15">
        <v>0</v>
      </c>
      <c r="F66" s="15">
        <v>30424.639999999999</v>
      </c>
      <c r="G66" s="15">
        <v>0</v>
      </c>
      <c r="H66" s="15">
        <v>0</v>
      </c>
      <c r="I66" s="15">
        <v>30424.639999999999</v>
      </c>
      <c r="J66" s="15">
        <v>30424.639999999999</v>
      </c>
      <c r="K66" s="15">
        <v>0</v>
      </c>
    </row>
    <row r="67" spans="1:11" x14ac:dyDescent="0.2">
      <c r="A67" s="32" t="s">
        <v>777</v>
      </c>
      <c r="B67" s="23" t="s">
        <v>1275</v>
      </c>
      <c r="C67" s="15">
        <v>0</v>
      </c>
      <c r="D67" s="15">
        <v>0</v>
      </c>
      <c r="E67" s="15">
        <v>0</v>
      </c>
      <c r="F67" s="15">
        <v>14520</v>
      </c>
      <c r="G67" s="15">
        <v>0</v>
      </c>
      <c r="H67" s="15">
        <v>0</v>
      </c>
      <c r="I67" s="15">
        <v>14520</v>
      </c>
      <c r="J67" s="15">
        <v>14520</v>
      </c>
      <c r="K67" s="15">
        <v>0</v>
      </c>
    </row>
    <row r="68" spans="1:11" x14ac:dyDescent="0.2">
      <c r="A68" s="32" t="s">
        <v>778</v>
      </c>
      <c r="B68" s="23" t="s">
        <v>1406</v>
      </c>
      <c r="C68" s="15">
        <v>0</v>
      </c>
      <c r="D68" s="15">
        <v>0</v>
      </c>
      <c r="E68" s="15">
        <v>0</v>
      </c>
      <c r="F68" s="15">
        <v>29059.96</v>
      </c>
      <c r="G68" s="15">
        <v>0</v>
      </c>
      <c r="H68" s="15">
        <v>0</v>
      </c>
      <c r="I68" s="15">
        <v>29059.96</v>
      </c>
      <c r="J68" s="15">
        <v>0</v>
      </c>
      <c r="K68" s="15">
        <v>29059.96</v>
      </c>
    </row>
    <row r="69" spans="1:11" x14ac:dyDescent="0.2">
      <c r="A69" s="32" t="s">
        <v>781</v>
      </c>
      <c r="B69" s="23" t="s">
        <v>2057</v>
      </c>
      <c r="C69" s="15">
        <v>0</v>
      </c>
      <c r="D69" s="15">
        <v>0</v>
      </c>
      <c r="E69" s="15">
        <v>0</v>
      </c>
      <c r="F69" s="15">
        <v>77916.67</v>
      </c>
      <c r="G69" s="15">
        <v>0</v>
      </c>
      <c r="H69" s="15">
        <v>0</v>
      </c>
      <c r="I69" s="15">
        <v>77916.67</v>
      </c>
      <c r="J69" s="15">
        <v>77916.67</v>
      </c>
      <c r="K69" s="15">
        <v>0</v>
      </c>
    </row>
    <row r="70" spans="1:11" x14ac:dyDescent="0.2">
      <c r="A70" s="32" t="s">
        <v>782</v>
      </c>
      <c r="B70" s="23" t="s">
        <v>1276</v>
      </c>
      <c r="C70" s="15">
        <v>0</v>
      </c>
      <c r="D70" s="15">
        <v>0</v>
      </c>
      <c r="E70" s="15">
        <v>0</v>
      </c>
      <c r="F70" s="15">
        <v>20473.2</v>
      </c>
      <c r="G70" s="15">
        <v>0</v>
      </c>
      <c r="H70" s="15">
        <v>0</v>
      </c>
      <c r="I70" s="15">
        <v>20473.2</v>
      </c>
      <c r="J70" s="15">
        <v>20473.2</v>
      </c>
      <c r="K70" s="15">
        <v>0</v>
      </c>
    </row>
    <row r="71" spans="1:11" x14ac:dyDescent="0.2">
      <c r="A71" s="32" t="s">
        <v>783</v>
      </c>
      <c r="B71" s="23" t="s">
        <v>1277</v>
      </c>
      <c r="C71" s="15">
        <v>0</v>
      </c>
      <c r="D71" s="15">
        <v>0</v>
      </c>
      <c r="E71" s="15">
        <v>0</v>
      </c>
      <c r="F71" s="15">
        <v>5711.2</v>
      </c>
      <c r="G71" s="15">
        <v>0</v>
      </c>
      <c r="H71" s="15">
        <v>0</v>
      </c>
      <c r="I71" s="15">
        <v>5711.2</v>
      </c>
      <c r="J71" s="15">
        <v>5711.2</v>
      </c>
      <c r="K71" s="15">
        <v>0</v>
      </c>
    </row>
    <row r="72" spans="1:11" x14ac:dyDescent="0.2">
      <c r="A72" s="32" t="s">
        <v>784</v>
      </c>
      <c r="B72" s="23" t="s">
        <v>1248</v>
      </c>
      <c r="C72" s="15">
        <v>0</v>
      </c>
      <c r="D72" s="15">
        <v>0</v>
      </c>
      <c r="E72" s="15">
        <v>0</v>
      </c>
      <c r="F72" s="15">
        <v>40521</v>
      </c>
      <c r="G72" s="15">
        <v>0</v>
      </c>
      <c r="H72" s="15">
        <v>0</v>
      </c>
      <c r="I72" s="15">
        <v>40521</v>
      </c>
      <c r="J72" s="15">
        <v>0</v>
      </c>
      <c r="K72" s="15">
        <v>40521</v>
      </c>
    </row>
    <row r="73" spans="1:11" x14ac:dyDescent="0.2">
      <c r="A73" s="32" t="s">
        <v>786</v>
      </c>
      <c r="B73" s="23" t="s">
        <v>1407</v>
      </c>
      <c r="C73" s="15">
        <v>0</v>
      </c>
      <c r="D73" s="15">
        <v>0</v>
      </c>
      <c r="E73" s="15">
        <v>0</v>
      </c>
      <c r="F73" s="15">
        <v>427615.58</v>
      </c>
      <c r="G73" s="15">
        <v>0</v>
      </c>
      <c r="H73" s="15">
        <v>0</v>
      </c>
      <c r="I73" s="15">
        <v>427615.58</v>
      </c>
      <c r="J73" s="15">
        <v>427615.58</v>
      </c>
      <c r="K73" s="15">
        <v>0</v>
      </c>
    </row>
    <row r="74" spans="1:11" x14ac:dyDescent="0.2">
      <c r="A74" s="32" t="s">
        <v>787</v>
      </c>
      <c r="B74" s="23" t="s">
        <v>1408</v>
      </c>
      <c r="C74" s="15">
        <v>0</v>
      </c>
      <c r="D74" s="15">
        <v>0</v>
      </c>
      <c r="E74" s="15">
        <v>0</v>
      </c>
      <c r="F74" s="15">
        <v>42890.62</v>
      </c>
      <c r="G74" s="15">
        <v>0</v>
      </c>
      <c r="H74" s="15">
        <v>0</v>
      </c>
      <c r="I74" s="15">
        <v>42890.62</v>
      </c>
      <c r="J74" s="15">
        <v>42890.62</v>
      </c>
      <c r="K74" s="15">
        <v>0</v>
      </c>
    </row>
    <row r="75" spans="1:11" x14ac:dyDescent="0.2">
      <c r="A75" s="32" t="s">
        <v>2105</v>
      </c>
      <c r="B75" s="23" t="s">
        <v>2106</v>
      </c>
      <c r="C75" s="15">
        <v>0</v>
      </c>
      <c r="D75" s="15">
        <v>0</v>
      </c>
      <c r="E75" s="15">
        <v>0</v>
      </c>
      <c r="F75" s="15">
        <v>9730.7800000000007</v>
      </c>
      <c r="G75" s="15">
        <v>0</v>
      </c>
      <c r="H75" s="15">
        <v>0</v>
      </c>
      <c r="I75" s="15">
        <v>9730.7800000000007</v>
      </c>
      <c r="J75" s="15">
        <v>9730.7800000000007</v>
      </c>
      <c r="K75" s="15">
        <v>0</v>
      </c>
    </row>
    <row r="76" spans="1:11" x14ac:dyDescent="0.2">
      <c r="A76" s="32" t="s">
        <v>789</v>
      </c>
      <c r="B76" s="23" t="s">
        <v>1410</v>
      </c>
      <c r="C76" s="15">
        <v>0</v>
      </c>
      <c r="D76" s="15">
        <v>0</v>
      </c>
      <c r="E76" s="15">
        <v>0</v>
      </c>
      <c r="F76" s="15">
        <v>13171.62</v>
      </c>
      <c r="G76" s="15">
        <v>0</v>
      </c>
      <c r="H76" s="15">
        <v>0</v>
      </c>
      <c r="I76" s="15">
        <v>13171.62</v>
      </c>
      <c r="J76" s="15">
        <v>13171.62</v>
      </c>
      <c r="K76" s="15">
        <v>0</v>
      </c>
    </row>
    <row r="77" spans="1:11" x14ac:dyDescent="0.2">
      <c r="A77" s="32" t="s">
        <v>790</v>
      </c>
      <c r="B77" s="23" t="s">
        <v>1411</v>
      </c>
      <c r="C77" s="15">
        <v>0</v>
      </c>
      <c r="D77" s="15">
        <v>0</v>
      </c>
      <c r="E77" s="15">
        <v>0</v>
      </c>
      <c r="F77" s="15">
        <v>8425.66</v>
      </c>
      <c r="G77" s="15">
        <v>0</v>
      </c>
      <c r="H77" s="15">
        <v>0</v>
      </c>
      <c r="I77" s="15">
        <v>8425.66</v>
      </c>
      <c r="J77" s="15">
        <v>8425.66</v>
      </c>
      <c r="K77" s="15">
        <v>0</v>
      </c>
    </row>
    <row r="78" spans="1:11" x14ac:dyDescent="0.2">
      <c r="A78" s="32" t="s">
        <v>791</v>
      </c>
      <c r="B78" s="23" t="s">
        <v>1412</v>
      </c>
      <c r="C78" s="15">
        <v>0</v>
      </c>
      <c r="D78" s="15">
        <v>0</v>
      </c>
      <c r="E78" s="15">
        <v>0</v>
      </c>
      <c r="F78" s="15">
        <v>6668.91</v>
      </c>
      <c r="G78" s="15">
        <v>0</v>
      </c>
      <c r="H78" s="15">
        <v>0</v>
      </c>
      <c r="I78" s="15">
        <v>6668.91</v>
      </c>
      <c r="J78" s="15">
        <v>6668.91</v>
      </c>
      <c r="K78" s="15">
        <v>0</v>
      </c>
    </row>
    <row r="79" spans="1:11" x14ac:dyDescent="0.2">
      <c r="A79" s="32" t="s">
        <v>1748</v>
      </c>
      <c r="B79" s="23" t="s">
        <v>2107</v>
      </c>
      <c r="C79" s="15">
        <v>0</v>
      </c>
      <c r="D79" s="15">
        <v>0</v>
      </c>
      <c r="E79" s="15">
        <v>0</v>
      </c>
      <c r="F79" s="15">
        <v>117749.42</v>
      </c>
      <c r="G79" s="15">
        <v>0</v>
      </c>
      <c r="H79" s="15">
        <v>0</v>
      </c>
      <c r="I79" s="15">
        <v>117749.42</v>
      </c>
      <c r="J79" s="15">
        <v>117749.42</v>
      </c>
      <c r="K79" s="15">
        <v>0</v>
      </c>
    </row>
    <row r="80" spans="1:11" x14ac:dyDescent="0.2">
      <c r="A80" s="32" t="s">
        <v>1749</v>
      </c>
      <c r="B80" s="23" t="s">
        <v>2108</v>
      </c>
      <c r="C80" s="15">
        <v>0</v>
      </c>
      <c r="D80" s="15">
        <v>0</v>
      </c>
      <c r="E80" s="15">
        <v>0</v>
      </c>
      <c r="F80" s="15">
        <v>39339.199999999997</v>
      </c>
      <c r="G80" s="15">
        <v>0</v>
      </c>
      <c r="H80" s="15">
        <v>0</v>
      </c>
      <c r="I80" s="15">
        <v>39339.199999999997</v>
      </c>
      <c r="J80" s="15">
        <v>0</v>
      </c>
      <c r="K80" s="15">
        <v>39339.199999999997</v>
      </c>
    </row>
    <row r="81" spans="1:11" x14ac:dyDescent="0.2">
      <c r="A81" s="32" t="s">
        <v>1750</v>
      </c>
      <c r="B81" s="23" t="s">
        <v>2109</v>
      </c>
      <c r="C81" s="15">
        <v>0</v>
      </c>
      <c r="D81" s="15">
        <v>0</v>
      </c>
      <c r="E81" s="15">
        <v>0</v>
      </c>
      <c r="F81" s="15">
        <v>66659.86</v>
      </c>
      <c r="G81" s="15">
        <v>0</v>
      </c>
      <c r="H81" s="15">
        <v>0</v>
      </c>
      <c r="I81" s="15">
        <v>66659.86</v>
      </c>
      <c r="J81" s="15">
        <v>0</v>
      </c>
      <c r="K81" s="15">
        <v>66659.86</v>
      </c>
    </row>
    <row r="82" spans="1:11" x14ac:dyDescent="0.2">
      <c r="A82" s="32" t="s">
        <v>1751</v>
      </c>
      <c r="B82" s="23" t="s">
        <v>2110</v>
      </c>
      <c r="C82" s="15">
        <v>0</v>
      </c>
      <c r="D82" s="15">
        <v>0</v>
      </c>
      <c r="E82" s="15">
        <v>0</v>
      </c>
      <c r="F82" s="15">
        <v>16227.28</v>
      </c>
      <c r="G82" s="15">
        <v>0</v>
      </c>
      <c r="H82" s="15">
        <v>0</v>
      </c>
      <c r="I82" s="15">
        <v>16227.28</v>
      </c>
      <c r="J82" s="15">
        <v>0</v>
      </c>
      <c r="K82" s="15">
        <v>16227.28</v>
      </c>
    </row>
    <row r="83" spans="1:11" x14ac:dyDescent="0.2">
      <c r="A83" s="32" t="s">
        <v>1752</v>
      </c>
      <c r="B83" s="23" t="s">
        <v>2111</v>
      </c>
      <c r="C83" s="15">
        <v>0</v>
      </c>
      <c r="D83" s="15">
        <v>0</v>
      </c>
      <c r="E83" s="15">
        <v>0</v>
      </c>
      <c r="F83" s="15">
        <v>9759.0300000000007</v>
      </c>
      <c r="G83" s="15">
        <v>0</v>
      </c>
      <c r="H83" s="15">
        <v>0</v>
      </c>
      <c r="I83" s="15">
        <v>9759.0300000000007</v>
      </c>
      <c r="J83" s="15">
        <v>0</v>
      </c>
      <c r="K83" s="15">
        <v>9759.0300000000007</v>
      </c>
    </row>
    <row r="84" spans="1:11" x14ac:dyDescent="0.2">
      <c r="A84" s="32" t="s">
        <v>1755</v>
      </c>
      <c r="B84" s="23" t="s">
        <v>2112</v>
      </c>
      <c r="C84" s="15">
        <v>0</v>
      </c>
      <c r="D84" s="15">
        <v>0</v>
      </c>
      <c r="E84" s="15">
        <v>0</v>
      </c>
      <c r="F84" s="15">
        <v>43560</v>
      </c>
      <c r="G84" s="15">
        <v>0</v>
      </c>
      <c r="H84" s="15">
        <v>0</v>
      </c>
      <c r="I84" s="15">
        <v>43560</v>
      </c>
      <c r="J84" s="15">
        <v>43560</v>
      </c>
      <c r="K84" s="15">
        <v>0</v>
      </c>
    </row>
    <row r="85" spans="1:11" x14ac:dyDescent="0.2">
      <c r="A85" s="32" t="s">
        <v>2113</v>
      </c>
      <c r="B85" s="23" t="s">
        <v>2114</v>
      </c>
      <c r="C85" s="15">
        <v>0</v>
      </c>
      <c r="D85" s="15">
        <v>0</v>
      </c>
      <c r="E85" s="15">
        <v>0</v>
      </c>
      <c r="F85" s="15">
        <v>30058.89</v>
      </c>
      <c r="G85" s="15">
        <v>0</v>
      </c>
      <c r="H85" s="15">
        <v>0</v>
      </c>
      <c r="I85" s="15">
        <v>30058.89</v>
      </c>
      <c r="J85" s="15">
        <v>30058.89</v>
      </c>
      <c r="K85" s="15">
        <v>0</v>
      </c>
    </row>
    <row r="86" spans="1:11" x14ac:dyDescent="0.2">
      <c r="A86" s="32" t="s">
        <v>799</v>
      </c>
      <c r="B86" s="23" t="s">
        <v>1279</v>
      </c>
      <c r="C86" s="15">
        <v>0</v>
      </c>
      <c r="D86" s="15">
        <v>0</v>
      </c>
      <c r="E86" s="15">
        <v>0</v>
      </c>
      <c r="F86" s="15">
        <v>127374.42</v>
      </c>
      <c r="G86" s="15">
        <v>0</v>
      </c>
      <c r="H86" s="15">
        <v>0</v>
      </c>
      <c r="I86" s="15">
        <v>127374.42</v>
      </c>
      <c r="J86" s="15">
        <v>127374.42</v>
      </c>
      <c r="K86" s="15">
        <v>0</v>
      </c>
    </row>
    <row r="87" spans="1:11" x14ac:dyDescent="0.2">
      <c r="A87" s="32" t="s">
        <v>805</v>
      </c>
      <c r="B87" s="23" t="s">
        <v>1284</v>
      </c>
      <c r="C87" s="15">
        <v>0</v>
      </c>
      <c r="D87" s="15">
        <v>0</v>
      </c>
      <c r="E87" s="15">
        <v>0</v>
      </c>
      <c r="F87" s="15">
        <v>40087.29</v>
      </c>
      <c r="G87" s="15">
        <v>0</v>
      </c>
      <c r="H87" s="15">
        <v>0</v>
      </c>
      <c r="I87" s="15">
        <v>40087.29</v>
      </c>
      <c r="J87" s="15">
        <v>40087.29</v>
      </c>
      <c r="K87" s="15">
        <v>0</v>
      </c>
    </row>
    <row r="88" spans="1:11" x14ac:dyDescent="0.2">
      <c r="A88" s="32" t="s">
        <v>2115</v>
      </c>
      <c r="B88" s="23" t="s">
        <v>2116</v>
      </c>
      <c r="C88" s="15">
        <v>0</v>
      </c>
      <c r="D88" s="15">
        <v>0</v>
      </c>
      <c r="E88" s="15">
        <v>0</v>
      </c>
      <c r="F88" s="15">
        <v>35662.11</v>
      </c>
      <c r="G88" s="15">
        <v>0</v>
      </c>
      <c r="H88" s="15">
        <v>0</v>
      </c>
      <c r="I88" s="15">
        <v>35662.11</v>
      </c>
      <c r="J88" s="15">
        <v>35662.11</v>
      </c>
      <c r="K88" s="15">
        <v>0</v>
      </c>
    </row>
    <row r="89" spans="1:11" x14ac:dyDescent="0.2">
      <c r="A89" s="32" t="s">
        <v>816</v>
      </c>
      <c r="B89" s="23" t="s">
        <v>1285</v>
      </c>
      <c r="C89" s="15">
        <v>0</v>
      </c>
      <c r="D89" s="15">
        <v>0</v>
      </c>
      <c r="E89" s="15">
        <v>0</v>
      </c>
      <c r="F89" s="15">
        <v>31434.080000000002</v>
      </c>
      <c r="G89" s="15">
        <v>0</v>
      </c>
      <c r="H89" s="15">
        <v>0</v>
      </c>
      <c r="I89" s="15">
        <v>31434.080000000002</v>
      </c>
      <c r="J89" s="15">
        <v>0</v>
      </c>
      <c r="K89" s="15">
        <v>31434.080000000002</v>
      </c>
    </row>
    <row r="90" spans="1:11" x14ac:dyDescent="0.2">
      <c r="A90" s="32" t="s">
        <v>817</v>
      </c>
      <c r="B90" s="23" t="s">
        <v>1414</v>
      </c>
      <c r="C90" s="15">
        <v>0</v>
      </c>
      <c r="D90" s="15">
        <v>0</v>
      </c>
      <c r="E90" s="15">
        <v>0</v>
      </c>
      <c r="F90" s="15">
        <v>20831.97</v>
      </c>
      <c r="G90" s="15">
        <v>0</v>
      </c>
      <c r="H90" s="15">
        <v>0</v>
      </c>
      <c r="I90" s="15">
        <v>20831.97</v>
      </c>
      <c r="J90" s="15">
        <v>0</v>
      </c>
      <c r="K90" s="15">
        <v>20831.97</v>
      </c>
    </row>
    <row r="91" spans="1:11" x14ac:dyDescent="0.2">
      <c r="A91" s="32" t="s">
        <v>818</v>
      </c>
      <c r="B91" s="23" t="s">
        <v>1415</v>
      </c>
      <c r="C91" s="15">
        <v>0</v>
      </c>
      <c r="D91" s="15">
        <v>0</v>
      </c>
      <c r="E91" s="15">
        <v>0</v>
      </c>
      <c r="F91" s="15">
        <v>6783.29</v>
      </c>
      <c r="G91" s="15">
        <v>0</v>
      </c>
      <c r="H91" s="15">
        <v>0</v>
      </c>
      <c r="I91" s="15">
        <v>6783.29</v>
      </c>
      <c r="J91" s="15">
        <v>6783.29</v>
      </c>
      <c r="K91" s="15">
        <v>0</v>
      </c>
    </row>
    <row r="92" spans="1:11" x14ac:dyDescent="0.2">
      <c r="A92" s="32" t="s">
        <v>1762</v>
      </c>
      <c r="B92" s="23" t="s">
        <v>2117</v>
      </c>
      <c r="C92" s="15">
        <v>0</v>
      </c>
      <c r="D92" s="15">
        <v>0</v>
      </c>
      <c r="E92" s="15">
        <v>0</v>
      </c>
      <c r="F92" s="15">
        <v>24679.07</v>
      </c>
      <c r="G92" s="15">
        <v>0</v>
      </c>
      <c r="H92" s="15">
        <v>0</v>
      </c>
      <c r="I92" s="15">
        <v>24679.07</v>
      </c>
      <c r="J92" s="15">
        <v>0</v>
      </c>
      <c r="K92" s="15">
        <v>24679.07</v>
      </c>
    </row>
    <row r="93" spans="1:11" x14ac:dyDescent="0.2">
      <c r="A93" s="32" t="s">
        <v>2118</v>
      </c>
      <c r="B93" s="23" t="s">
        <v>2119</v>
      </c>
      <c r="C93" s="15">
        <v>0</v>
      </c>
      <c r="D93" s="15">
        <v>0</v>
      </c>
      <c r="E93" s="15">
        <v>0</v>
      </c>
      <c r="F93" s="15">
        <v>52528</v>
      </c>
      <c r="G93" s="15">
        <v>0</v>
      </c>
      <c r="H93" s="15">
        <v>0</v>
      </c>
      <c r="I93" s="15">
        <v>52528</v>
      </c>
      <c r="J93" s="15">
        <v>52528</v>
      </c>
      <c r="K93" s="15">
        <v>0</v>
      </c>
    </row>
    <row r="94" spans="1:11" x14ac:dyDescent="0.2">
      <c r="A94" s="32" t="s">
        <v>822</v>
      </c>
      <c r="B94" s="23" t="s">
        <v>1287</v>
      </c>
      <c r="C94" s="15">
        <v>0</v>
      </c>
      <c r="D94" s="15">
        <v>0</v>
      </c>
      <c r="E94" s="15">
        <v>0</v>
      </c>
      <c r="F94" s="15">
        <v>13080.1</v>
      </c>
      <c r="G94" s="15">
        <v>0</v>
      </c>
      <c r="H94" s="15">
        <v>0</v>
      </c>
      <c r="I94" s="15">
        <v>13080.1</v>
      </c>
      <c r="J94" s="15">
        <v>13080.1</v>
      </c>
      <c r="K94" s="15">
        <v>0</v>
      </c>
    </row>
    <row r="95" spans="1:11" x14ac:dyDescent="0.2">
      <c r="A95" s="32" t="s">
        <v>823</v>
      </c>
      <c r="B95" s="23" t="s">
        <v>1288</v>
      </c>
      <c r="C95" s="15">
        <v>0</v>
      </c>
      <c r="D95" s="15">
        <v>0</v>
      </c>
      <c r="E95" s="15">
        <v>0</v>
      </c>
      <c r="F95" s="15">
        <v>45093.98</v>
      </c>
      <c r="G95" s="15">
        <v>0</v>
      </c>
      <c r="H95" s="15">
        <v>0</v>
      </c>
      <c r="I95" s="15">
        <v>45093.98</v>
      </c>
      <c r="J95" s="15">
        <v>0</v>
      </c>
      <c r="K95" s="15">
        <v>45093.98</v>
      </c>
    </row>
    <row r="96" spans="1:11" x14ac:dyDescent="0.2">
      <c r="A96" s="32" t="s">
        <v>824</v>
      </c>
      <c r="B96" s="23" t="s">
        <v>1289</v>
      </c>
      <c r="C96" s="15">
        <v>0</v>
      </c>
      <c r="D96" s="15">
        <v>0</v>
      </c>
      <c r="E96" s="15">
        <v>0</v>
      </c>
      <c r="F96" s="15">
        <v>27682.22</v>
      </c>
      <c r="G96" s="15">
        <v>0</v>
      </c>
      <c r="H96" s="15">
        <v>0</v>
      </c>
      <c r="I96" s="15">
        <v>27682.22</v>
      </c>
      <c r="J96" s="15">
        <v>0</v>
      </c>
      <c r="K96" s="15">
        <v>27682.22</v>
      </c>
    </row>
    <row r="97" spans="1:11" x14ac:dyDescent="0.2">
      <c r="A97" s="32" t="s">
        <v>825</v>
      </c>
      <c r="B97" s="23" t="s">
        <v>1416</v>
      </c>
      <c r="C97" s="15">
        <v>0</v>
      </c>
      <c r="D97" s="15">
        <v>0</v>
      </c>
      <c r="E97" s="15">
        <v>0</v>
      </c>
      <c r="F97" s="15">
        <v>42029.31</v>
      </c>
      <c r="G97" s="15">
        <v>0</v>
      </c>
      <c r="H97" s="15">
        <v>0</v>
      </c>
      <c r="I97" s="15">
        <v>42029.31</v>
      </c>
      <c r="J97" s="15">
        <v>0</v>
      </c>
      <c r="K97" s="15">
        <v>42029.31</v>
      </c>
    </row>
    <row r="98" spans="1:11" x14ac:dyDescent="0.2">
      <c r="A98" s="32" t="s">
        <v>826</v>
      </c>
      <c r="B98" s="23" t="s">
        <v>1417</v>
      </c>
      <c r="C98" s="15">
        <v>0</v>
      </c>
      <c r="D98" s="15">
        <v>0</v>
      </c>
      <c r="E98" s="15">
        <v>0</v>
      </c>
      <c r="F98" s="15">
        <v>5924.27</v>
      </c>
      <c r="G98" s="15">
        <v>0</v>
      </c>
      <c r="H98" s="15">
        <v>0</v>
      </c>
      <c r="I98" s="15">
        <v>5924.27</v>
      </c>
      <c r="J98" s="15">
        <v>5924.27</v>
      </c>
      <c r="K98" s="15">
        <v>0</v>
      </c>
    </row>
    <row r="99" spans="1:11" x14ac:dyDescent="0.2">
      <c r="A99" s="32" t="s">
        <v>827</v>
      </c>
      <c r="B99" s="23" t="s">
        <v>1418</v>
      </c>
      <c r="C99" s="15">
        <v>0</v>
      </c>
      <c r="D99" s="15">
        <v>0</v>
      </c>
      <c r="E99" s="15">
        <v>0</v>
      </c>
      <c r="F99" s="15">
        <v>21064.15</v>
      </c>
      <c r="G99" s="15">
        <v>0</v>
      </c>
      <c r="H99" s="15">
        <v>0</v>
      </c>
      <c r="I99" s="15">
        <v>21064.15</v>
      </c>
      <c r="J99" s="15">
        <v>21064.15</v>
      </c>
      <c r="K99" s="15">
        <v>0</v>
      </c>
    </row>
    <row r="100" spans="1:11" x14ac:dyDescent="0.2">
      <c r="A100" s="32" t="s">
        <v>828</v>
      </c>
      <c r="B100" s="23" t="s">
        <v>1419</v>
      </c>
      <c r="C100" s="15">
        <v>0</v>
      </c>
      <c r="D100" s="15">
        <v>0</v>
      </c>
      <c r="E100" s="15">
        <v>0</v>
      </c>
      <c r="F100" s="15">
        <v>16851.32</v>
      </c>
      <c r="G100" s="15">
        <v>0</v>
      </c>
      <c r="H100" s="15">
        <v>0</v>
      </c>
      <c r="I100" s="15">
        <v>16851.32</v>
      </c>
      <c r="J100" s="15">
        <v>16851.32</v>
      </c>
      <c r="K100" s="15">
        <v>0</v>
      </c>
    </row>
    <row r="101" spans="1:11" x14ac:dyDescent="0.2">
      <c r="A101" s="32" t="s">
        <v>829</v>
      </c>
      <c r="B101" s="23" t="s">
        <v>1420</v>
      </c>
      <c r="C101" s="15">
        <v>0</v>
      </c>
      <c r="D101" s="15">
        <v>0</v>
      </c>
      <c r="E101" s="15">
        <v>0</v>
      </c>
      <c r="F101" s="15">
        <v>18115.16</v>
      </c>
      <c r="G101" s="15">
        <v>0</v>
      </c>
      <c r="H101" s="15">
        <v>0</v>
      </c>
      <c r="I101" s="15">
        <v>18115.16</v>
      </c>
      <c r="J101" s="15">
        <v>18115.16</v>
      </c>
      <c r="K101" s="15">
        <v>0</v>
      </c>
    </row>
    <row r="102" spans="1:11" x14ac:dyDescent="0.2">
      <c r="A102" s="32" t="s">
        <v>1764</v>
      </c>
      <c r="B102" s="23" t="s">
        <v>2120</v>
      </c>
      <c r="C102" s="15">
        <v>0</v>
      </c>
      <c r="D102" s="15">
        <v>0</v>
      </c>
      <c r="E102" s="15">
        <v>0</v>
      </c>
      <c r="F102" s="15">
        <v>28858.5</v>
      </c>
      <c r="G102" s="15">
        <v>0</v>
      </c>
      <c r="H102" s="15">
        <v>0</v>
      </c>
      <c r="I102" s="15">
        <v>28858.5</v>
      </c>
      <c r="J102" s="15">
        <v>28858.5</v>
      </c>
      <c r="K102" s="15">
        <v>0</v>
      </c>
    </row>
    <row r="103" spans="1:11" x14ac:dyDescent="0.2">
      <c r="A103" s="32" t="s">
        <v>830</v>
      </c>
      <c r="B103" s="23" t="s">
        <v>1290</v>
      </c>
      <c r="C103" s="15">
        <v>0</v>
      </c>
      <c r="D103" s="15">
        <v>0</v>
      </c>
      <c r="E103" s="15">
        <v>0</v>
      </c>
      <c r="F103" s="15">
        <v>5324</v>
      </c>
      <c r="G103" s="15">
        <v>0</v>
      </c>
      <c r="H103" s="15">
        <v>0</v>
      </c>
      <c r="I103" s="15">
        <v>5324</v>
      </c>
      <c r="J103" s="15">
        <v>5324</v>
      </c>
      <c r="K103" s="15">
        <v>0</v>
      </c>
    </row>
    <row r="104" spans="1:11" x14ac:dyDescent="0.2">
      <c r="A104" s="32" t="s">
        <v>839</v>
      </c>
      <c r="B104" s="23" t="s">
        <v>1291</v>
      </c>
      <c r="C104" s="15">
        <v>0</v>
      </c>
      <c r="D104" s="15">
        <v>0</v>
      </c>
      <c r="E104" s="15">
        <v>0</v>
      </c>
      <c r="F104" s="15">
        <v>67808.399999999994</v>
      </c>
      <c r="G104" s="15">
        <v>0</v>
      </c>
      <c r="H104" s="15">
        <v>0</v>
      </c>
      <c r="I104" s="15">
        <v>67808.399999999994</v>
      </c>
      <c r="J104" s="15">
        <v>67808.399999999994</v>
      </c>
      <c r="K104" s="15">
        <v>0</v>
      </c>
    </row>
    <row r="105" spans="1:11" x14ac:dyDescent="0.2">
      <c r="A105" s="32" t="s">
        <v>840</v>
      </c>
      <c r="B105" s="23" t="s">
        <v>1292</v>
      </c>
      <c r="C105" s="15">
        <v>0</v>
      </c>
      <c r="D105" s="15">
        <v>0</v>
      </c>
      <c r="E105" s="15">
        <v>0</v>
      </c>
      <c r="F105" s="15">
        <v>47916</v>
      </c>
      <c r="G105" s="15">
        <v>0</v>
      </c>
      <c r="H105" s="15">
        <v>0</v>
      </c>
      <c r="I105" s="15">
        <v>47916</v>
      </c>
      <c r="J105" s="15">
        <v>47916</v>
      </c>
      <c r="K105" s="15">
        <v>0</v>
      </c>
    </row>
    <row r="106" spans="1:11" x14ac:dyDescent="0.2">
      <c r="A106" s="32" t="s">
        <v>841</v>
      </c>
      <c r="B106" s="23" t="s">
        <v>1293</v>
      </c>
      <c r="C106" s="15">
        <v>0</v>
      </c>
      <c r="D106" s="15">
        <v>0</v>
      </c>
      <c r="E106" s="15">
        <v>0</v>
      </c>
      <c r="F106" s="15">
        <v>10164</v>
      </c>
      <c r="G106" s="15">
        <v>0</v>
      </c>
      <c r="H106" s="15">
        <v>0</v>
      </c>
      <c r="I106" s="15">
        <v>10164</v>
      </c>
      <c r="J106" s="15">
        <v>10164</v>
      </c>
      <c r="K106" s="15">
        <v>0</v>
      </c>
    </row>
    <row r="107" spans="1:11" x14ac:dyDescent="0.2">
      <c r="A107" s="32" t="s">
        <v>842</v>
      </c>
      <c r="B107" s="23" t="s">
        <v>1294</v>
      </c>
      <c r="C107" s="15">
        <v>0</v>
      </c>
      <c r="D107" s="15">
        <v>0</v>
      </c>
      <c r="E107" s="15">
        <v>0</v>
      </c>
      <c r="F107" s="15">
        <v>31665.56</v>
      </c>
      <c r="G107" s="15">
        <v>0</v>
      </c>
      <c r="H107" s="15">
        <v>0</v>
      </c>
      <c r="I107" s="15">
        <v>31665.56</v>
      </c>
      <c r="J107" s="15">
        <v>0</v>
      </c>
      <c r="K107" s="15">
        <v>31665.56</v>
      </c>
    </row>
    <row r="108" spans="1:11" x14ac:dyDescent="0.2">
      <c r="A108" s="32" t="s">
        <v>843</v>
      </c>
      <c r="B108" s="23" t="s">
        <v>1295</v>
      </c>
      <c r="C108" s="15">
        <v>0</v>
      </c>
      <c r="D108" s="15">
        <v>0</v>
      </c>
      <c r="E108" s="15">
        <v>0</v>
      </c>
      <c r="F108" s="15">
        <v>31076.78</v>
      </c>
      <c r="G108" s="15">
        <v>0</v>
      </c>
      <c r="H108" s="15">
        <v>0</v>
      </c>
      <c r="I108" s="15">
        <v>31076.78</v>
      </c>
      <c r="J108" s="15">
        <v>0</v>
      </c>
      <c r="K108" s="15">
        <v>31076.78</v>
      </c>
    </row>
    <row r="109" spans="1:11" x14ac:dyDescent="0.2">
      <c r="A109" s="32" t="s">
        <v>844</v>
      </c>
      <c r="B109" s="23" t="s">
        <v>1296</v>
      </c>
      <c r="C109" s="15">
        <v>0</v>
      </c>
      <c r="D109" s="15">
        <v>0</v>
      </c>
      <c r="E109" s="15">
        <v>0</v>
      </c>
      <c r="F109" s="15">
        <v>23024.37</v>
      </c>
      <c r="G109" s="15">
        <v>0</v>
      </c>
      <c r="H109" s="15">
        <v>0</v>
      </c>
      <c r="I109" s="15">
        <v>23024.37</v>
      </c>
      <c r="J109" s="15">
        <v>0</v>
      </c>
      <c r="K109" s="15">
        <v>23024.37</v>
      </c>
    </row>
    <row r="110" spans="1:11" x14ac:dyDescent="0.2">
      <c r="A110" s="32" t="s">
        <v>845</v>
      </c>
      <c r="B110" s="23" t="s">
        <v>1297</v>
      </c>
      <c r="C110" s="15">
        <v>0</v>
      </c>
      <c r="D110" s="15">
        <v>0</v>
      </c>
      <c r="E110" s="15">
        <v>0</v>
      </c>
      <c r="F110" s="15">
        <v>90797.27</v>
      </c>
      <c r="G110" s="15">
        <v>0</v>
      </c>
      <c r="H110" s="15">
        <v>0</v>
      </c>
      <c r="I110" s="15">
        <v>90797.27</v>
      </c>
      <c r="J110" s="15">
        <v>0</v>
      </c>
      <c r="K110" s="15">
        <v>90797.27</v>
      </c>
    </row>
    <row r="111" spans="1:11" x14ac:dyDescent="0.2">
      <c r="A111" s="32" t="s">
        <v>846</v>
      </c>
      <c r="B111" s="23" t="s">
        <v>1298</v>
      </c>
      <c r="C111" s="15">
        <v>0</v>
      </c>
      <c r="D111" s="15">
        <v>0</v>
      </c>
      <c r="E111" s="15">
        <v>0</v>
      </c>
      <c r="F111" s="15">
        <v>64567.199999999997</v>
      </c>
      <c r="G111" s="15">
        <v>0</v>
      </c>
      <c r="H111" s="15">
        <v>0</v>
      </c>
      <c r="I111" s="15">
        <v>64567.199999999997</v>
      </c>
      <c r="J111" s="15">
        <v>64567.199999999997</v>
      </c>
      <c r="K111" s="15">
        <v>0</v>
      </c>
    </row>
    <row r="112" spans="1:11" x14ac:dyDescent="0.2">
      <c r="A112" s="32" t="s">
        <v>851</v>
      </c>
      <c r="B112" s="23" t="s">
        <v>1422</v>
      </c>
      <c r="C112" s="15">
        <v>0</v>
      </c>
      <c r="D112" s="15">
        <v>0</v>
      </c>
      <c r="E112" s="15">
        <v>0</v>
      </c>
      <c r="F112" s="15">
        <v>41623.730000000003</v>
      </c>
      <c r="G112" s="15">
        <v>0</v>
      </c>
      <c r="H112" s="15">
        <v>0</v>
      </c>
      <c r="I112" s="15">
        <v>41623.730000000003</v>
      </c>
      <c r="J112" s="15">
        <v>0</v>
      </c>
      <c r="K112" s="15">
        <v>41623.730000000003</v>
      </c>
    </row>
    <row r="113" spans="1:11" x14ac:dyDescent="0.2">
      <c r="A113" s="32" t="s">
        <v>852</v>
      </c>
      <c r="B113" s="23" t="s">
        <v>1423</v>
      </c>
      <c r="C113" s="15">
        <v>0</v>
      </c>
      <c r="D113" s="15">
        <v>0</v>
      </c>
      <c r="E113" s="15">
        <v>0</v>
      </c>
      <c r="F113" s="15">
        <v>32269.279999999999</v>
      </c>
      <c r="G113" s="15">
        <v>0</v>
      </c>
      <c r="H113" s="15">
        <v>0</v>
      </c>
      <c r="I113" s="15">
        <v>32269.279999999999</v>
      </c>
      <c r="J113" s="15">
        <v>0</v>
      </c>
      <c r="K113" s="15">
        <v>32269.279999999999</v>
      </c>
    </row>
    <row r="114" spans="1:11" x14ac:dyDescent="0.2">
      <c r="A114" s="32" t="s">
        <v>853</v>
      </c>
      <c r="B114" s="23" t="s">
        <v>1424</v>
      </c>
      <c r="C114" s="15">
        <v>0</v>
      </c>
      <c r="D114" s="15">
        <v>0</v>
      </c>
      <c r="E114" s="15">
        <v>0</v>
      </c>
      <c r="F114" s="15">
        <v>21008.57</v>
      </c>
      <c r="G114" s="15">
        <v>0</v>
      </c>
      <c r="H114" s="15">
        <v>0</v>
      </c>
      <c r="I114" s="15">
        <v>21008.57</v>
      </c>
      <c r="J114" s="15">
        <v>0</v>
      </c>
      <c r="K114" s="15">
        <v>21008.57</v>
      </c>
    </row>
    <row r="115" spans="1:11" x14ac:dyDescent="0.2">
      <c r="A115" s="32" t="s">
        <v>855</v>
      </c>
      <c r="B115" s="23" t="s">
        <v>1426</v>
      </c>
      <c r="C115" s="15">
        <v>0</v>
      </c>
      <c r="D115" s="15">
        <v>0</v>
      </c>
      <c r="E115" s="15">
        <v>0</v>
      </c>
      <c r="F115" s="15">
        <v>84256.58</v>
      </c>
      <c r="G115" s="15">
        <v>0</v>
      </c>
      <c r="H115" s="15">
        <v>0</v>
      </c>
      <c r="I115" s="15">
        <v>84256.58</v>
      </c>
      <c r="J115" s="15">
        <v>84256.58</v>
      </c>
      <c r="K115" s="15">
        <v>0</v>
      </c>
    </row>
    <row r="116" spans="1:11" x14ac:dyDescent="0.2">
      <c r="A116" s="32" t="s">
        <v>856</v>
      </c>
      <c r="B116" s="23" t="s">
        <v>1427</v>
      </c>
      <c r="C116" s="15">
        <v>0</v>
      </c>
      <c r="D116" s="15">
        <v>0</v>
      </c>
      <c r="E116" s="15">
        <v>0</v>
      </c>
      <c r="F116" s="15">
        <v>30079.599999999999</v>
      </c>
      <c r="G116" s="15">
        <v>0</v>
      </c>
      <c r="H116" s="15">
        <v>0</v>
      </c>
      <c r="I116" s="15">
        <v>30079.599999999999</v>
      </c>
      <c r="J116" s="15">
        <v>30079.599999999999</v>
      </c>
      <c r="K116" s="15">
        <v>0</v>
      </c>
    </row>
    <row r="117" spans="1:11" x14ac:dyDescent="0.2">
      <c r="A117" s="32" t="s">
        <v>857</v>
      </c>
      <c r="B117" s="23" t="s">
        <v>1428</v>
      </c>
      <c r="C117" s="15">
        <v>0</v>
      </c>
      <c r="D117" s="15">
        <v>0</v>
      </c>
      <c r="E117" s="15">
        <v>0</v>
      </c>
      <c r="F117" s="15">
        <v>37620.559999999998</v>
      </c>
      <c r="G117" s="15">
        <v>0</v>
      </c>
      <c r="H117" s="15">
        <v>0</v>
      </c>
      <c r="I117" s="15">
        <v>37620.559999999998</v>
      </c>
      <c r="J117" s="15">
        <v>37620.559999999998</v>
      </c>
      <c r="K117" s="15">
        <v>0</v>
      </c>
    </row>
    <row r="118" spans="1:11" x14ac:dyDescent="0.2">
      <c r="A118" s="32" t="s">
        <v>858</v>
      </c>
      <c r="B118" s="23" t="s">
        <v>1429</v>
      </c>
      <c r="C118" s="15">
        <v>0</v>
      </c>
      <c r="D118" s="15">
        <v>0</v>
      </c>
      <c r="E118" s="15">
        <v>0</v>
      </c>
      <c r="F118" s="15">
        <v>84256.58</v>
      </c>
      <c r="G118" s="15">
        <v>0</v>
      </c>
      <c r="H118" s="15">
        <v>0</v>
      </c>
      <c r="I118" s="15">
        <v>84256.58</v>
      </c>
      <c r="J118" s="15">
        <v>84256.58</v>
      </c>
      <c r="K118" s="15">
        <v>0</v>
      </c>
    </row>
    <row r="119" spans="1:11" x14ac:dyDescent="0.2">
      <c r="A119" s="32" t="s">
        <v>859</v>
      </c>
      <c r="B119" s="23" t="s">
        <v>1430</v>
      </c>
      <c r="C119" s="15">
        <v>0</v>
      </c>
      <c r="D119" s="15">
        <v>0</v>
      </c>
      <c r="E119" s="15">
        <v>0</v>
      </c>
      <c r="F119" s="15">
        <v>42128.29</v>
      </c>
      <c r="G119" s="15">
        <v>0</v>
      </c>
      <c r="H119" s="15">
        <v>0</v>
      </c>
      <c r="I119" s="15">
        <v>42128.29</v>
      </c>
      <c r="J119" s="15">
        <v>42128.29</v>
      </c>
      <c r="K119" s="15">
        <v>0</v>
      </c>
    </row>
    <row r="120" spans="1:11" x14ac:dyDescent="0.2">
      <c r="A120" s="32" t="s">
        <v>860</v>
      </c>
      <c r="B120" s="23" t="s">
        <v>1431</v>
      </c>
      <c r="C120" s="15">
        <v>0</v>
      </c>
      <c r="D120" s="15">
        <v>0</v>
      </c>
      <c r="E120" s="15">
        <v>0</v>
      </c>
      <c r="F120" s="15">
        <v>65130.34</v>
      </c>
      <c r="G120" s="15">
        <v>0</v>
      </c>
      <c r="H120" s="15">
        <v>0</v>
      </c>
      <c r="I120" s="15">
        <v>65130.34</v>
      </c>
      <c r="J120" s="15">
        <v>65130.34</v>
      </c>
      <c r="K120" s="15">
        <v>0</v>
      </c>
    </row>
    <row r="121" spans="1:11" x14ac:dyDescent="0.2">
      <c r="A121" s="32" t="s">
        <v>862</v>
      </c>
      <c r="B121" s="23" t="s">
        <v>1433</v>
      </c>
      <c r="C121" s="15">
        <v>0</v>
      </c>
      <c r="D121" s="15">
        <v>0</v>
      </c>
      <c r="E121" s="15">
        <v>0</v>
      </c>
      <c r="F121" s="15">
        <v>65839.63</v>
      </c>
      <c r="G121" s="15">
        <v>0</v>
      </c>
      <c r="H121" s="15">
        <v>0</v>
      </c>
      <c r="I121" s="15">
        <v>65839.63</v>
      </c>
      <c r="J121" s="15">
        <v>65839.63</v>
      </c>
      <c r="K121" s="15">
        <v>0</v>
      </c>
    </row>
    <row r="122" spans="1:11" x14ac:dyDescent="0.2">
      <c r="A122" s="32" t="s">
        <v>863</v>
      </c>
      <c r="B122" s="23" t="s">
        <v>1434</v>
      </c>
      <c r="C122" s="15">
        <v>0</v>
      </c>
      <c r="D122" s="15">
        <v>0</v>
      </c>
      <c r="E122" s="15">
        <v>0</v>
      </c>
      <c r="F122" s="15">
        <v>34500</v>
      </c>
      <c r="G122" s="15">
        <v>0</v>
      </c>
      <c r="H122" s="15">
        <v>0</v>
      </c>
      <c r="I122" s="15">
        <v>34500</v>
      </c>
      <c r="J122" s="15">
        <v>34500</v>
      </c>
      <c r="K122" s="15">
        <v>0</v>
      </c>
    </row>
    <row r="123" spans="1:11" x14ac:dyDescent="0.2">
      <c r="A123" s="32" t="s">
        <v>864</v>
      </c>
      <c r="B123" s="23" t="s">
        <v>1435</v>
      </c>
      <c r="C123" s="15">
        <v>0</v>
      </c>
      <c r="D123" s="15">
        <v>0</v>
      </c>
      <c r="E123" s="15">
        <v>0</v>
      </c>
      <c r="F123" s="15">
        <v>37375</v>
      </c>
      <c r="G123" s="15">
        <v>0</v>
      </c>
      <c r="H123" s="15">
        <v>0</v>
      </c>
      <c r="I123" s="15">
        <v>37375</v>
      </c>
      <c r="J123" s="15">
        <v>37375</v>
      </c>
      <c r="K123" s="15">
        <v>0</v>
      </c>
    </row>
    <row r="124" spans="1:11" x14ac:dyDescent="0.2">
      <c r="A124" s="32" t="s">
        <v>1769</v>
      </c>
      <c r="B124" s="23" t="s">
        <v>2121</v>
      </c>
      <c r="C124" s="15">
        <v>0</v>
      </c>
      <c r="D124" s="15">
        <v>0</v>
      </c>
      <c r="E124" s="15">
        <v>0</v>
      </c>
      <c r="F124" s="15">
        <v>115307.5</v>
      </c>
      <c r="G124" s="15">
        <v>0</v>
      </c>
      <c r="H124" s="15">
        <v>0</v>
      </c>
      <c r="I124" s="15">
        <v>115307.5</v>
      </c>
      <c r="J124" s="15">
        <v>115307.5</v>
      </c>
      <c r="K124" s="15">
        <v>0</v>
      </c>
    </row>
    <row r="125" spans="1:11" x14ac:dyDescent="0.2">
      <c r="A125" s="32" t="s">
        <v>1773</v>
      </c>
      <c r="B125" s="23" t="s">
        <v>2122</v>
      </c>
      <c r="C125" s="15">
        <v>0</v>
      </c>
      <c r="D125" s="15">
        <v>0</v>
      </c>
      <c r="E125" s="15">
        <v>0</v>
      </c>
      <c r="F125" s="15">
        <v>56234.99</v>
      </c>
      <c r="G125" s="15">
        <v>0</v>
      </c>
      <c r="H125" s="15">
        <v>0</v>
      </c>
      <c r="I125" s="15">
        <v>56234.99</v>
      </c>
      <c r="J125" s="15">
        <v>56234.99</v>
      </c>
      <c r="K125" s="15">
        <v>0</v>
      </c>
    </row>
    <row r="126" spans="1:11" x14ac:dyDescent="0.2">
      <c r="A126" s="32" t="s">
        <v>1774</v>
      </c>
      <c r="B126" s="23" t="s">
        <v>2123</v>
      </c>
      <c r="C126" s="15">
        <v>0</v>
      </c>
      <c r="D126" s="15">
        <v>0</v>
      </c>
      <c r="E126" s="15">
        <v>0</v>
      </c>
      <c r="F126" s="15">
        <v>76992.490000000005</v>
      </c>
      <c r="G126" s="15">
        <v>0</v>
      </c>
      <c r="H126" s="15">
        <v>0</v>
      </c>
      <c r="I126" s="15">
        <v>76992.490000000005</v>
      </c>
      <c r="J126" s="15">
        <v>76992.490000000005</v>
      </c>
      <c r="K126" s="15">
        <v>0</v>
      </c>
    </row>
    <row r="127" spans="1:11" x14ac:dyDescent="0.2">
      <c r="A127" s="32" t="s">
        <v>1775</v>
      </c>
      <c r="B127" s="23" t="s">
        <v>2124</v>
      </c>
      <c r="C127" s="15">
        <v>0</v>
      </c>
      <c r="D127" s="15">
        <v>0</v>
      </c>
      <c r="E127" s="15">
        <v>0</v>
      </c>
      <c r="F127" s="15">
        <v>16608.75</v>
      </c>
      <c r="G127" s="15">
        <v>0</v>
      </c>
      <c r="H127" s="15">
        <v>0</v>
      </c>
      <c r="I127" s="15">
        <v>16608.75</v>
      </c>
      <c r="J127" s="15">
        <v>0</v>
      </c>
      <c r="K127" s="15">
        <v>16608.75</v>
      </c>
    </row>
    <row r="128" spans="1:11" x14ac:dyDescent="0.2">
      <c r="A128" s="32" t="s">
        <v>1776</v>
      </c>
      <c r="B128" s="23" t="s">
        <v>2125</v>
      </c>
      <c r="C128" s="15">
        <v>0</v>
      </c>
      <c r="D128" s="15">
        <v>0</v>
      </c>
      <c r="E128" s="15">
        <v>0</v>
      </c>
      <c r="F128" s="15">
        <v>12499.88</v>
      </c>
      <c r="G128" s="15">
        <v>0</v>
      </c>
      <c r="H128" s="15">
        <v>0</v>
      </c>
      <c r="I128" s="15">
        <v>12499.88</v>
      </c>
      <c r="J128" s="15">
        <v>0</v>
      </c>
      <c r="K128" s="15">
        <v>12499.88</v>
      </c>
    </row>
    <row r="129" spans="1:11" x14ac:dyDescent="0.2">
      <c r="A129" s="32" t="s">
        <v>1777</v>
      </c>
      <c r="B129" s="23" t="s">
        <v>2126</v>
      </c>
      <c r="C129" s="15">
        <v>0</v>
      </c>
      <c r="D129" s="15">
        <v>0</v>
      </c>
      <c r="E129" s="15">
        <v>0</v>
      </c>
      <c r="F129" s="15">
        <v>109887.36000000002</v>
      </c>
      <c r="G129" s="15">
        <v>0</v>
      </c>
      <c r="H129" s="15">
        <v>0</v>
      </c>
      <c r="I129" s="15">
        <v>109887.36000000002</v>
      </c>
      <c r="J129" s="15">
        <v>109887.36000000002</v>
      </c>
      <c r="K129" s="15">
        <v>0</v>
      </c>
    </row>
    <row r="130" spans="1:11" x14ac:dyDescent="0.2">
      <c r="A130" s="32" t="s">
        <v>1778</v>
      </c>
      <c r="B130" s="23" t="s">
        <v>2127</v>
      </c>
      <c r="C130" s="15">
        <v>0</v>
      </c>
      <c r="D130" s="15">
        <v>0</v>
      </c>
      <c r="E130" s="15">
        <v>0</v>
      </c>
      <c r="F130" s="15">
        <v>178886.39999999999</v>
      </c>
      <c r="G130" s="15">
        <v>0</v>
      </c>
      <c r="H130" s="15">
        <v>0</v>
      </c>
      <c r="I130" s="15">
        <v>178886.39999999999</v>
      </c>
      <c r="J130" s="15">
        <v>178886.39999999999</v>
      </c>
      <c r="K130" s="15">
        <v>0</v>
      </c>
    </row>
    <row r="131" spans="1:11" x14ac:dyDescent="0.2">
      <c r="A131" s="32" t="s">
        <v>1779</v>
      </c>
      <c r="B131" s="23" t="s">
        <v>2128</v>
      </c>
      <c r="C131" s="15">
        <v>0</v>
      </c>
      <c r="D131" s="15">
        <v>0</v>
      </c>
      <c r="E131" s="15">
        <v>0</v>
      </c>
      <c r="F131" s="15">
        <v>108958.08</v>
      </c>
      <c r="G131" s="15">
        <v>0</v>
      </c>
      <c r="H131" s="15">
        <v>0</v>
      </c>
      <c r="I131" s="15">
        <v>108958.08</v>
      </c>
      <c r="J131" s="15">
        <v>108958.08</v>
      </c>
      <c r="K131" s="15">
        <v>0</v>
      </c>
    </row>
    <row r="132" spans="1:11" x14ac:dyDescent="0.2">
      <c r="A132" s="32" t="s">
        <v>1780</v>
      </c>
      <c r="B132" s="23" t="s">
        <v>2129</v>
      </c>
      <c r="C132" s="15">
        <v>0</v>
      </c>
      <c r="D132" s="15">
        <v>0</v>
      </c>
      <c r="E132" s="15">
        <v>0</v>
      </c>
      <c r="F132" s="15">
        <v>127776</v>
      </c>
      <c r="G132" s="15">
        <v>0</v>
      </c>
      <c r="H132" s="15">
        <v>0</v>
      </c>
      <c r="I132" s="15">
        <v>127776</v>
      </c>
      <c r="J132" s="15">
        <v>127776</v>
      </c>
      <c r="K132" s="15">
        <v>0</v>
      </c>
    </row>
    <row r="133" spans="1:11" x14ac:dyDescent="0.2">
      <c r="A133" s="32" t="s">
        <v>1781</v>
      </c>
      <c r="B133" s="23" t="s">
        <v>2130</v>
      </c>
      <c r="C133" s="15">
        <v>0</v>
      </c>
      <c r="D133" s="15">
        <v>0</v>
      </c>
      <c r="E133" s="15">
        <v>0</v>
      </c>
      <c r="F133" s="15">
        <v>91766.399999999994</v>
      </c>
      <c r="G133" s="15">
        <v>0</v>
      </c>
      <c r="H133" s="15">
        <v>0</v>
      </c>
      <c r="I133" s="15">
        <v>91766.399999999994</v>
      </c>
      <c r="J133" s="15">
        <v>91766.399999999994</v>
      </c>
      <c r="K133" s="15">
        <v>0</v>
      </c>
    </row>
    <row r="134" spans="1:11" x14ac:dyDescent="0.2">
      <c r="A134" s="32" t="s">
        <v>1782</v>
      </c>
      <c r="B134" s="23" t="s">
        <v>2131</v>
      </c>
      <c r="C134" s="15">
        <v>0</v>
      </c>
      <c r="D134" s="15">
        <v>0</v>
      </c>
      <c r="E134" s="15">
        <v>0</v>
      </c>
      <c r="F134" s="15">
        <v>35864.400000000001</v>
      </c>
      <c r="G134" s="15">
        <v>0</v>
      </c>
      <c r="H134" s="15">
        <v>0</v>
      </c>
      <c r="I134" s="15">
        <v>35864.400000000001</v>
      </c>
      <c r="J134" s="15">
        <v>35864.400000000001</v>
      </c>
      <c r="K134" s="15">
        <v>0</v>
      </c>
    </row>
    <row r="135" spans="1:11" x14ac:dyDescent="0.2">
      <c r="A135" s="32" t="s">
        <v>1783</v>
      </c>
      <c r="B135" s="23" t="s">
        <v>2132</v>
      </c>
      <c r="C135" s="15">
        <v>0</v>
      </c>
      <c r="D135" s="15">
        <v>0</v>
      </c>
      <c r="E135" s="15">
        <v>0</v>
      </c>
      <c r="F135" s="15">
        <v>111078</v>
      </c>
      <c r="G135" s="15">
        <v>0</v>
      </c>
      <c r="H135" s="15">
        <v>0</v>
      </c>
      <c r="I135" s="15">
        <v>111078</v>
      </c>
      <c r="J135" s="15">
        <v>111078</v>
      </c>
      <c r="K135" s="15">
        <v>0</v>
      </c>
    </row>
    <row r="136" spans="1:11" x14ac:dyDescent="0.2">
      <c r="A136" s="32" t="s">
        <v>1784</v>
      </c>
      <c r="B136" s="23" t="s">
        <v>2133</v>
      </c>
      <c r="C136" s="15">
        <v>0</v>
      </c>
      <c r="D136" s="15">
        <v>0</v>
      </c>
      <c r="E136" s="15">
        <v>0</v>
      </c>
      <c r="F136" s="15">
        <v>25725.81</v>
      </c>
      <c r="G136" s="15">
        <v>0</v>
      </c>
      <c r="H136" s="15">
        <v>0</v>
      </c>
      <c r="I136" s="15">
        <v>25725.81</v>
      </c>
      <c r="J136" s="15">
        <v>25725.81</v>
      </c>
      <c r="K136" s="15">
        <v>0</v>
      </c>
    </row>
    <row r="137" spans="1:11" x14ac:dyDescent="0.2">
      <c r="A137" s="32" t="s">
        <v>1785</v>
      </c>
      <c r="B137" s="23" t="s">
        <v>2134</v>
      </c>
      <c r="C137" s="15">
        <v>0</v>
      </c>
      <c r="D137" s="15">
        <v>0</v>
      </c>
      <c r="E137" s="15">
        <v>0</v>
      </c>
      <c r="F137" s="15">
        <v>145200</v>
      </c>
      <c r="G137" s="15">
        <v>0</v>
      </c>
      <c r="H137" s="15">
        <v>0</v>
      </c>
      <c r="I137" s="15">
        <v>145200</v>
      </c>
      <c r="J137" s="15">
        <v>145200</v>
      </c>
      <c r="K137" s="15">
        <v>0</v>
      </c>
    </row>
    <row r="138" spans="1:11" x14ac:dyDescent="0.2">
      <c r="A138" s="32" t="s">
        <v>1786</v>
      </c>
      <c r="B138" s="23" t="s">
        <v>2135</v>
      </c>
      <c r="C138" s="15">
        <v>0</v>
      </c>
      <c r="D138" s="15">
        <v>0</v>
      </c>
      <c r="E138" s="15">
        <v>0</v>
      </c>
      <c r="F138" s="15">
        <v>103382.39999999999</v>
      </c>
      <c r="G138" s="15">
        <v>0</v>
      </c>
      <c r="H138" s="15">
        <v>0</v>
      </c>
      <c r="I138" s="15">
        <v>103382.39999999999</v>
      </c>
      <c r="J138" s="15">
        <v>103382.39999999999</v>
      </c>
      <c r="K138" s="15">
        <v>0</v>
      </c>
    </row>
    <row r="139" spans="1:11" x14ac:dyDescent="0.2">
      <c r="A139" s="32" t="s">
        <v>2136</v>
      </c>
      <c r="B139" s="23" t="s">
        <v>2137</v>
      </c>
      <c r="C139" s="15">
        <v>0</v>
      </c>
      <c r="D139" s="15">
        <v>0</v>
      </c>
      <c r="E139" s="15">
        <v>0</v>
      </c>
      <c r="F139" s="15">
        <v>37749.879999999997</v>
      </c>
      <c r="G139" s="15">
        <v>0</v>
      </c>
      <c r="H139" s="15">
        <v>0</v>
      </c>
      <c r="I139" s="15">
        <v>37749.879999999997</v>
      </c>
      <c r="J139" s="15">
        <v>37749.879999999997</v>
      </c>
      <c r="K139" s="15">
        <v>0</v>
      </c>
    </row>
    <row r="140" spans="1:11" x14ac:dyDescent="0.2">
      <c r="A140" s="32" t="s">
        <v>871</v>
      </c>
      <c r="B140" s="23" t="s">
        <v>1921</v>
      </c>
      <c r="C140" s="15">
        <v>0</v>
      </c>
      <c r="D140" s="15">
        <v>0</v>
      </c>
      <c r="E140" s="15">
        <v>0</v>
      </c>
      <c r="F140" s="15">
        <v>66836.989999999991</v>
      </c>
      <c r="G140" s="15">
        <v>0</v>
      </c>
      <c r="H140" s="15">
        <v>0</v>
      </c>
      <c r="I140" s="15">
        <v>66836.989999999991</v>
      </c>
      <c r="J140" s="15">
        <v>66836.989999999991</v>
      </c>
      <c r="K140" s="15">
        <v>0</v>
      </c>
    </row>
    <row r="141" spans="1:11" x14ac:dyDescent="0.2">
      <c r="A141" s="32" t="s">
        <v>875</v>
      </c>
      <c r="B141" s="23" t="s">
        <v>1304</v>
      </c>
      <c r="C141" s="15">
        <v>0</v>
      </c>
      <c r="D141" s="15">
        <v>0</v>
      </c>
      <c r="E141" s="15">
        <v>0</v>
      </c>
      <c r="F141" s="15">
        <v>16325.91</v>
      </c>
      <c r="G141" s="15">
        <v>0</v>
      </c>
      <c r="H141" s="15">
        <v>0</v>
      </c>
      <c r="I141" s="15">
        <v>16325.91</v>
      </c>
      <c r="J141" s="15">
        <v>16325.91</v>
      </c>
      <c r="K141" s="15">
        <v>0</v>
      </c>
    </row>
    <row r="142" spans="1:11" x14ac:dyDescent="0.2">
      <c r="A142" s="32" t="s">
        <v>876</v>
      </c>
      <c r="B142" s="23" t="s">
        <v>1305</v>
      </c>
      <c r="C142" s="15">
        <v>0</v>
      </c>
      <c r="D142" s="15">
        <v>0</v>
      </c>
      <c r="E142" s="15">
        <v>0</v>
      </c>
      <c r="F142" s="15">
        <v>55269.94</v>
      </c>
      <c r="G142" s="15">
        <v>0</v>
      </c>
      <c r="H142" s="15">
        <v>0</v>
      </c>
      <c r="I142" s="15">
        <v>55269.94</v>
      </c>
      <c r="J142" s="15">
        <v>0</v>
      </c>
      <c r="K142" s="15">
        <v>55269.94</v>
      </c>
    </row>
    <row r="143" spans="1:11" x14ac:dyDescent="0.2">
      <c r="A143" s="32" t="s">
        <v>877</v>
      </c>
      <c r="B143" s="23" t="s">
        <v>1306</v>
      </c>
      <c r="C143" s="15">
        <v>0</v>
      </c>
      <c r="D143" s="15">
        <v>0</v>
      </c>
      <c r="E143" s="15">
        <v>0</v>
      </c>
      <c r="F143" s="15">
        <v>39007.06</v>
      </c>
      <c r="G143" s="15">
        <v>0</v>
      </c>
      <c r="H143" s="15">
        <v>0</v>
      </c>
      <c r="I143" s="15">
        <v>39007.06</v>
      </c>
      <c r="J143" s="15">
        <v>0</v>
      </c>
      <c r="K143" s="15">
        <v>39007.06</v>
      </c>
    </row>
    <row r="144" spans="1:11" x14ac:dyDescent="0.2">
      <c r="A144" s="32" t="s">
        <v>892</v>
      </c>
      <c r="B144" s="23" t="s">
        <v>1310</v>
      </c>
      <c r="C144" s="15">
        <v>0</v>
      </c>
      <c r="D144" s="15">
        <v>0</v>
      </c>
      <c r="E144" s="15">
        <v>0</v>
      </c>
      <c r="F144" s="15">
        <v>47188</v>
      </c>
      <c r="G144" s="15">
        <v>0</v>
      </c>
      <c r="H144" s="15">
        <v>0</v>
      </c>
      <c r="I144" s="15">
        <v>47188</v>
      </c>
      <c r="J144" s="15">
        <v>47188</v>
      </c>
      <c r="K144" s="15">
        <v>0</v>
      </c>
    </row>
    <row r="145" spans="1:11" x14ac:dyDescent="0.2">
      <c r="A145" s="32" t="s">
        <v>893</v>
      </c>
      <c r="B145" s="23" t="s">
        <v>1311</v>
      </c>
      <c r="C145" s="15">
        <v>0</v>
      </c>
      <c r="D145" s="15">
        <v>0</v>
      </c>
      <c r="E145" s="15">
        <v>0</v>
      </c>
      <c r="F145" s="15">
        <v>163660</v>
      </c>
      <c r="G145" s="15">
        <v>0</v>
      </c>
      <c r="H145" s="15">
        <v>0</v>
      </c>
      <c r="I145" s="15">
        <v>163660</v>
      </c>
      <c r="J145" s="15">
        <v>163660</v>
      </c>
      <c r="K145" s="15">
        <v>0</v>
      </c>
    </row>
    <row r="146" spans="1:11" x14ac:dyDescent="0.2">
      <c r="A146" s="32" t="s">
        <v>894</v>
      </c>
      <c r="B146" s="23" t="s">
        <v>1312</v>
      </c>
      <c r="C146" s="15">
        <v>0</v>
      </c>
      <c r="D146" s="15">
        <v>0</v>
      </c>
      <c r="E146" s="15">
        <v>0</v>
      </c>
      <c r="F146" s="15">
        <v>50820</v>
      </c>
      <c r="G146" s="15">
        <v>0</v>
      </c>
      <c r="H146" s="15">
        <v>0</v>
      </c>
      <c r="I146" s="15">
        <v>50820</v>
      </c>
      <c r="J146" s="15">
        <v>50820</v>
      </c>
      <c r="K146" s="15">
        <v>0</v>
      </c>
    </row>
    <row r="147" spans="1:11" x14ac:dyDescent="0.2">
      <c r="A147" s="32" t="s">
        <v>895</v>
      </c>
      <c r="B147" s="23" t="s">
        <v>1313</v>
      </c>
      <c r="C147" s="15">
        <v>0</v>
      </c>
      <c r="D147" s="15">
        <v>0</v>
      </c>
      <c r="E147" s="15">
        <v>0</v>
      </c>
      <c r="F147" s="15">
        <v>72600</v>
      </c>
      <c r="G147" s="15">
        <v>0</v>
      </c>
      <c r="H147" s="15">
        <v>0</v>
      </c>
      <c r="I147" s="15">
        <v>72600</v>
      </c>
      <c r="J147" s="15">
        <v>72600</v>
      </c>
      <c r="K147" s="15">
        <v>0</v>
      </c>
    </row>
    <row r="148" spans="1:11" x14ac:dyDescent="0.2">
      <c r="A148" s="32" t="s">
        <v>896</v>
      </c>
      <c r="B148" s="23" t="s">
        <v>1314</v>
      </c>
      <c r="C148" s="15">
        <v>0</v>
      </c>
      <c r="D148" s="15">
        <v>0</v>
      </c>
      <c r="E148" s="15">
        <v>0</v>
      </c>
      <c r="F148" s="15">
        <v>21350.15</v>
      </c>
      <c r="G148" s="15">
        <v>0</v>
      </c>
      <c r="H148" s="15">
        <v>0</v>
      </c>
      <c r="I148" s="15">
        <v>21350.15</v>
      </c>
      <c r="J148" s="15">
        <v>0</v>
      </c>
      <c r="K148" s="15">
        <v>21350.15</v>
      </c>
    </row>
    <row r="149" spans="1:11" x14ac:dyDescent="0.2">
      <c r="A149" s="32" t="s">
        <v>897</v>
      </c>
      <c r="B149" s="23" t="s">
        <v>1315</v>
      </c>
      <c r="C149" s="15">
        <v>0</v>
      </c>
      <c r="D149" s="15">
        <v>0</v>
      </c>
      <c r="E149" s="15">
        <v>0</v>
      </c>
      <c r="F149" s="15">
        <v>18711.77</v>
      </c>
      <c r="G149" s="15">
        <v>0</v>
      </c>
      <c r="H149" s="15">
        <v>0</v>
      </c>
      <c r="I149" s="15">
        <v>18711.77</v>
      </c>
      <c r="J149" s="15">
        <v>0</v>
      </c>
      <c r="K149" s="15">
        <v>18711.77</v>
      </c>
    </row>
    <row r="150" spans="1:11" x14ac:dyDescent="0.2">
      <c r="A150" s="32" t="s">
        <v>898</v>
      </c>
      <c r="B150" s="23" t="s">
        <v>1316</v>
      </c>
      <c r="C150" s="15">
        <v>0</v>
      </c>
      <c r="D150" s="15">
        <v>0</v>
      </c>
      <c r="E150" s="15">
        <v>0</v>
      </c>
      <c r="F150" s="15">
        <v>20822.2</v>
      </c>
      <c r="G150" s="15">
        <v>0</v>
      </c>
      <c r="H150" s="15">
        <v>0</v>
      </c>
      <c r="I150" s="15">
        <v>20822.2</v>
      </c>
      <c r="J150" s="15">
        <v>0</v>
      </c>
      <c r="K150" s="15">
        <v>20822.2</v>
      </c>
    </row>
    <row r="151" spans="1:11" x14ac:dyDescent="0.2">
      <c r="A151" s="32" t="s">
        <v>899</v>
      </c>
      <c r="B151" s="23" t="s">
        <v>1935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</row>
    <row r="152" spans="1:11" x14ac:dyDescent="0.2">
      <c r="A152" s="32" t="s">
        <v>903</v>
      </c>
      <c r="B152" s="23" t="s">
        <v>1436</v>
      </c>
      <c r="C152" s="15">
        <v>0</v>
      </c>
      <c r="D152" s="15">
        <v>0</v>
      </c>
      <c r="E152" s="15">
        <v>0</v>
      </c>
      <c r="F152" s="15">
        <v>58614.879999999997</v>
      </c>
      <c r="G152" s="15">
        <v>0</v>
      </c>
      <c r="H152" s="15">
        <v>0</v>
      </c>
      <c r="I152" s="15">
        <v>58614.879999999997</v>
      </c>
      <c r="J152" s="15">
        <v>0</v>
      </c>
      <c r="K152" s="15">
        <v>58614.879999999997</v>
      </c>
    </row>
    <row r="153" spans="1:11" x14ac:dyDescent="0.2">
      <c r="A153" s="32" t="s">
        <v>904</v>
      </c>
      <c r="B153" s="23" t="s">
        <v>1437</v>
      </c>
      <c r="C153" s="15">
        <v>0</v>
      </c>
      <c r="D153" s="15">
        <v>0</v>
      </c>
      <c r="E153" s="15">
        <v>0</v>
      </c>
      <c r="F153" s="15">
        <v>58263.43</v>
      </c>
      <c r="G153" s="15">
        <v>0</v>
      </c>
      <c r="H153" s="15">
        <v>0</v>
      </c>
      <c r="I153" s="15">
        <v>58263.43</v>
      </c>
      <c r="J153" s="15">
        <v>0</v>
      </c>
      <c r="K153" s="15">
        <v>58263.43</v>
      </c>
    </row>
    <row r="154" spans="1:11" x14ac:dyDescent="0.2">
      <c r="A154" s="32" t="s">
        <v>905</v>
      </c>
      <c r="B154" s="23" t="s">
        <v>1438</v>
      </c>
      <c r="C154" s="15">
        <v>0</v>
      </c>
      <c r="D154" s="15">
        <v>0</v>
      </c>
      <c r="E154" s="15">
        <v>0</v>
      </c>
      <c r="F154" s="15">
        <v>25639.9</v>
      </c>
      <c r="G154" s="15">
        <v>0</v>
      </c>
      <c r="H154" s="15">
        <v>0</v>
      </c>
      <c r="I154" s="15">
        <v>25639.9</v>
      </c>
      <c r="J154" s="15">
        <v>0</v>
      </c>
      <c r="K154" s="15">
        <v>25639.9</v>
      </c>
    </row>
    <row r="155" spans="1:11" x14ac:dyDescent="0.2">
      <c r="A155" s="32" t="s">
        <v>906</v>
      </c>
      <c r="B155" s="23" t="s">
        <v>1439</v>
      </c>
      <c r="C155" s="15">
        <v>0</v>
      </c>
      <c r="D155" s="15">
        <v>0</v>
      </c>
      <c r="E155" s="15">
        <v>0</v>
      </c>
      <c r="F155" s="15">
        <v>27908.86</v>
      </c>
      <c r="G155" s="15">
        <v>0</v>
      </c>
      <c r="H155" s="15">
        <v>0</v>
      </c>
      <c r="I155" s="15">
        <v>27908.86</v>
      </c>
      <c r="J155" s="15">
        <v>0</v>
      </c>
      <c r="K155" s="15">
        <v>27908.86</v>
      </c>
    </row>
    <row r="156" spans="1:11" x14ac:dyDescent="0.2">
      <c r="A156" s="32" t="s">
        <v>909</v>
      </c>
      <c r="B156" s="23" t="s">
        <v>1440</v>
      </c>
      <c r="C156" s="15">
        <v>0</v>
      </c>
      <c r="D156" s="15">
        <v>0</v>
      </c>
      <c r="E156" s="15">
        <v>0</v>
      </c>
      <c r="F156" s="15">
        <v>15000</v>
      </c>
      <c r="G156" s="15">
        <v>0</v>
      </c>
      <c r="H156" s="15">
        <v>0</v>
      </c>
      <c r="I156" s="15">
        <v>15000</v>
      </c>
      <c r="J156" s="15">
        <v>15000</v>
      </c>
      <c r="K156" s="15">
        <v>0</v>
      </c>
    </row>
    <row r="157" spans="1:11" x14ac:dyDescent="0.2">
      <c r="A157" s="32" t="s">
        <v>910</v>
      </c>
      <c r="B157" s="23" t="s">
        <v>1441</v>
      </c>
      <c r="C157" s="15">
        <v>0</v>
      </c>
      <c r="D157" s="15">
        <v>0</v>
      </c>
      <c r="E157" s="15">
        <v>0</v>
      </c>
      <c r="F157" s="15">
        <v>26856.68</v>
      </c>
      <c r="G157" s="15">
        <v>0</v>
      </c>
      <c r="H157" s="15">
        <v>0</v>
      </c>
      <c r="I157" s="15">
        <v>26856.68</v>
      </c>
      <c r="J157" s="15">
        <v>26856.68</v>
      </c>
      <c r="K157" s="15">
        <v>0</v>
      </c>
    </row>
    <row r="158" spans="1:11" x14ac:dyDescent="0.2">
      <c r="A158" s="32" t="s">
        <v>911</v>
      </c>
      <c r="B158" s="23" t="s">
        <v>1442</v>
      </c>
      <c r="C158" s="15">
        <v>0</v>
      </c>
      <c r="D158" s="15">
        <v>0</v>
      </c>
      <c r="E158" s="15">
        <v>0</v>
      </c>
      <c r="F158" s="15">
        <v>11998.99</v>
      </c>
      <c r="G158" s="15">
        <v>0</v>
      </c>
      <c r="H158" s="15">
        <v>0</v>
      </c>
      <c r="I158" s="15">
        <v>11998.99</v>
      </c>
      <c r="J158" s="15">
        <v>11998.99</v>
      </c>
      <c r="K158" s="15">
        <v>0</v>
      </c>
    </row>
    <row r="159" spans="1:11" x14ac:dyDescent="0.2">
      <c r="A159" s="32" t="s">
        <v>912</v>
      </c>
      <c r="B159" s="23" t="s">
        <v>1443</v>
      </c>
      <c r="C159" s="15">
        <v>0</v>
      </c>
      <c r="D159" s="15">
        <v>0</v>
      </c>
      <c r="E159" s="15">
        <v>0</v>
      </c>
      <c r="F159" s="15">
        <v>58979.61</v>
      </c>
      <c r="G159" s="15">
        <v>0</v>
      </c>
      <c r="H159" s="15">
        <v>0</v>
      </c>
      <c r="I159" s="15">
        <v>58979.61</v>
      </c>
      <c r="J159" s="15">
        <v>58979.61</v>
      </c>
      <c r="K159" s="15">
        <v>0</v>
      </c>
    </row>
    <row r="160" spans="1:11" x14ac:dyDescent="0.2">
      <c r="A160" s="32" t="s">
        <v>913</v>
      </c>
      <c r="B160" s="23" t="s">
        <v>1444</v>
      </c>
      <c r="C160" s="15">
        <v>0</v>
      </c>
      <c r="D160" s="15">
        <v>0</v>
      </c>
      <c r="E160" s="15">
        <v>0</v>
      </c>
      <c r="F160" s="15">
        <v>73092.58</v>
      </c>
      <c r="G160" s="15">
        <v>0</v>
      </c>
      <c r="H160" s="15">
        <v>0</v>
      </c>
      <c r="I160" s="15">
        <v>73092.58</v>
      </c>
      <c r="J160" s="15">
        <v>73092.58</v>
      </c>
      <c r="K160" s="15">
        <v>0</v>
      </c>
    </row>
    <row r="161" spans="1:11" x14ac:dyDescent="0.2">
      <c r="A161" s="32" t="s">
        <v>914</v>
      </c>
      <c r="B161" s="23" t="s">
        <v>1445</v>
      </c>
      <c r="C161" s="15">
        <v>0</v>
      </c>
      <c r="D161" s="15">
        <v>0</v>
      </c>
      <c r="E161" s="15">
        <v>0</v>
      </c>
      <c r="F161" s="15">
        <v>63192.44</v>
      </c>
      <c r="G161" s="15">
        <v>0</v>
      </c>
      <c r="H161" s="15">
        <v>0</v>
      </c>
      <c r="I161" s="15">
        <v>63192.44</v>
      </c>
      <c r="J161" s="15">
        <v>63192.44</v>
      </c>
      <c r="K161" s="15">
        <v>0</v>
      </c>
    </row>
    <row r="162" spans="1:11" x14ac:dyDescent="0.2">
      <c r="A162" s="32" t="s">
        <v>915</v>
      </c>
      <c r="B162" s="23" t="s">
        <v>1446</v>
      </c>
      <c r="C162" s="15">
        <v>0</v>
      </c>
      <c r="D162" s="15">
        <v>0</v>
      </c>
      <c r="E162" s="15">
        <v>0</v>
      </c>
      <c r="F162" s="15">
        <v>16851.32</v>
      </c>
      <c r="G162" s="15">
        <v>0</v>
      </c>
      <c r="H162" s="15">
        <v>0</v>
      </c>
      <c r="I162" s="15">
        <v>16851.32</v>
      </c>
      <c r="J162" s="15">
        <v>16851.32</v>
      </c>
      <c r="K162" s="15">
        <v>0</v>
      </c>
    </row>
    <row r="163" spans="1:11" x14ac:dyDescent="0.2">
      <c r="A163" s="32" t="s">
        <v>916</v>
      </c>
      <c r="B163" s="23" t="s">
        <v>1447</v>
      </c>
      <c r="C163" s="15">
        <v>0</v>
      </c>
      <c r="D163" s="15">
        <v>0</v>
      </c>
      <c r="E163" s="15">
        <v>0</v>
      </c>
      <c r="F163" s="15">
        <v>16851.32</v>
      </c>
      <c r="G163" s="15">
        <v>0</v>
      </c>
      <c r="H163" s="15">
        <v>0</v>
      </c>
      <c r="I163" s="15">
        <v>16851.32</v>
      </c>
      <c r="J163" s="15">
        <v>16851.32</v>
      </c>
      <c r="K163" s="15">
        <v>0</v>
      </c>
    </row>
    <row r="164" spans="1:11" x14ac:dyDescent="0.2">
      <c r="A164" s="32" t="s">
        <v>1805</v>
      </c>
      <c r="B164" s="23" t="s">
        <v>2138</v>
      </c>
      <c r="C164" s="15">
        <v>0</v>
      </c>
      <c r="D164" s="15">
        <v>0</v>
      </c>
      <c r="E164" s="15">
        <v>0</v>
      </c>
      <c r="F164" s="15">
        <v>66565.100000000006</v>
      </c>
      <c r="G164" s="15">
        <v>0</v>
      </c>
      <c r="H164" s="15">
        <v>0</v>
      </c>
      <c r="I164" s="15">
        <v>66565.100000000006</v>
      </c>
      <c r="J164" s="15">
        <v>0</v>
      </c>
      <c r="K164" s="15">
        <v>66565.100000000006</v>
      </c>
    </row>
    <row r="165" spans="1:11" x14ac:dyDescent="0.2">
      <c r="A165" s="32" t="s">
        <v>1806</v>
      </c>
      <c r="B165" s="23" t="s">
        <v>2139</v>
      </c>
      <c r="C165" s="15">
        <v>0</v>
      </c>
      <c r="D165" s="15">
        <v>0</v>
      </c>
      <c r="E165" s="15">
        <v>0</v>
      </c>
      <c r="F165" s="15">
        <v>41666.660000000003</v>
      </c>
      <c r="G165" s="15">
        <v>0</v>
      </c>
      <c r="H165" s="15">
        <v>0</v>
      </c>
      <c r="I165" s="15">
        <v>41666.660000000003</v>
      </c>
      <c r="J165" s="15">
        <v>0</v>
      </c>
      <c r="K165" s="15">
        <v>41666.660000000003</v>
      </c>
    </row>
    <row r="166" spans="1:11" x14ac:dyDescent="0.2">
      <c r="A166" s="32" t="s">
        <v>1807</v>
      </c>
      <c r="B166" s="23" t="s">
        <v>2140</v>
      </c>
      <c r="C166" s="15">
        <v>0</v>
      </c>
      <c r="D166" s="15">
        <v>0</v>
      </c>
      <c r="E166" s="15">
        <v>0</v>
      </c>
      <c r="F166" s="15">
        <v>40431.199999999997</v>
      </c>
      <c r="G166" s="15">
        <v>0</v>
      </c>
      <c r="H166" s="15">
        <v>0</v>
      </c>
      <c r="I166" s="15">
        <v>40431.199999999997</v>
      </c>
      <c r="J166" s="15">
        <v>0</v>
      </c>
      <c r="K166" s="15">
        <v>40431.199999999997</v>
      </c>
    </row>
    <row r="167" spans="1:11" x14ac:dyDescent="0.2">
      <c r="A167" s="32" t="s">
        <v>1808</v>
      </c>
      <c r="B167" s="23" t="s">
        <v>2141</v>
      </c>
      <c r="C167" s="15">
        <v>0</v>
      </c>
      <c r="D167" s="15">
        <v>0</v>
      </c>
      <c r="E167" s="15">
        <v>0</v>
      </c>
      <c r="F167" s="15">
        <v>12498.77</v>
      </c>
      <c r="G167" s="15">
        <v>0</v>
      </c>
      <c r="H167" s="15">
        <v>0</v>
      </c>
      <c r="I167" s="15">
        <v>12498.77</v>
      </c>
      <c r="J167" s="15">
        <v>0</v>
      </c>
      <c r="K167" s="15">
        <v>12498.77</v>
      </c>
    </row>
    <row r="168" spans="1:11" x14ac:dyDescent="0.2">
      <c r="A168" s="32" t="s">
        <v>1809</v>
      </c>
      <c r="B168" s="23" t="s">
        <v>2142</v>
      </c>
      <c r="C168" s="15">
        <v>0</v>
      </c>
      <c r="D168" s="15">
        <v>0</v>
      </c>
      <c r="E168" s="15">
        <v>0</v>
      </c>
      <c r="F168" s="15">
        <v>12499.46</v>
      </c>
      <c r="G168" s="15">
        <v>0</v>
      </c>
      <c r="H168" s="15">
        <v>0</v>
      </c>
      <c r="I168" s="15">
        <v>12499.46</v>
      </c>
      <c r="J168" s="15">
        <v>0</v>
      </c>
      <c r="K168" s="15">
        <v>12499.46</v>
      </c>
    </row>
    <row r="169" spans="1:11" x14ac:dyDescent="0.2">
      <c r="A169" s="32" t="s">
        <v>1815</v>
      </c>
      <c r="B169" s="23" t="s">
        <v>2143</v>
      </c>
      <c r="C169" s="15">
        <v>0</v>
      </c>
      <c r="D169" s="15">
        <v>0</v>
      </c>
      <c r="E169" s="15">
        <v>0</v>
      </c>
      <c r="F169" s="15">
        <v>162624</v>
      </c>
      <c r="G169" s="15">
        <v>0</v>
      </c>
      <c r="H169" s="15">
        <v>0</v>
      </c>
      <c r="I169" s="15">
        <v>162624</v>
      </c>
      <c r="J169" s="15">
        <v>162624</v>
      </c>
      <c r="K169" s="15">
        <v>0</v>
      </c>
    </row>
    <row r="170" spans="1:11" x14ac:dyDescent="0.2">
      <c r="A170" s="32" t="s">
        <v>1816</v>
      </c>
      <c r="B170" s="23" t="s">
        <v>2144</v>
      </c>
      <c r="C170" s="15">
        <v>0</v>
      </c>
      <c r="D170" s="15">
        <v>0</v>
      </c>
      <c r="E170" s="15">
        <v>0</v>
      </c>
      <c r="F170" s="15">
        <v>197472</v>
      </c>
      <c r="G170" s="15">
        <v>0</v>
      </c>
      <c r="H170" s="15">
        <v>0</v>
      </c>
      <c r="I170" s="15">
        <v>197472</v>
      </c>
      <c r="J170" s="15">
        <v>197472</v>
      </c>
      <c r="K170" s="15">
        <v>0</v>
      </c>
    </row>
    <row r="171" spans="1:11" x14ac:dyDescent="0.2">
      <c r="A171" s="32" t="s">
        <v>1817</v>
      </c>
      <c r="B171" s="23" t="s">
        <v>2145</v>
      </c>
      <c r="C171" s="15">
        <v>0</v>
      </c>
      <c r="D171" s="15">
        <v>0</v>
      </c>
      <c r="E171" s="15">
        <v>0</v>
      </c>
      <c r="F171" s="15">
        <v>121968</v>
      </c>
      <c r="G171" s="15">
        <v>0</v>
      </c>
      <c r="H171" s="15">
        <v>0</v>
      </c>
      <c r="I171" s="15">
        <v>121968</v>
      </c>
      <c r="J171" s="15">
        <v>121968</v>
      </c>
      <c r="K171" s="15">
        <v>0</v>
      </c>
    </row>
    <row r="172" spans="1:11" x14ac:dyDescent="0.2">
      <c r="A172" s="32" t="s">
        <v>1818</v>
      </c>
      <c r="B172" s="23" t="s">
        <v>2146</v>
      </c>
      <c r="C172" s="15">
        <v>0</v>
      </c>
      <c r="D172" s="15">
        <v>0</v>
      </c>
      <c r="E172" s="15">
        <v>0</v>
      </c>
      <c r="F172" s="15">
        <v>89443.199999999997</v>
      </c>
      <c r="G172" s="15">
        <v>0</v>
      </c>
      <c r="H172" s="15">
        <v>0</v>
      </c>
      <c r="I172" s="15">
        <v>89443.199999999997</v>
      </c>
      <c r="J172" s="15">
        <v>89443.199999999997</v>
      </c>
      <c r="K172" s="15">
        <v>0</v>
      </c>
    </row>
    <row r="173" spans="1:11" x14ac:dyDescent="0.2">
      <c r="A173" s="32" t="s">
        <v>1819</v>
      </c>
      <c r="B173" s="23" t="s">
        <v>2147</v>
      </c>
      <c r="C173" s="15">
        <v>0</v>
      </c>
      <c r="D173" s="15">
        <v>0</v>
      </c>
      <c r="E173" s="15">
        <v>0</v>
      </c>
      <c r="F173" s="15">
        <v>156816</v>
      </c>
      <c r="G173" s="15">
        <v>0</v>
      </c>
      <c r="H173" s="15">
        <v>0</v>
      </c>
      <c r="I173" s="15">
        <v>156816</v>
      </c>
      <c r="J173" s="15">
        <v>156816</v>
      </c>
      <c r="K173" s="15">
        <v>0</v>
      </c>
    </row>
    <row r="174" spans="1:11" x14ac:dyDescent="0.2">
      <c r="A174" s="32" t="s">
        <v>918</v>
      </c>
      <c r="B174" s="23" t="s">
        <v>1317</v>
      </c>
      <c r="C174" s="15">
        <v>0</v>
      </c>
      <c r="D174" s="15">
        <v>0</v>
      </c>
      <c r="E174" s="15">
        <v>0</v>
      </c>
      <c r="F174" s="15">
        <v>20705.27</v>
      </c>
      <c r="G174" s="15">
        <v>0</v>
      </c>
      <c r="H174" s="15">
        <v>0</v>
      </c>
      <c r="I174" s="15">
        <v>20705.27</v>
      </c>
      <c r="J174" s="15">
        <v>0</v>
      </c>
      <c r="K174" s="15">
        <v>20705.27</v>
      </c>
    </row>
    <row r="175" spans="1:11" x14ac:dyDescent="0.2">
      <c r="A175" s="32" t="s">
        <v>920</v>
      </c>
      <c r="B175" s="23" t="s">
        <v>1318</v>
      </c>
      <c r="C175" s="15">
        <v>0</v>
      </c>
      <c r="D175" s="15">
        <v>0</v>
      </c>
      <c r="E175" s="15">
        <v>0</v>
      </c>
      <c r="F175" s="15">
        <v>268325.14</v>
      </c>
      <c r="G175" s="15">
        <v>0</v>
      </c>
      <c r="H175" s="15">
        <v>0</v>
      </c>
      <c r="I175" s="15">
        <v>268325.14</v>
      </c>
      <c r="J175" s="15">
        <v>268325.14</v>
      </c>
      <c r="K175" s="15">
        <v>0</v>
      </c>
    </row>
    <row r="176" spans="1:11" x14ac:dyDescent="0.2">
      <c r="A176" s="32" t="s">
        <v>925</v>
      </c>
      <c r="B176" s="23" t="s">
        <v>1448</v>
      </c>
      <c r="C176" s="15">
        <v>0</v>
      </c>
      <c r="D176" s="15">
        <v>0</v>
      </c>
      <c r="E176" s="15">
        <v>0</v>
      </c>
      <c r="F176" s="15">
        <v>50070.92</v>
      </c>
      <c r="G176" s="15">
        <v>0</v>
      </c>
      <c r="H176" s="15">
        <v>0</v>
      </c>
      <c r="I176" s="15">
        <v>50070.92</v>
      </c>
      <c r="J176" s="15">
        <v>0</v>
      </c>
      <c r="K176" s="15">
        <v>50070.92</v>
      </c>
    </row>
    <row r="177" spans="1:11" x14ac:dyDescent="0.2">
      <c r="A177" s="32" t="s">
        <v>928</v>
      </c>
      <c r="B177" s="23" t="s">
        <v>1449</v>
      </c>
      <c r="C177" s="15">
        <v>0</v>
      </c>
      <c r="D177" s="15">
        <v>0</v>
      </c>
      <c r="E177" s="15">
        <v>0</v>
      </c>
      <c r="F177" s="15">
        <v>32817.94</v>
      </c>
      <c r="G177" s="15">
        <v>0</v>
      </c>
      <c r="H177" s="15">
        <v>0</v>
      </c>
      <c r="I177" s="15">
        <v>32817.94</v>
      </c>
      <c r="J177" s="15">
        <v>32817.94</v>
      </c>
      <c r="K177" s="15">
        <v>0</v>
      </c>
    </row>
    <row r="178" spans="1:11" x14ac:dyDescent="0.2">
      <c r="A178" s="32" t="s">
        <v>929</v>
      </c>
      <c r="B178" s="23" t="s">
        <v>1450</v>
      </c>
      <c r="C178" s="15">
        <v>0</v>
      </c>
      <c r="D178" s="15">
        <v>0</v>
      </c>
      <c r="E178" s="15">
        <v>0</v>
      </c>
      <c r="F178" s="15">
        <v>20937.759999999998</v>
      </c>
      <c r="G178" s="15">
        <v>0</v>
      </c>
      <c r="H178" s="15">
        <v>0</v>
      </c>
      <c r="I178" s="15">
        <v>20937.759999999998</v>
      </c>
      <c r="J178" s="15">
        <v>20937.759999999998</v>
      </c>
      <c r="K178" s="15">
        <v>0</v>
      </c>
    </row>
    <row r="179" spans="1:11" x14ac:dyDescent="0.2">
      <c r="A179" s="32" t="s">
        <v>931</v>
      </c>
      <c r="B179" s="23" t="s">
        <v>1451</v>
      </c>
      <c r="C179" s="15">
        <v>0</v>
      </c>
      <c r="D179" s="15">
        <v>0</v>
      </c>
      <c r="E179" s="15">
        <v>0</v>
      </c>
      <c r="F179" s="15">
        <v>18804.8</v>
      </c>
      <c r="G179" s="15">
        <v>0</v>
      </c>
      <c r="H179" s="15">
        <v>0</v>
      </c>
      <c r="I179" s="15">
        <v>18804.8</v>
      </c>
      <c r="J179" s="15">
        <v>18804.8</v>
      </c>
      <c r="K179" s="15">
        <v>0</v>
      </c>
    </row>
    <row r="180" spans="1:11" x14ac:dyDescent="0.2">
      <c r="A180" s="32" t="s">
        <v>1827</v>
      </c>
      <c r="B180" s="23" t="s">
        <v>2148</v>
      </c>
      <c r="C180" s="15">
        <v>0</v>
      </c>
      <c r="D180" s="15">
        <v>0</v>
      </c>
      <c r="E180" s="15">
        <v>0</v>
      </c>
      <c r="F180" s="15">
        <v>41666.57</v>
      </c>
      <c r="G180" s="15">
        <v>0</v>
      </c>
      <c r="H180" s="15">
        <v>0</v>
      </c>
      <c r="I180" s="15">
        <v>41666.57</v>
      </c>
      <c r="J180" s="15">
        <v>0</v>
      </c>
      <c r="K180" s="15">
        <v>41666.57</v>
      </c>
    </row>
    <row r="181" spans="1:11" x14ac:dyDescent="0.2">
      <c r="A181" s="32" t="s">
        <v>1828</v>
      </c>
      <c r="B181" s="23" t="s">
        <v>2149</v>
      </c>
      <c r="C181" s="15">
        <v>0</v>
      </c>
      <c r="D181" s="15">
        <v>0</v>
      </c>
      <c r="E181" s="15">
        <v>0</v>
      </c>
      <c r="F181" s="15">
        <v>16335</v>
      </c>
      <c r="G181" s="15">
        <v>0</v>
      </c>
      <c r="H181" s="15">
        <v>0</v>
      </c>
      <c r="I181" s="15">
        <v>16335</v>
      </c>
      <c r="J181" s="15">
        <v>16335</v>
      </c>
      <c r="K181" s="15">
        <v>0</v>
      </c>
    </row>
    <row r="182" spans="1:11" x14ac:dyDescent="0.2">
      <c r="A182" s="32" t="s">
        <v>933</v>
      </c>
      <c r="B182" s="23" t="s">
        <v>2150</v>
      </c>
      <c r="C182" s="15">
        <v>0</v>
      </c>
      <c r="D182" s="15">
        <v>0</v>
      </c>
      <c r="E182" s="15">
        <v>0</v>
      </c>
      <c r="F182" s="15">
        <v>72113.94</v>
      </c>
      <c r="G182" s="15">
        <v>0</v>
      </c>
      <c r="H182" s="15">
        <v>0</v>
      </c>
      <c r="I182" s="15">
        <v>72113.94</v>
      </c>
      <c r="J182" s="15">
        <v>72113.94</v>
      </c>
      <c r="K182" s="15">
        <v>0</v>
      </c>
    </row>
    <row r="183" spans="1:11" x14ac:dyDescent="0.2">
      <c r="A183" s="32" t="s">
        <v>934</v>
      </c>
      <c r="B183" s="23" t="s">
        <v>1323</v>
      </c>
      <c r="C183" s="15">
        <v>0</v>
      </c>
      <c r="D183" s="15">
        <v>0</v>
      </c>
      <c r="E183" s="15">
        <v>0</v>
      </c>
      <c r="F183" s="15">
        <v>71458</v>
      </c>
      <c r="G183" s="15">
        <v>0</v>
      </c>
      <c r="H183" s="15">
        <v>0</v>
      </c>
      <c r="I183" s="15">
        <v>71458</v>
      </c>
      <c r="J183" s="15">
        <v>71458</v>
      </c>
      <c r="K183" s="15">
        <v>0</v>
      </c>
    </row>
    <row r="184" spans="1:11" x14ac:dyDescent="0.2">
      <c r="A184" s="32" t="s">
        <v>937</v>
      </c>
      <c r="B184" s="23" t="s">
        <v>1324</v>
      </c>
      <c r="C184" s="15">
        <v>0</v>
      </c>
      <c r="D184" s="15">
        <v>0</v>
      </c>
      <c r="E184" s="15">
        <v>0</v>
      </c>
      <c r="F184" s="15">
        <v>14520</v>
      </c>
      <c r="G184" s="15">
        <v>0</v>
      </c>
      <c r="H184" s="15">
        <v>0</v>
      </c>
      <c r="I184" s="15">
        <v>14520</v>
      </c>
      <c r="J184" s="15">
        <v>14520</v>
      </c>
      <c r="K184" s="15">
        <v>0</v>
      </c>
    </row>
    <row r="185" spans="1:11" x14ac:dyDescent="0.2">
      <c r="A185" s="32" t="s">
        <v>938</v>
      </c>
      <c r="B185" s="23" t="s">
        <v>1452</v>
      </c>
      <c r="C185" s="15">
        <v>0</v>
      </c>
      <c r="D185" s="15">
        <v>0</v>
      </c>
      <c r="E185" s="15">
        <v>0</v>
      </c>
      <c r="F185" s="15">
        <v>16387.5</v>
      </c>
      <c r="G185" s="15">
        <v>0</v>
      </c>
      <c r="H185" s="15">
        <v>0</v>
      </c>
      <c r="I185" s="15">
        <v>16387.5</v>
      </c>
      <c r="J185" s="15">
        <v>16387.5</v>
      </c>
      <c r="K185" s="15">
        <v>0</v>
      </c>
    </row>
    <row r="186" spans="1:11" x14ac:dyDescent="0.2">
      <c r="A186" s="32" t="s">
        <v>1830</v>
      </c>
      <c r="B186" s="23" t="s">
        <v>2151</v>
      </c>
      <c r="C186" s="15">
        <v>0</v>
      </c>
      <c r="D186" s="15">
        <v>0</v>
      </c>
      <c r="E186" s="15">
        <v>0</v>
      </c>
      <c r="F186" s="15">
        <v>104544</v>
      </c>
      <c r="G186" s="15">
        <v>0</v>
      </c>
      <c r="H186" s="15">
        <v>0</v>
      </c>
      <c r="I186" s="15">
        <v>104544</v>
      </c>
      <c r="J186" s="15">
        <v>104544</v>
      </c>
      <c r="K186" s="15">
        <v>0</v>
      </c>
    </row>
    <row r="187" spans="1:11" x14ac:dyDescent="0.2">
      <c r="A187" s="32" t="s">
        <v>943</v>
      </c>
      <c r="B187" s="23" t="s">
        <v>1453</v>
      </c>
      <c r="C187" s="15">
        <v>0</v>
      </c>
      <c r="D187" s="15">
        <v>0</v>
      </c>
      <c r="E187" s="15">
        <v>0</v>
      </c>
      <c r="F187" s="15">
        <v>41424.589999999997</v>
      </c>
      <c r="G187" s="15">
        <v>0</v>
      </c>
      <c r="H187" s="15">
        <v>0</v>
      </c>
      <c r="I187" s="15">
        <v>41424.589999999997</v>
      </c>
      <c r="J187" s="15">
        <v>0</v>
      </c>
      <c r="K187" s="15">
        <v>41424.589999999997</v>
      </c>
    </row>
    <row r="188" spans="1:11" x14ac:dyDescent="0.2">
      <c r="A188" s="32" t="s">
        <v>2152</v>
      </c>
      <c r="B188" s="23" t="s">
        <v>2153</v>
      </c>
      <c r="C188" s="15">
        <v>0</v>
      </c>
      <c r="D188" s="15">
        <v>0</v>
      </c>
      <c r="E188" s="15">
        <v>0</v>
      </c>
      <c r="F188" s="15">
        <v>5591.5</v>
      </c>
      <c r="G188" s="15">
        <v>0</v>
      </c>
      <c r="H188" s="15">
        <v>0</v>
      </c>
      <c r="I188" s="15">
        <v>5591.5</v>
      </c>
      <c r="J188" s="15">
        <v>5591.5</v>
      </c>
      <c r="K188" s="15">
        <v>0</v>
      </c>
    </row>
    <row r="189" spans="1:11" x14ac:dyDescent="0.2">
      <c r="A189" s="32" t="s">
        <v>949</v>
      </c>
      <c r="B189" s="23" t="s">
        <v>1326</v>
      </c>
      <c r="C189" s="15">
        <v>0</v>
      </c>
      <c r="D189" s="15">
        <v>0</v>
      </c>
      <c r="E189" s="15">
        <v>0</v>
      </c>
      <c r="F189" s="15">
        <v>18004.8</v>
      </c>
      <c r="G189" s="15">
        <v>0</v>
      </c>
      <c r="H189" s="15">
        <v>0</v>
      </c>
      <c r="I189" s="15">
        <v>18004.8</v>
      </c>
      <c r="J189" s="15">
        <v>18004.8</v>
      </c>
      <c r="K189" s="15">
        <v>0</v>
      </c>
    </row>
    <row r="190" spans="1:11" x14ac:dyDescent="0.2">
      <c r="A190" s="32" t="s">
        <v>1836</v>
      </c>
      <c r="B190" s="23" t="s">
        <v>2154</v>
      </c>
      <c r="C190" s="15">
        <v>0</v>
      </c>
      <c r="D190" s="15">
        <v>0</v>
      </c>
      <c r="E190" s="15">
        <v>0</v>
      </c>
      <c r="F190" s="15">
        <v>64120.319999999992</v>
      </c>
      <c r="G190" s="15">
        <v>0</v>
      </c>
      <c r="H190" s="15">
        <v>0</v>
      </c>
      <c r="I190" s="15">
        <v>64120.319999999992</v>
      </c>
      <c r="J190" s="15">
        <v>64120.319999999992</v>
      </c>
      <c r="K190" s="15">
        <v>0</v>
      </c>
    </row>
    <row r="191" spans="1:11" x14ac:dyDescent="0.2">
      <c r="A191" s="32" t="s">
        <v>955</v>
      </c>
      <c r="B191" s="23" t="s">
        <v>1327</v>
      </c>
      <c r="C191" s="15">
        <v>0</v>
      </c>
      <c r="D191" s="15">
        <v>0</v>
      </c>
      <c r="E191" s="15">
        <v>0</v>
      </c>
      <c r="F191" s="15">
        <v>22941.599999999999</v>
      </c>
      <c r="G191" s="15">
        <v>0</v>
      </c>
      <c r="H191" s="15">
        <v>0</v>
      </c>
      <c r="I191" s="15">
        <v>22941.599999999999</v>
      </c>
      <c r="J191" s="15">
        <v>22941.599999999999</v>
      </c>
      <c r="K191" s="15">
        <v>0</v>
      </c>
    </row>
    <row r="192" spans="1:11" x14ac:dyDescent="0.2">
      <c r="A192" s="32" t="s">
        <v>956</v>
      </c>
      <c r="B192" s="23" t="s">
        <v>1328</v>
      </c>
      <c r="C192" s="15">
        <v>0</v>
      </c>
      <c r="D192" s="15">
        <v>0</v>
      </c>
      <c r="E192" s="15">
        <v>0</v>
      </c>
      <c r="F192" s="15">
        <v>22264</v>
      </c>
      <c r="G192" s="15">
        <v>0</v>
      </c>
      <c r="H192" s="15">
        <v>0</v>
      </c>
      <c r="I192" s="15">
        <v>22264</v>
      </c>
      <c r="J192" s="15">
        <v>22264</v>
      </c>
      <c r="K192" s="15">
        <v>0</v>
      </c>
    </row>
    <row r="193" spans="1:11" x14ac:dyDescent="0.2">
      <c r="A193" s="32" t="s">
        <v>957</v>
      </c>
      <c r="B193" s="23" t="s">
        <v>1329</v>
      </c>
      <c r="C193" s="15">
        <v>0</v>
      </c>
      <c r="D193" s="15">
        <v>0</v>
      </c>
      <c r="E193" s="15">
        <v>0</v>
      </c>
      <c r="F193" s="15">
        <v>93719.39</v>
      </c>
      <c r="G193" s="15">
        <v>0</v>
      </c>
      <c r="H193" s="15">
        <v>0</v>
      </c>
      <c r="I193" s="15">
        <v>93719.39</v>
      </c>
      <c r="J193" s="15">
        <v>0</v>
      </c>
      <c r="K193" s="15">
        <v>93719.39</v>
      </c>
    </row>
    <row r="194" spans="1:11" x14ac:dyDescent="0.2">
      <c r="A194" s="32" t="s">
        <v>958</v>
      </c>
      <c r="B194" s="23" t="s">
        <v>1330</v>
      </c>
      <c r="C194" s="15">
        <v>0</v>
      </c>
      <c r="D194" s="15">
        <v>0</v>
      </c>
      <c r="E194" s="15">
        <v>0</v>
      </c>
      <c r="F194" s="15">
        <v>31666</v>
      </c>
      <c r="G194" s="15">
        <v>0</v>
      </c>
      <c r="H194" s="15">
        <v>0</v>
      </c>
      <c r="I194" s="15">
        <v>31666</v>
      </c>
      <c r="J194" s="15">
        <v>0</v>
      </c>
      <c r="K194" s="15">
        <v>31666</v>
      </c>
    </row>
    <row r="195" spans="1:11" x14ac:dyDescent="0.2">
      <c r="A195" s="32" t="s">
        <v>959</v>
      </c>
      <c r="B195" s="23" t="s">
        <v>1960</v>
      </c>
      <c r="C195" s="15">
        <v>0</v>
      </c>
      <c r="D195" s="15">
        <v>0</v>
      </c>
      <c r="E195" s="15">
        <v>0</v>
      </c>
      <c r="F195" s="15">
        <v>80751.56</v>
      </c>
      <c r="G195" s="15">
        <v>0</v>
      </c>
      <c r="H195" s="15">
        <v>0</v>
      </c>
      <c r="I195" s="15">
        <v>80751.56</v>
      </c>
      <c r="J195" s="15">
        <v>80751.56</v>
      </c>
      <c r="K195" s="15">
        <v>0</v>
      </c>
    </row>
    <row r="196" spans="1:11" x14ac:dyDescent="0.2">
      <c r="A196" s="32" t="s">
        <v>960</v>
      </c>
      <c r="B196" s="23" t="s">
        <v>1454</v>
      </c>
      <c r="C196" s="15">
        <v>0</v>
      </c>
      <c r="D196" s="15">
        <v>0</v>
      </c>
      <c r="E196" s="15">
        <v>0</v>
      </c>
      <c r="F196" s="15">
        <v>58212.11</v>
      </c>
      <c r="G196" s="15">
        <v>0</v>
      </c>
      <c r="H196" s="15">
        <v>0</v>
      </c>
      <c r="I196" s="15">
        <v>58212.11</v>
      </c>
      <c r="J196" s="15">
        <v>0</v>
      </c>
      <c r="K196" s="15">
        <v>58212.11</v>
      </c>
    </row>
    <row r="197" spans="1:11" x14ac:dyDescent="0.2">
      <c r="A197" s="32" t="s">
        <v>961</v>
      </c>
      <c r="B197" s="23" t="s">
        <v>1455</v>
      </c>
      <c r="C197" s="15">
        <v>0</v>
      </c>
      <c r="D197" s="15">
        <v>0</v>
      </c>
      <c r="E197" s="15">
        <v>0</v>
      </c>
      <c r="F197" s="15">
        <v>31596.22</v>
      </c>
      <c r="G197" s="15">
        <v>0</v>
      </c>
      <c r="H197" s="15">
        <v>0</v>
      </c>
      <c r="I197" s="15">
        <v>31596.22</v>
      </c>
      <c r="J197" s="15">
        <v>31596.22</v>
      </c>
      <c r="K197" s="15">
        <v>0</v>
      </c>
    </row>
    <row r="198" spans="1:11" x14ac:dyDescent="0.2">
      <c r="A198" s="32" t="s">
        <v>962</v>
      </c>
      <c r="B198" s="23" t="s">
        <v>1456</v>
      </c>
      <c r="C198" s="15">
        <v>0</v>
      </c>
      <c r="D198" s="15">
        <v>0</v>
      </c>
      <c r="E198" s="15">
        <v>0</v>
      </c>
      <c r="F198" s="15">
        <v>10925</v>
      </c>
      <c r="G198" s="15">
        <v>0</v>
      </c>
      <c r="H198" s="15">
        <v>0</v>
      </c>
      <c r="I198" s="15">
        <v>10925</v>
      </c>
      <c r="J198" s="15">
        <v>10925</v>
      </c>
      <c r="K198" s="15">
        <v>0</v>
      </c>
    </row>
    <row r="199" spans="1:11" x14ac:dyDescent="0.2">
      <c r="A199" s="32" t="s">
        <v>1838</v>
      </c>
      <c r="B199" s="23" t="s">
        <v>2155</v>
      </c>
      <c r="C199" s="15">
        <v>0</v>
      </c>
      <c r="D199" s="15">
        <v>0</v>
      </c>
      <c r="E199" s="15">
        <v>0</v>
      </c>
      <c r="F199" s="15">
        <v>25000</v>
      </c>
      <c r="G199" s="15">
        <v>0</v>
      </c>
      <c r="H199" s="15">
        <v>0</v>
      </c>
      <c r="I199" s="15">
        <v>25000</v>
      </c>
      <c r="J199" s="15">
        <v>0</v>
      </c>
      <c r="K199" s="15">
        <v>25000</v>
      </c>
    </row>
    <row r="200" spans="1:11" x14ac:dyDescent="0.2">
      <c r="A200" s="32" t="s">
        <v>1839</v>
      </c>
      <c r="B200" s="23" t="s">
        <v>2156</v>
      </c>
      <c r="C200" s="15">
        <v>0</v>
      </c>
      <c r="D200" s="15">
        <v>0</v>
      </c>
      <c r="E200" s="15">
        <v>0</v>
      </c>
      <c r="F200" s="15">
        <v>145951.65</v>
      </c>
      <c r="G200" s="15">
        <v>0</v>
      </c>
      <c r="H200" s="15">
        <v>0</v>
      </c>
      <c r="I200" s="15">
        <v>145951.65</v>
      </c>
      <c r="J200" s="15">
        <v>145951.65</v>
      </c>
      <c r="K200" s="15">
        <v>0</v>
      </c>
    </row>
    <row r="201" spans="1:11" x14ac:dyDescent="0.2">
      <c r="A201" s="32" t="s">
        <v>963</v>
      </c>
      <c r="B201" s="23" t="s">
        <v>1331</v>
      </c>
      <c r="C201" s="15">
        <v>0</v>
      </c>
      <c r="D201" s="15">
        <v>0</v>
      </c>
      <c r="E201" s="15">
        <v>0</v>
      </c>
      <c r="F201" s="15">
        <v>50578</v>
      </c>
      <c r="G201" s="15">
        <v>0</v>
      </c>
      <c r="H201" s="15">
        <v>0</v>
      </c>
      <c r="I201" s="15">
        <v>50578</v>
      </c>
      <c r="J201" s="15">
        <v>50578</v>
      </c>
      <c r="K201" s="15">
        <v>0</v>
      </c>
    </row>
    <row r="202" spans="1:11" x14ac:dyDescent="0.2">
      <c r="A202" s="32" t="s">
        <v>964</v>
      </c>
      <c r="B202" s="23" t="s">
        <v>1332</v>
      </c>
      <c r="C202" s="15">
        <v>0</v>
      </c>
      <c r="D202" s="15">
        <v>0</v>
      </c>
      <c r="E202" s="15">
        <v>0</v>
      </c>
      <c r="F202" s="15">
        <v>108420.85</v>
      </c>
      <c r="G202" s="15">
        <v>0</v>
      </c>
      <c r="H202" s="15">
        <v>0</v>
      </c>
      <c r="I202" s="15">
        <v>108420.85</v>
      </c>
      <c r="J202" s="15">
        <v>108420.85</v>
      </c>
      <c r="K202" s="15">
        <v>0</v>
      </c>
    </row>
    <row r="203" spans="1:11" x14ac:dyDescent="0.2">
      <c r="A203" s="32" t="s">
        <v>965</v>
      </c>
      <c r="B203" s="23" t="s">
        <v>1333</v>
      </c>
      <c r="C203" s="15">
        <v>0</v>
      </c>
      <c r="D203" s="15">
        <v>0</v>
      </c>
      <c r="E203" s="15">
        <v>0</v>
      </c>
      <c r="F203" s="15">
        <v>2667</v>
      </c>
      <c r="G203" s="15">
        <v>0</v>
      </c>
      <c r="H203" s="15">
        <v>0</v>
      </c>
      <c r="I203" s="15">
        <v>2667</v>
      </c>
      <c r="J203" s="15">
        <v>2667</v>
      </c>
      <c r="K203" s="15">
        <v>0</v>
      </c>
    </row>
    <row r="204" spans="1:11" x14ac:dyDescent="0.2">
      <c r="A204" s="32" t="s">
        <v>2157</v>
      </c>
      <c r="B204" s="23" t="s">
        <v>2158</v>
      </c>
      <c r="C204" s="15">
        <v>0</v>
      </c>
      <c r="D204" s="15">
        <v>0</v>
      </c>
      <c r="E204" s="15">
        <v>0</v>
      </c>
      <c r="F204" s="15">
        <v>95376.76</v>
      </c>
      <c r="G204" s="15">
        <v>0</v>
      </c>
      <c r="H204" s="15">
        <v>0</v>
      </c>
      <c r="I204" s="15">
        <v>95376.76</v>
      </c>
      <c r="J204" s="15">
        <v>95376.76</v>
      </c>
      <c r="K204" s="15">
        <v>0</v>
      </c>
    </row>
    <row r="205" spans="1:11" x14ac:dyDescent="0.2">
      <c r="A205" s="32" t="s">
        <v>969</v>
      </c>
      <c r="B205" s="23" t="s">
        <v>1335</v>
      </c>
      <c r="C205" s="15">
        <v>0</v>
      </c>
      <c r="D205" s="15">
        <v>0</v>
      </c>
      <c r="E205" s="15">
        <v>0</v>
      </c>
      <c r="F205" s="15">
        <v>406576.31</v>
      </c>
      <c r="G205" s="15">
        <v>0</v>
      </c>
      <c r="H205" s="15">
        <v>0</v>
      </c>
      <c r="I205" s="15">
        <v>406576.31</v>
      </c>
      <c r="J205" s="15">
        <v>0</v>
      </c>
      <c r="K205" s="15">
        <v>406576.31</v>
      </c>
    </row>
    <row r="206" spans="1:11" x14ac:dyDescent="0.2">
      <c r="A206" s="32" t="s">
        <v>970</v>
      </c>
      <c r="B206" s="23" t="s">
        <v>1336</v>
      </c>
      <c r="C206" s="15">
        <v>0</v>
      </c>
      <c r="D206" s="15">
        <v>0</v>
      </c>
      <c r="E206" s="15">
        <v>0</v>
      </c>
      <c r="F206" s="15">
        <v>6851.3</v>
      </c>
      <c r="G206" s="15">
        <v>0</v>
      </c>
      <c r="H206" s="15">
        <v>0</v>
      </c>
      <c r="I206" s="15">
        <v>6851.3</v>
      </c>
      <c r="J206" s="15">
        <v>6851.3</v>
      </c>
      <c r="K206" s="15">
        <v>0</v>
      </c>
    </row>
    <row r="207" spans="1:11" x14ac:dyDescent="0.2">
      <c r="A207" s="32" t="s">
        <v>971</v>
      </c>
      <c r="B207" s="23" t="s">
        <v>1337</v>
      </c>
      <c r="C207" s="15">
        <v>0</v>
      </c>
      <c r="D207" s="15">
        <v>0</v>
      </c>
      <c r="E207" s="15">
        <v>0</v>
      </c>
      <c r="F207" s="15">
        <v>49658.400000000001</v>
      </c>
      <c r="G207" s="15">
        <v>0</v>
      </c>
      <c r="H207" s="15">
        <v>0</v>
      </c>
      <c r="I207" s="15">
        <v>49658.400000000001</v>
      </c>
      <c r="J207" s="15">
        <v>49658.400000000001</v>
      </c>
      <c r="K207" s="15">
        <v>0</v>
      </c>
    </row>
    <row r="208" spans="1:11" x14ac:dyDescent="0.2">
      <c r="A208" s="32" t="s">
        <v>972</v>
      </c>
      <c r="B208" s="23" t="s">
        <v>1338</v>
      </c>
      <c r="C208" s="15">
        <v>0</v>
      </c>
      <c r="D208" s="15">
        <v>0</v>
      </c>
      <c r="E208" s="15">
        <v>0</v>
      </c>
      <c r="F208" s="15">
        <v>31899.8</v>
      </c>
      <c r="G208" s="15">
        <v>0</v>
      </c>
      <c r="H208" s="15">
        <v>0</v>
      </c>
      <c r="I208" s="15">
        <v>31899.8</v>
      </c>
      <c r="J208" s="15">
        <v>0</v>
      </c>
      <c r="K208" s="15">
        <v>31899.8</v>
      </c>
    </row>
    <row r="209" spans="1:11" x14ac:dyDescent="0.2">
      <c r="A209" s="32" t="s">
        <v>973</v>
      </c>
      <c r="B209" s="23" t="s">
        <v>1339</v>
      </c>
      <c r="C209" s="15">
        <v>0</v>
      </c>
      <c r="D209" s="15">
        <v>0</v>
      </c>
      <c r="E209" s="15">
        <v>0</v>
      </c>
      <c r="F209" s="15">
        <v>31605.46</v>
      </c>
      <c r="G209" s="15">
        <v>0</v>
      </c>
      <c r="H209" s="15">
        <v>0</v>
      </c>
      <c r="I209" s="15">
        <v>31605.46</v>
      </c>
      <c r="J209" s="15">
        <v>0</v>
      </c>
      <c r="K209" s="15">
        <v>31605.46</v>
      </c>
    </row>
    <row r="210" spans="1:11" x14ac:dyDescent="0.2">
      <c r="A210" s="32" t="s">
        <v>974</v>
      </c>
      <c r="B210" s="23" t="s">
        <v>1457</v>
      </c>
      <c r="C210" s="15">
        <v>0</v>
      </c>
      <c r="D210" s="15">
        <v>0</v>
      </c>
      <c r="E210" s="15">
        <v>0</v>
      </c>
      <c r="F210" s="15">
        <v>8440</v>
      </c>
      <c r="G210" s="15">
        <v>0</v>
      </c>
      <c r="H210" s="15">
        <v>0</v>
      </c>
      <c r="I210" s="15">
        <v>8440</v>
      </c>
      <c r="J210" s="15">
        <v>8440</v>
      </c>
      <c r="K210" s="15">
        <v>0</v>
      </c>
    </row>
    <row r="211" spans="1:11" x14ac:dyDescent="0.2">
      <c r="A211" s="32" t="s">
        <v>975</v>
      </c>
      <c r="B211" s="23" t="s">
        <v>1458</v>
      </c>
      <c r="C211" s="15">
        <v>0</v>
      </c>
      <c r="D211" s="15">
        <v>0</v>
      </c>
      <c r="E211" s="15">
        <v>0</v>
      </c>
      <c r="F211" s="15">
        <v>37132</v>
      </c>
      <c r="G211" s="15">
        <v>0</v>
      </c>
      <c r="H211" s="15">
        <v>0</v>
      </c>
      <c r="I211" s="15">
        <v>37132</v>
      </c>
      <c r="J211" s="15">
        <v>37132</v>
      </c>
      <c r="K211" s="15">
        <v>0</v>
      </c>
    </row>
    <row r="212" spans="1:11" x14ac:dyDescent="0.2">
      <c r="A212" s="32" t="s">
        <v>980</v>
      </c>
      <c r="B212" s="23" t="s">
        <v>1461</v>
      </c>
      <c r="C212" s="15">
        <v>0</v>
      </c>
      <c r="D212" s="15">
        <v>0</v>
      </c>
      <c r="E212" s="15">
        <v>0</v>
      </c>
      <c r="F212" s="15">
        <v>47700</v>
      </c>
      <c r="G212" s="15">
        <v>0</v>
      </c>
      <c r="H212" s="15">
        <v>0</v>
      </c>
      <c r="I212" s="15">
        <v>47700</v>
      </c>
      <c r="J212" s="15">
        <v>47700</v>
      </c>
      <c r="K212" s="15">
        <v>0</v>
      </c>
    </row>
    <row r="213" spans="1:11" x14ac:dyDescent="0.2">
      <c r="A213" s="32" t="s">
        <v>981</v>
      </c>
      <c r="B213" s="23" t="s">
        <v>1462</v>
      </c>
      <c r="C213" s="15">
        <v>0</v>
      </c>
      <c r="D213" s="15">
        <v>0</v>
      </c>
      <c r="E213" s="15">
        <v>0</v>
      </c>
      <c r="F213" s="15">
        <v>58185.87</v>
      </c>
      <c r="G213" s="15">
        <v>0</v>
      </c>
      <c r="H213" s="15">
        <v>0</v>
      </c>
      <c r="I213" s="15">
        <v>58185.87</v>
      </c>
      <c r="J213" s="15">
        <v>0</v>
      </c>
      <c r="K213" s="15">
        <v>58185.87</v>
      </c>
    </row>
    <row r="214" spans="1:11" x14ac:dyDescent="0.2">
      <c r="A214" s="32" t="s">
        <v>982</v>
      </c>
      <c r="B214" s="23" t="s">
        <v>1463</v>
      </c>
      <c r="C214" s="15">
        <v>0</v>
      </c>
      <c r="D214" s="15">
        <v>0</v>
      </c>
      <c r="E214" s="15">
        <v>0</v>
      </c>
      <c r="F214" s="15">
        <v>29165.279999999999</v>
      </c>
      <c r="G214" s="15">
        <v>0</v>
      </c>
      <c r="H214" s="15">
        <v>0</v>
      </c>
      <c r="I214" s="15">
        <v>29165.279999999999</v>
      </c>
      <c r="J214" s="15">
        <v>0</v>
      </c>
      <c r="K214" s="15">
        <v>29165.279999999999</v>
      </c>
    </row>
    <row r="215" spans="1:11" x14ac:dyDescent="0.2">
      <c r="A215" s="32" t="s">
        <v>983</v>
      </c>
      <c r="B215" s="23" t="s">
        <v>1464</v>
      </c>
      <c r="C215" s="15">
        <v>0</v>
      </c>
      <c r="D215" s="15">
        <v>0</v>
      </c>
      <c r="E215" s="15">
        <v>0</v>
      </c>
      <c r="F215" s="15">
        <v>20221.580000000002</v>
      </c>
      <c r="G215" s="15">
        <v>0</v>
      </c>
      <c r="H215" s="15">
        <v>0</v>
      </c>
      <c r="I215" s="15">
        <v>20221.580000000002</v>
      </c>
      <c r="J215" s="15">
        <v>20221.580000000002</v>
      </c>
      <c r="K215" s="15">
        <v>0</v>
      </c>
    </row>
    <row r="216" spans="1:11" x14ac:dyDescent="0.2">
      <c r="A216" s="32" t="s">
        <v>984</v>
      </c>
      <c r="B216" s="23" t="s">
        <v>1465</v>
      </c>
      <c r="C216" s="15">
        <v>0</v>
      </c>
      <c r="D216" s="15">
        <v>0</v>
      </c>
      <c r="E216" s="15">
        <v>0</v>
      </c>
      <c r="F216" s="15">
        <v>31933.24</v>
      </c>
      <c r="G216" s="15">
        <v>0</v>
      </c>
      <c r="H216" s="15">
        <v>0</v>
      </c>
      <c r="I216" s="15">
        <v>31933.24</v>
      </c>
      <c r="J216" s="15">
        <v>31933.24</v>
      </c>
      <c r="K216" s="15">
        <v>0</v>
      </c>
    </row>
    <row r="217" spans="1:11" x14ac:dyDescent="0.2">
      <c r="A217" s="32" t="s">
        <v>985</v>
      </c>
      <c r="B217" s="23" t="s">
        <v>1466</v>
      </c>
      <c r="C217" s="15">
        <v>0</v>
      </c>
      <c r="D217" s="15">
        <v>0</v>
      </c>
      <c r="E217" s="15">
        <v>0</v>
      </c>
      <c r="F217" s="15">
        <v>42633.83</v>
      </c>
      <c r="G217" s="15">
        <v>0</v>
      </c>
      <c r="H217" s="15">
        <v>0</v>
      </c>
      <c r="I217" s="15">
        <v>42633.83</v>
      </c>
      <c r="J217" s="15">
        <v>42633.83</v>
      </c>
      <c r="K217" s="15">
        <v>0</v>
      </c>
    </row>
    <row r="218" spans="1:11" x14ac:dyDescent="0.2">
      <c r="A218" s="32" t="s">
        <v>986</v>
      </c>
      <c r="B218" s="23" t="s">
        <v>1467</v>
      </c>
      <c r="C218" s="15">
        <v>0</v>
      </c>
      <c r="D218" s="15">
        <v>0</v>
      </c>
      <c r="E218" s="15">
        <v>0</v>
      </c>
      <c r="F218" s="15">
        <v>40232.519999999997</v>
      </c>
      <c r="G218" s="15">
        <v>0</v>
      </c>
      <c r="H218" s="15">
        <v>0</v>
      </c>
      <c r="I218" s="15">
        <v>40232.519999999997</v>
      </c>
      <c r="J218" s="15">
        <v>40232.519999999997</v>
      </c>
      <c r="K218" s="15">
        <v>0</v>
      </c>
    </row>
    <row r="219" spans="1:11" x14ac:dyDescent="0.2">
      <c r="A219" s="32" t="s">
        <v>987</v>
      </c>
      <c r="B219" s="23" t="s">
        <v>1468</v>
      </c>
      <c r="C219" s="15">
        <v>0</v>
      </c>
      <c r="D219" s="15">
        <v>0</v>
      </c>
      <c r="E219" s="15">
        <v>0</v>
      </c>
      <c r="F219" s="15">
        <v>26264.26</v>
      </c>
      <c r="G219" s="15">
        <v>0</v>
      </c>
      <c r="H219" s="15">
        <v>0</v>
      </c>
      <c r="I219" s="15">
        <v>26264.26</v>
      </c>
      <c r="J219" s="15">
        <v>26264.26</v>
      </c>
      <c r="K219" s="15">
        <v>0</v>
      </c>
    </row>
    <row r="220" spans="1:11" x14ac:dyDescent="0.2">
      <c r="A220" s="32" t="s">
        <v>988</v>
      </c>
      <c r="B220" s="23" t="s">
        <v>1469</v>
      </c>
      <c r="C220" s="15">
        <v>0</v>
      </c>
      <c r="D220" s="15">
        <v>0</v>
      </c>
      <c r="E220" s="15">
        <v>0</v>
      </c>
      <c r="F220" s="15">
        <v>43644.91</v>
      </c>
      <c r="G220" s="15">
        <v>0</v>
      </c>
      <c r="H220" s="15">
        <v>0</v>
      </c>
      <c r="I220" s="15">
        <v>43644.91</v>
      </c>
      <c r="J220" s="15">
        <v>43644.91</v>
      </c>
      <c r="K220" s="15">
        <v>0</v>
      </c>
    </row>
    <row r="221" spans="1:11" x14ac:dyDescent="0.2">
      <c r="A221" s="32" t="s">
        <v>989</v>
      </c>
      <c r="B221" s="23" t="s">
        <v>1470</v>
      </c>
      <c r="C221" s="15">
        <v>0</v>
      </c>
      <c r="D221" s="15">
        <v>0</v>
      </c>
      <c r="E221" s="15">
        <v>0</v>
      </c>
      <c r="F221" s="15">
        <v>25698.26</v>
      </c>
      <c r="G221" s="15">
        <v>0</v>
      </c>
      <c r="H221" s="15">
        <v>0</v>
      </c>
      <c r="I221" s="15">
        <v>25698.26</v>
      </c>
      <c r="J221" s="15">
        <v>25698.26</v>
      </c>
      <c r="K221" s="15">
        <v>0</v>
      </c>
    </row>
    <row r="222" spans="1:11" x14ac:dyDescent="0.2">
      <c r="A222" s="32" t="s">
        <v>990</v>
      </c>
      <c r="B222" s="23" t="s">
        <v>1471</v>
      </c>
      <c r="C222" s="15">
        <v>0</v>
      </c>
      <c r="D222" s="15">
        <v>0</v>
      </c>
      <c r="E222" s="15">
        <v>0</v>
      </c>
      <c r="F222" s="15">
        <v>45582.81</v>
      </c>
      <c r="G222" s="15">
        <v>0</v>
      </c>
      <c r="H222" s="15">
        <v>0</v>
      </c>
      <c r="I222" s="15">
        <v>45582.81</v>
      </c>
      <c r="J222" s="15">
        <v>45582.81</v>
      </c>
      <c r="K222" s="15">
        <v>0</v>
      </c>
    </row>
    <row r="223" spans="1:11" x14ac:dyDescent="0.2">
      <c r="A223" s="32" t="s">
        <v>992</v>
      </c>
      <c r="B223" s="23" t="s">
        <v>1472</v>
      </c>
      <c r="C223" s="15">
        <v>0</v>
      </c>
      <c r="D223" s="15">
        <v>0</v>
      </c>
      <c r="E223" s="15">
        <v>0</v>
      </c>
      <c r="F223" s="15">
        <v>18112.5</v>
      </c>
      <c r="G223" s="15">
        <v>0</v>
      </c>
      <c r="H223" s="15">
        <v>0</v>
      </c>
      <c r="I223" s="15">
        <v>18112.5</v>
      </c>
      <c r="J223" s="15">
        <v>18112.5</v>
      </c>
      <c r="K223" s="15">
        <v>0</v>
      </c>
    </row>
    <row r="224" spans="1:11" x14ac:dyDescent="0.2">
      <c r="A224" s="32" t="s">
        <v>993</v>
      </c>
      <c r="B224" s="23" t="s">
        <v>1473</v>
      </c>
      <c r="C224" s="15">
        <v>0</v>
      </c>
      <c r="D224" s="15">
        <v>0</v>
      </c>
      <c r="E224" s="15">
        <v>0</v>
      </c>
      <c r="F224" s="15">
        <v>10062.5</v>
      </c>
      <c r="G224" s="15">
        <v>0</v>
      </c>
      <c r="H224" s="15">
        <v>0</v>
      </c>
      <c r="I224" s="15">
        <v>10062.5</v>
      </c>
      <c r="J224" s="15">
        <v>10062.5</v>
      </c>
      <c r="K224" s="15">
        <v>0</v>
      </c>
    </row>
    <row r="225" spans="1:11" x14ac:dyDescent="0.2">
      <c r="A225" s="32" t="s">
        <v>1846</v>
      </c>
      <c r="B225" s="23" t="s">
        <v>2159</v>
      </c>
      <c r="C225" s="15">
        <v>0</v>
      </c>
      <c r="D225" s="15">
        <v>0</v>
      </c>
      <c r="E225" s="15">
        <v>0</v>
      </c>
      <c r="F225" s="15">
        <v>85549.32</v>
      </c>
      <c r="G225" s="15">
        <v>0</v>
      </c>
      <c r="H225" s="15">
        <v>0</v>
      </c>
      <c r="I225" s="15">
        <v>85549.32</v>
      </c>
      <c r="J225" s="15">
        <v>85549.32</v>
      </c>
      <c r="K225" s="15">
        <v>0</v>
      </c>
    </row>
    <row r="226" spans="1:11" x14ac:dyDescent="0.2">
      <c r="A226" s="32" t="s">
        <v>1849</v>
      </c>
      <c r="B226" s="23" t="s">
        <v>2160</v>
      </c>
      <c r="C226" s="15">
        <v>0</v>
      </c>
      <c r="D226" s="15">
        <v>0</v>
      </c>
      <c r="E226" s="15">
        <v>0</v>
      </c>
      <c r="F226" s="15">
        <v>503956.8</v>
      </c>
      <c r="G226" s="15">
        <v>0</v>
      </c>
      <c r="H226" s="15">
        <v>0</v>
      </c>
      <c r="I226" s="15">
        <v>503956.8</v>
      </c>
      <c r="J226" s="15">
        <v>503956.8</v>
      </c>
      <c r="K226" s="15">
        <v>0</v>
      </c>
    </row>
    <row r="227" spans="1:11" x14ac:dyDescent="0.2">
      <c r="A227" s="32" t="s">
        <v>1850</v>
      </c>
      <c r="B227" s="23" t="s">
        <v>2161</v>
      </c>
      <c r="C227" s="15">
        <v>0</v>
      </c>
      <c r="D227" s="15">
        <v>0</v>
      </c>
      <c r="E227" s="15">
        <v>0</v>
      </c>
      <c r="F227" s="15">
        <v>378000</v>
      </c>
      <c r="G227" s="15">
        <v>0</v>
      </c>
      <c r="H227" s="15">
        <v>0</v>
      </c>
      <c r="I227" s="15">
        <v>378000</v>
      </c>
      <c r="J227" s="15">
        <v>378000</v>
      </c>
      <c r="K227" s="15">
        <v>0</v>
      </c>
    </row>
    <row r="228" spans="1:11" x14ac:dyDescent="0.2">
      <c r="A228" s="32" t="s">
        <v>1851</v>
      </c>
      <c r="B228" s="23" t="s">
        <v>2162</v>
      </c>
      <c r="C228" s="15">
        <v>0</v>
      </c>
      <c r="D228" s="15">
        <v>0</v>
      </c>
      <c r="E228" s="15">
        <v>0</v>
      </c>
      <c r="F228" s="15">
        <v>14400</v>
      </c>
      <c r="G228" s="15">
        <v>0</v>
      </c>
      <c r="H228" s="15">
        <v>0</v>
      </c>
      <c r="I228" s="15">
        <v>14400</v>
      </c>
      <c r="J228" s="15">
        <v>14400</v>
      </c>
      <c r="K228" s="15">
        <v>0</v>
      </c>
    </row>
    <row r="229" spans="1:11" x14ac:dyDescent="0.2">
      <c r="A229" s="32" t="s">
        <v>1852</v>
      </c>
      <c r="B229" s="23" t="s">
        <v>2163</v>
      </c>
      <c r="C229" s="15">
        <v>0</v>
      </c>
      <c r="D229" s="15">
        <v>0</v>
      </c>
      <c r="E229" s="15">
        <v>0</v>
      </c>
      <c r="F229" s="15">
        <v>314964</v>
      </c>
      <c r="G229" s="15">
        <v>0</v>
      </c>
      <c r="H229" s="15">
        <v>0</v>
      </c>
      <c r="I229" s="15">
        <v>314964</v>
      </c>
      <c r="J229" s="15">
        <v>314964</v>
      </c>
      <c r="K229" s="15">
        <v>0</v>
      </c>
    </row>
    <row r="230" spans="1:11" x14ac:dyDescent="0.2">
      <c r="A230" s="32" t="s">
        <v>1853</v>
      </c>
      <c r="B230" s="23" t="s">
        <v>2164</v>
      </c>
      <c r="C230" s="15">
        <v>0</v>
      </c>
      <c r="D230" s="15">
        <v>0</v>
      </c>
      <c r="E230" s="15">
        <v>0</v>
      </c>
      <c r="F230" s="15">
        <v>83332.14</v>
      </c>
      <c r="G230" s="15">
        <v>0</v>
      </c>
      <c r="H230" s="15">
        <v>0</v>
      </c>
      <c r="I230" s="15">
        <v>83332.14</v>
      </c>
      <c r="J230" s="15">
        <v>0</v>
      </c>
      <c r="K230" s="15">
        <v>83332.14</v>
      </c>
    </row>
    <row r="231" spans="1:11" x14ac:dyDescent="0.2">
      <c r="A231" s="32" t="s">
        <v>1854</v>
      </c>
      <c r="B231" s="23" t="s">
        <v>2165</v>
      </c>
      <c r="C231" s="15">
        <v>0</v>
      </c>
      <c r="D231" s="15">
        <v>0</v>
      </c>
      <c r="E231" s="15">
        <v>0</v>
      </c>
      <c r="F231" s="15">
        <v>117321.60000000001</v>
      </c>
      <c r="G231" s="15">
        <v>0</v>
      </c>
      <c r="H231" s="15">
        <v>0</v>
      </c>
      <c r="I231" s="15">
        <v>117321.60000000001</v>
      </c>
      <c r="J231" s="15">
        <v>117321.60000000001</v>
      </c>
      <c r="K231" s="15">
        <v>0</v>
      </c>
    </row>
    <row r="232" spans="1:11" x14ac:dyDescent="0.2">
      <c r="A232" s="32" t="s">
        <v>1855</v>
      </c>
      <c r="B232" s="23" t="s">
        <v>2166</v>
      </c>
      <c r="C232" s="15">
        <v>0</v>
      </c>
      <c r="D232" s="15">
        <v>0</v>
      </c>
      <c r="E232" s="15">
        <v>0</v>
      </c>
      <c r="F232" s="15">
        <v>157977.60000000001</v>
      </c>
      <c r="G232" s="15">
        <v>0</v>
      </c>
      <c r="H232" s="15">
        <v>0</v>
      </c>
      <c r="I232" s="15">
        <v>157977.60000000001</v>
      </c>
      <c r="J232" s="15">
        <v>157977.60000000001</v>
      </c>
      <c r="K232" s="15">
        <v>0</v>
      </c>
    </row>
    <row r="233" spans="1:11" x14ac:dyDescent="0.2">
      <c r="A233" s="32" t="s">
        <v>1856</v>
      </c>
      <c r="B233" s="23" t="s">
        <v>2167</v>
      </c>
      <c r="C233" s="15">
        <v>0</v>
      </c>
      <c r="D233" s="15">
        <v>0</v>
      </c>
      <c r="E233" s="15">
        <v>0</v>
      </c>
      <c r="F233" s="15">
        <v>75786.080000000002</v>
      </c>
      <c r="G233" s="15">
        <v>0</v>
      </c>
      <c r="H233" s="15">
        <v>0</v>
      </c>
      <c r="I233" s="15">
        <v>75786.080000000002</v>
      </c>
      <c r="J233" s="15">
        <v>75786.080000000002</v>
      </c>
      <c r="K233" s="15">
        <v>0</v>
      </c>
    </row>
    <row r="234" spans="1:11" x14ac:dyDescent="0.2">
      <c r="A234" s="32" t="s">
        <v>999</v>
      </c>
      <c r="B234" s="23" t="s">
        <v>1341</v>
      </c>
      <c r="C234" s="15">
        <v>0</v>
      </c>
      <c r="D234" s="15">
        <v>0</v>
      </c>
      <c r="E234" s="15">
        <v>0</v>
      </c>
      <c r="F234" s="15">
        <v>80000</v>
      </c>
      <c r="G234" s="15">
        <v>0</v>
      </c>
      <c r="H234" s="15">
        <v>0</v>
      </c>
      <c r="I234" s="15">
        <v>80000</v>
      </c>
      <c r="J234" s="15">
        <v>0</v>
      </c>
      <c r="K234" s="15">
        <v>80000</v>
      </c>
    </row>
    <row r="235" spans="1:11" x14ac:dyDescent="0.2">
      <c r="A235" s="32" t="s">
        <v>1000</v>
      </c>
      <c r="B235" s="23" t="s">
        <v>1342</v>
      </c>
      <c r="C235" s="15">
        <v>0</v>
      </c>
      <c r="D235" s="15">
        <v>0</v>
      </c>
      <c r="E235" s="15">
        <v>0</v>
      </c>
      <c r="F235" s="15">
        <v>35232.22</v>
      </c>
      <c r="G235" s="15">
        <v>0</v>
      </c>
      <c r="H235" s="15">
        <v>0</v>
      </c>
      <c r="I235" s="15">
        <v>35232.22</v>
      </c>
      <c r="J235" s="15">
        <v>0</v>
      </c>
      <c r="K235" s="15">
        <v>35232.22</v>
      </c>
    </row>
    <row r="236" spans="1:11" x14ac:dyDescent="0.2">
      <c r="A236" s="32" t="s">
        <v>1002</v>
      </c>
      <c r="B236" s="23" t="s">
        <v>1970</v>
      </c>
      <c r="C236" s="15">
        <v>0</v>
      </c>
      <c r="D236" s="15">
        <v>0</v>
      </c>
      <c r="E236" s="15">
        <v>0</v>
      </c>
      <c r="F236" s="15">
        <v>75267.77</v>
      </c>
      <c r="G236" s="15">
        <v>0</v>
      </c>
      <c r="H236" s="15">
        <v>0</v>
      </c>
      <c r="I236" s="15">
        <v>75267.77</v>
      </c>
      <c r="J236" s="15">
        <v>75267.77</v>
      </c>
      <c r="K236" s="15">
        <v>0</v>
      </c>
    </row>
    <row r="237" spans="1:11" x14ac:dyDescent="0.2">
      <c r="A237" s="32" t="s">
        <v>1009</v>
      </c>
      <c r="B237" s="23" t="s">
        <v>1976</v>
      </c>
      <c r="C237" s="15">
        <v>0</v>
      </c>
      <c r="D237" s="15">
        <v>0</v>
      </c>
      <c r="E237" s="15">
        <v>0</v>
      </c>
      <c r="F237" s="15">
        <v>63536.4</v>
      </c>
      <c r="G237" s="15">
        <v>0</v>
      </c>
      <c r="H237" s="15">
        <v>0</v>
      </c>
      <c r="I237" s="15">
        <v>63536.4</v>
      </c>
      <c r="J237" s="15">
        <v>63536.4</v>
      </c>
      <c r="K237" s="15">
        <v>0</v>
      </c>
    </row>
    <row r="238" spans="1:11" x14ac:dyDescent="0.2">
      <c r="A238" s="32" t="s">
        <v>1011</v>
      </c>
      <c r="B238" s="23" t="s">
        <v>1345</v>
      </c>
      <c r="C238" s="15">
        <v>0</v>
      </c>
      <c r="D238" s="15">
        <v>0</v>
      </c>
      <c r="E238" s="15">
        <v>0</v>
      </c>
      <c r="F238" s="15">
        <v>83490</v>
      </c>
      <c r="G238" s="15">
        <v>0</v>
      </c>
      <c r="H238" s="15">
        <v>0</v>
      </c>
      <c r="I238" s="15">
        <v>83490</v>
      </c>
      <c r="J238" s="15">
        <v>83490</v>
      </c>
      <c r="K238" s="15">
        <v>0</v>
      </c>
    </row>
    <row r="239" spans="1:11" x14ac:dyDescent="0.2">
      <c r="A239" s="32" t="s">
        <v>1012</v>
      </c>
      <c r="B239" s="23" t="s">
        <v>1346</v>
      </c>
      <c r="C239" s="15">
        <v>0</v>
      </c>
      <c r="D239" s="15">
        <v>0</v>
      </c>
      <c r="E239" s="15">
        <v>0</v>
      </c>
      <c r="F239" s="15">
        <v>32199.31</v>
      </c>
      <c r="G239" s="15">
        <v>0</v>
      </c>
      <c r="H239" s="15">
        <v>0</v>
      </c>
      <c r="I239" s="15">
        <v>32199.31</v>
      </c>
      <c r="J239" s="15">
        <v>32199.31</v>
      </c>
      <c r="K239" s="15">
        <v>0</v>
      </c>
    </row>
    <row r="240" spans="1:11" x14ac:dyDescent="0.2">
      <c r="A240" s="32" t="s">
        <v>1013</v>
      </c>
      <c r="B240" s="23" t="s">
        <v>1347</v>
      </c>
      <c r="C240" s="15">
        <v>0</v>
      </c>
      <c r="D240" s="15">
        <v>0</v>
      </c>
      <c r="E240" s="15">
        <v>0</v>
      </c>
      <c r="F240" s="15">
        <v>94525.2</v>
      </c>
      <c r="G240" s="15">
        <v>0</v>
      </c>
      <c r="H240" s="15">
        <v>0</v>
      </c>
      <c r="I240" s="15">
        <v>94525.2</v>
      </c>
      <c r="J240" s="15">
        <v>94525.2</v>
      </c>
      <c r="K240" s="15">
        <v>0</v>
      </c>
    </row>
    <row r="241" spans="1:11" x14ac:dyDescent="0.2">
      <c r="A241" s="32" t="s">
        <v>1014</v>
      </c>
      <c r="B241" s="23" t="s">
        <v>1348</v>
      </c>
      <c r="C241" s="15">
        <v>0</v>
      </c>
      <c r="D241" s="15">
        <v>0</v>
      </c>
      <c r="E241" s="15">
        <v>0</v>
      </c>
      <c r="F241" s="15">
        <v>33880</v>
      </c>
      <c r="G241" s="15">
        <v>0</v>
      </c>
      <c r="H241" s="15">
        <v>0</v>
      </c>
      <c r="I241" s="15">
        <v>33880</v>
      </c>
      <c r="J241" s="15">
        <v>33880</v>
      </c>
      <c r="K241" s="15">
        <v>0</v>
      </c>
    </row>
    <row r="242" spans="1:11" x14ac:dyDescent="0.2">
      <c r="A242" s="32" t="s">
        <v>1015</v>
      </c>
      <c r="B242" s="23" t="s">
        <v>1349</v>
      </c>
      <c r="C242" s="15">
        <v>0</v>
      </c>
      <c r="D242" s="15">
        <v>0</v>
      </c>
      <c r="E242" s="15">
        <v>0</v>
      </c>
      <c r="F242" s="15">
        <v>38720</v>
      </c>
      <c r="G242" s="15">
        <v>0</v>
      </c>
      <c r="H242" s="15">
        <v>0</v>
      </c>
      <c r="I242" s="15">
        <v>38720</v>
      </c>
      <c r="J242" s="15">
        <v>38720</v>
      </c>
      <c r="K242" s="15">
        <v>0</v>
      </c>
    </row>
    <row r="243" spans="1:11" x14ac:dyDescent="0.2">
      <c r="A243" s="32" t="s">
        <v>1016</v>
      </c>
      <c r="B243" s="23" t="s">
        <v>1350</v>
      </c>
      <c r="C243" s="15">
        <v>0</v>
      </c>
      <c r="D243" s="15">
        <v>0</v>
      </c>
      <c r="E243" s="15">
        <v>0</v>
      </c>
      <c r="F243" s="15">
        <v>5082</v>
      </c>
      <c r="G243" s="15">
        <v>0</v>
      </c>
      <c r="H243" s="15">
        <v>0</v>
      </c>
      <c r="I243" s="15">
        <v>5082</v>
      </c>
      <c r="J243" s="15">
        <v>5082</v>
      </c>
      <c r="K243" s="15">
        <v>0</v>
      </c>
    </row>
    <row r="244" spans="1:11" x14ac:dyDescent="0.2">
      <c r="A244" s="32" t="s">
        <v>1018</v>
      </c>
      <c r="B244" s="23" t="s">
        <v>1351</v>
      </c>
      <c r="C244" s="15">
        <v>0</v>
      </c>
      <c r="D244" s="15">
        <v>0</v>
      </c>
      <c r="E244" s="15">
        <v>0</v>
      </c>
      <c r="F244" s="15">
        <v>45051.51</v>
      </c>
      <c r="G244" s="15">
        <v>0</v>
      </c>
      <c r="H244" s="15">
        <v>0</v>
      </c>
      <c r="I244" s="15">
        <v>45051.51</v>
      </c>
      <c r="J244" s="15">
        <v>0</v>
      </c>
      <c r="K244" s="15">
        <v>45051.51</v>
      </c>
    </row>
    <row r="245" spans="1:11" x14ac:dyDescent="0.2">
      <c r="A245" s="32" t="s">
        <v>1019</v>
      </c>
      <c r="B245" s="23" t="s">
        <v>1352</v>
      </c>
      <c r="C245" s="15">
        <v>0</v>
      </c>
      <c r="D245" s="15">
        <v>0</v>
      </c>
      <c r="E245" s="15">
        <v>0</v>
      </c>
      <c r="F245" s="15">
        <v>63542.79</v>
      </c>
      <c r="G245" s="15">
        <v>0</v>
      </c>
      <c r="H245" s="15">
        <v>0</v>
      </c>
      <c r="I245" s="15">
        <v>63542.79</v>
      </c>
      <c r="J245" s="15">
        <v>0</v>
      </c>
      <c r="K245" s="15">
        <v>63542.79</v>
      </c>
    </row>
    <row r="246" spans="1:11" x14ac:dyDescent="0.2">
      <c r="A246" s="32" t="s">
        <v>1020</v>
      </c>
      <c r="B246" s="23" t="s">
        <v>1353</v>
      </c>
      <c r="C246" s="15">
        <v>0</v>
      </c>
      <c r="D246" s="15">
        <v>0</v>
      </c>
      <c r="E246" s="15">
        <v>0</v>
      </c>
      <c r="F246" s="15">
        <v>66393.77</v>
      </c>
      <c r="G246" s="15">
        <v>0</v>
      </c>
      <c r="H246" s="15">
        <v>0</v>
      </c>
      <c r="I246" s="15">
        <v>66393.77</v>
      </c>
      <c r="J246" s="15">
        <v>0</v>
      </c>
      <c r="K246" s="15">
        <v>66393.77</v>
      </c>
    </row>
    <row r="247" spans="1:11" x14ac:dyDescent="0.2">
      <c r="A247" s="32" t="s">
        <v>1021</v>
      </c>
      <c r="B247" s="23" t="s">
        <v>1979</v>
      </c>
      <c r="C247" s="15">
        <v>0</v>
      </c>
      <c r="D247" s="15">
        <v>0</v>
      </c>
      <c r="E247" s="15">
        <v>0</v>
      </c>
      <c r="F247" s="15">
        <v>411618.55</v>
      </c>
      <c r="G247" s="15">
        <v>0</v>
      </c>
      <c r="H247" s="15">
        <v>0</v>
      </c>
      <c r="I247" s="15">
        <v>411618.55</v>
      </c>
      <c r="J247" s="15">
        <v>411618.55</v>
      </c>
      <c r="K247" s="15">
        <v>0</v>
      </c>
    </row>
    <row r="248" spans="1:11" x14ac:dyDescent="0.2">
      <c r="A248" s="32" t="s">
        <v>1026</v>
      </c>
      <c r="B248" s="23" t="s">
        <v>1475</v>
      </c>
      <c r="C248" s="15">
        <v>0</v>
      </c>
      <c r="D248" s="15">
        <v>0</v>
      </c>
      <c r="E248" s="15">
        <v>0</v>
      </c>
      <c r="F248" s="15">
        <v>14180.22</v>
      </c>
      <c r="G248" s="15">
        <v>0</v>
      </c>
      <c r="H248" s="15">
        <v>0</v>
      </c>
      <c r="I248" s="15">
        <v>14180.22</v>
      </c>
      <c r="J248" s="15">
        <v>14180.22</v>
      </c>
      <c r="K248" s="15">
        <v>0</v>
      </c>
    </row>
    <row r="249" spans="1:11" x14ac:dyDescent="0.2">
      <c r="A249" s="32" t="s">
        <v>1028</v>
      </c>
      <c r="B249" s="23" t="s">
        <v>1476</v>
      </c>
      <c r="C249" s="15">
        <v>0</v>
      </c>
      <c r="D249" s="15">
        <v>0</v>
      </c>
      <c r="E249" s="15">
        <v>0</v>
      </c>
      <c r="F249" s="15">
        <v>20902.95</v>
      </c>
      <c r="G249" s="15">
        <v>0</v>
      </c>
      <c r="H249" s="15">
        <v>0</v>
      </c>
      <c r="I249" s="15">
        <v>20902.95</v>
      </c>
      <c r="J249" s="15">
        <v>0</v>
      </c>
      <c r="K249" s="15">
        <v>20902.95</v>
      </c>
    </row>
    <row r="250" spans="1:11" x14ac:dyDescent="0.2">
      <c r="A250" s="32" t="s">
        <v>1030</v>
      </c>
      <c r="B250" s="23" t="s">
        <v>1477</v>
      </c>
      <c r="C250" s="15">
        <v>0</v>
      </c>
      <c r="D250" s="15">
        <v>0</v>
      </c>
      <c r="E250" s="15">
        <v>0</v>
      </c>
      <c r="F250" s="15">
        <v>15000</v>
      </c>
      <c r="G250" s="15">
        <v>265.14999999999998</v>
      </c>
      <c r="H250" s="15">
        <v>0</v>
      </c>
      <c r="I250" s="15">
        <v>14734.85</v>
      </c>
      <c r="J250" s="15">
        <v>14734.85</v>
      </c>
      <c r="K250" s="15">
        <v>0</v>
      </c>
    </row>
    <row r="251" spans="1:11" x14ac:dyDescent="0.2">
      <c r="A251" s="32" t="s">
        <v>1031</v>
      </c>
      <c r="B251" s="23" t="s">
        <v>1478</v>
      </c>
      <c r="C251" s="15">
        <v>0</v>
      </c>
      <c r="D251" s="15">
        <v>0</v>
      </c>
      <c r="E251" s="15">
        <v>0</v>
      </c>
      <c r="F251" s="15">
        <v>31596.1</v>
      </c>
      <c r="G251" s="15">
        <v>0</v>
      </c>
      <c r="H251" s="15">
        <v>0</v>
      </c>
      <c r="I251" s="15">
        <v>31596.1</v>
      </c>
      <c r="J251" s="15">
        <v>31596.1</v>
      </c>
      <c r="K251" s="15">
        <v>0</v>
      </c>
    </row>
    <row r="252" spans="1:11" x14ac:dyDescent="0.2">
      <c r="A252" s="32" t="s">
        <v>1032</v>
      </c>
      <c r="B252" s="23" t="s">
        <v>1479</v>
      </c>
      <c r="C252" s="15">
        <v>0</v>
      </c>
      <c r="D252" s="15">
        <v>0</v>
      </c>
      <c r="E252" s="15">
        <v>0</v>
      </c>
      <c r="F252" s="15">
        <v>24684.45</v>
      </c>
      <c r="G252" s="15">
        <v>0</v>
      </c>
      <c r="H252" s="15">
        <v>0</v>
      </c>
      <c r="I252" s="15">
        <v>24684.45</v>
      </c>
      <c r="J252" s="15">
        <v>24684.45</v>
      </c>
      <c r="K252" s="15">
        <v>0</v>
      </c>
    </row>
    <row r="253" spans="1:11" x14ac:dyDescent="0.2">
      <c r="A253" s="32" t="s">
        <v>1034</v>
      </c>
      <c r="B253" s="23" t="s">
        <v>1480</v>
      </c>
      <c r="C253" s="15">
        <v>0</v>
      </c>
      <c r="D253" s="15">
        <v>0</v>
      </c>
      <c r="E253" s="15">
        <v>0</v>
      </c>
      <c r="F253" s="15">
        <v>16000</v>
      </c>
      <c r="G253" s="15">
        <v>0</v>
      </c>
      <c r="H253" s="15">
        <v>0</v>
      </c>
      <c r="I253" s="15">
        <v>16000</v>
      </c>
      <c r="J253" s="15">
        <v>16000</v>
      </c>
      <c r="K253" s="15">
        <v>0</v>
      </c>
    </row>
    <row r="254" spans="1:11" x14ac:dyDescent="0.2">
      <c r="A254" s="32" t="s">
        <v>1035</v>
      </c>
      <c r="B254" s="23" t="s">
        <v>2168</v>
      </c>
      <c r="C254" s="15">
        <v>0</v>
      </c>
      <c r="D254" s="15">
        <v>0</v>
      </c>
      <c r="E254" s="15">
        <v>0</v>
      </c>
      <c r="F254" s="15">
        <v>105138.57</v>
      </c>
      <c r="G254" s="15">
        <v>0</v>
      </c>
      <c r="H254" s="15">
        <v>0</v>
      </c>
      <c r="I254" s="15">
        <v>105138.57</v>
      </c>
      <c r="J254" s="15">
        <v>105138.57</v>
      </c>
      <c r="K254" s="15">
        <v>0</v>
      </c>
    </row>
    <row r="255" spans="1:11" x14ac:dyDescent="0.2">
      <c r="A255" s="32" t="s">
        <v>1859</v>
      </c>
      <c r="B255" s="23" t="s">
        <v>2169</v>
      </c>
      <c r="C255" s="15">
        <v>0</v>
      </c>
      <c r="D255" s="15">
        <v>0</v>
      </c>
      <c r="E255" s="15">
        <v>0</v>
      </c>
      <c r="F255" s="15">
        <v>65928.88</v>
      </c>
      <c r="G255" s="15">
        <v>0</v>
      </c>
      <c r="H255" s="15">
        <v>0</v>
      </c>
      <c r="I255" s="15">
        <v>65928.88</v>
      </c>
      <c r="J255" s="15">
        <v>65928.88</v>
      </c>
      <c r="K255" s="15">
        <v>0</v>
      </c>
    </row>
    <row r="256" spans="1:11" x14ac:dyDescent="0.2">
      <c r="A256" s="32" t="s">
        <v>1865</v>
      </c>
      <c r="B256" s="23" t="s">
        <v>2170</v>
      </c>
      <c r="C256" s="15">
        <v>0</v>
      </c>
      <c r="D256" s="15">
        <v>0</v>
      </c>
      <c r="E256" s="15">
        <v>0</v>
      </c>
      <c r="F256" s="15">
        <v>83528.13</v>
      </c>
      <c r="G256" s="15">
        <v>0</v>
      </c>
      <c r="H256" s="15">
        <v>0</v>
      </c>
      <c r="I256" s="15">
        <v>83528.13</v>
      </c>
      <c r="J256" s="15">
        <v>83528.13</v>
      </c>
      <c r="K256" s="15">
        <v>0</v>
      </c>
    </row>
    <row r="257" spans="1:11" x14ac:dyDescent="0.2">
      <c r="A257" s="32" t="s">
        <v>1866</v>
      </c>
      <c r="B257" s="23" t="s">
        <v>2171</v>
      </c>
      <c r="C257" s="15">
        <v>0</v>
      </c>
      <c r="D257" s="15">
        <v>0</v>
      </c>
      <c r="E257" s="15">
        <v>0</v>
      </c>
      <c r="F257" s="15">
        <v>83213.7</v>
      </c>
      <c r="G257" s="15">
        <v>0</v>
      </c>
      <c r="H257" s="15">
        <v>0</v>
      </c>
      <c r="I257" s="15">
        <v>83213.7</v>
      </c>
      <c r="J257" s="15">
        <v>0</v>
      </c>
      <c r="K257" s="15">
        <v>83213.7</v>
      </c>
    </row>
    <row r="258" spans="1:11" x14ac:dyDescent="0.2">
      <c r="A258" s="32" t="s">
        <v>1867</v>
      </c>
      <c r="B258" s="23" t="s">
        <v>2172</v>
      </c>
      <c r="C258" s="15">
        <v>0</v>
      </c>
      <c r="D258" s="15">
        <v>0</v>
      </c>
      <c r="E258" s="15">
        <v>0</v>
      </c>
      <c r="F258" s="15">
        <v>25000</v>
      </c>
      <c r="G258" s="15">
        <v>0</v>
      </c>
      <c r="H258" s="15">
        <v>0</v>
      </c>
      <c r="I258" s="15">
        <v>25000</v>
      </c>
      <c r="J258" s="15">
        <v>0</v>
      </c>
      <c r="K258" s="15">
        <v>25000</v>
      </c>
    </row>
    <row r="259" spans="1:11" x14ac:dyDescent="0.2">
      <c r="A259" s="32" t="s">
        <v>1868</v>
      </c>
      <c r="B259" s="23" t="s">
        <v>2173</v>
      </c>
      <c r="C259" s="15">
        <v>0</v>
      </c>
      <c r="D259" s="15">
        <v>0</v>
      </c>
      <c r="E259" s="15">
        <v>0</v>
      </c>
      <c r="F259" s="15">
        <v>12498.37</v>
      </c>
      <c r="G259" s="15">
        <v>0</v>
      </c>
      <c r="H259" s="15">
        <v>0</v>
      </c>
      <c r="I259" s="15">
        <v>12498.37</v>
      </c>
      <c r="J259" s="15">
        <v>0</v>
      </c>
      <c r="K259" s="15">
        <v>12498.37</v>
      </c>
    </row>
    <row r="260" spans="1:11" x14ac:dyDescent="0.2">
      <c r="A260" s="32" t="s">
        <v>1869</v>
      </c>
      <c r="B260" s="23" t="s">
        <v>2174</v>
      </c>
      <c r="C260" s="15">
        <v>0</v>
      </c>
      <c r="D260" s="15">
        <v>0</v>
      </c>
      <c r="E260" s="15">
        <v>0</v>
      </c>
      <c r="F260" s="15">
        <v>38363.050000000003</v>
      </c>
      <c r="G260" s="15">
        <v>0</v>
      </c>
      <c r="H260" s="15">
        <v>0</v>
      </c>
      <c r="I260" s="15">
        <v>38363.050000000003</v>
      </c>
      <c r="J260" s="15">
        <v>38363.050000000003</v>
      </c>
      <c r="K260" s="15">
        <v>0</v>
      </c>
    </row>
    <row r="261" spans="1:11" x14ac:dyDescent="0.2">
      <c r="A261" s="32" t="s">
        <v>1870</v>
      </c>
      <c r="B261" s="23" t="s">
        <v>2175</v>
      </c>
      <c r="C261" s="15">
        <v>0</v>
      </c>
      <c r="D261" s="15">
        <v>0</v>
      </c>
      <c r="E261" s="15">
        <v>0</v>
      </c>
      <c r="F261" s="15">
        <v>74335.62</v>
      </c>
      <c r="G261" s="15">
        <v>0</v>
      </c>
      <c r="H261" s="15">
        <v>0</v>
      </c>
      <c r="I261" s="15">
        <v>74335.62</v>
      </c>
      <c r="J261" s="15">
        <v>74335.62</v>
      </c>
      <c r="K261" s="15">
        <v>0</v>
      </c>
    </row>
    <row r="262" spans="1:11" x14ac:dyDescent="0.2">
      <c r="A262" s="32" t="s">
        <v>1871</v>
      </c>
      <c r="B262" s="23" t="s">
        <v>2176</v>
      </c>
      <c r="C262" s="15">
        <v>0</v>
      </c>
      <c r="D262" s="15">
        <v>0</v>
      </c>
      <c r="E262" s="15">
        <v>0</v>
      </c>
      <c r="F262" s="15">
        <v>49005</v>
      </c>
      <c r="G262" s="15">
        <v>0</v>
      </c>
      <c r="H262" s="15">
        <v>0</v>
      </c>
      <c r="I262" s="15">
        <v>49005</v>
      </c>
      <c r="J262" s="15">
        <v>49005</v>
      </c>
      <c r="K262" s="15">
        <v>0</v>
      </c>
    </row>
    <row r="263" spans="1:11" x14ac:dyDescent="0.2">
      <c r="A263" s="32" t="s">
        <v>2177</v>
      </c>
      <c r="B263" s="23" t="s">
        <v>2178</v>
      </c>
      <c r="C263" s="15">
        <v>0</v>
      </c>
      <c r="D263" s="15">
        <v>0</v>
      </c>
      <c r="E263" s="15">
        <v>0</v>
      </c>
      <c r="F263" s="15">
        <v>246600</v>
      </c>
      <c r="G263" s="15">
        <v>0</v>
      </c>
      <c r="H263" s="15">
        <v>0</v>
      </c>
      <c r="I263" s="15">
        <v>246600</v>
      </c>
      <c r="J263" s="15">
        <v>246600</v>
      </c>
      <c r="K263" s="15">
        <v>0</v>
      </c>
    </row>
    <row r="264" spans="1:11" x14ac:dyDescent="0.2">
      <c r="A264" s="32" t="s">
        <v>1040</v>
      </c>
      <c r="B264" s="23" t="s">
        <v>1986</v>
      </c>
      <c r="C264" s="15">
        <v>0</v>
      </c>
      <c r="D264" s="15">
        <v>0</v>
      </c>
      <c r="E264" s="15">
        <v>0</v>
      </c>
      <c r="F264" s="15">
        <v>96502.81</v>
      </c>
      <c r="G264" s="15">
        <v>0</v>
      </c>
      <c r="H264" s="15">
        <v>0</v>
      </c>
      <c r="I264" s="15">
        <v>96502.81</v>
      </c>
      <c r="J264" s="15">
        <v>96502.81</v>
      </c>
      <c r="K264" s="15">
        <v>0</v>
      </c>
    </row>
    <row r="265" spans="1:11" x14ac:dyDescent="0.2">
      <c r="A265" s="32" t="s">
        <v>1041</v>
      </c>
      <c r="B265" s="23" t="s">
        <v>1358</v>
      </c>
      <c r="C265" s="15">
        <v>0</v>
      </c>
      <c r="D265" s="15">
        <v>0</v>
      </c>
      <c r="E265" s="15">
        <v>0</v>
      </c>
      <c r="F265" s="15">
        <v>39557.71</v>
      </c>
      <c r="G265" s="15">
        <v>0</v>
      </c>
      <c r="H265" s="15">
        <v>0</v>
      </c>
      <c r="I265" s="15">
        <v>39557.71</v>
      </c>
      <c r="J265" s="15">
        <v>0</v>
      </c>
      <c r="K265" s="15">
        <v>39557.71</v>
      </c>
    </row>
    <row r="266" spans="1:11" x14ac:dyDescent="0.2">
      <c r="A266" s="32" t="s">
        <v>1042</v>
      </c>
      <c r="B266" s="23" t="s">
        <v>1359</v>
      </c>
      <c r="C266" s="15">
        <v>0</v>
      </c>
      <c r="D266" s="15">
        <v>0</v>
      </c>
      <c r="E266" s="15">
        <v>0</v>
      </c>
      <c r="F266" s="15">
        <v>24200</v>
      </c>
      <c r="G266" s="15">
        <v>0</v>
      </c>
      <c r="H266" s="15">
        <v>0</v>
      </c>
      <c r="I266" s="15">
        <v>24200</v>
      </c>
      <c r="J266" s="15">
        <v>24200</v>
      </c>
      <c r="K266" s="15">
        <v>0</v>
      </c>
    </row>
    <row r="267" spans="1:11" x14ac:dyDescent="0.2">
      <c r="A267" s="32" t="s">
        <v>1045</v>
      </c>
      <c r="B267" s="23" t="s">
        <v>1362</v>
      </c>
      <c r="C267" s="15">
        <v>0</v>
      </c>
      <c r="D267" s="15">
        <v>0</v>
      </c>
      <c r="E267" s="15">
        <v>0</v>
      </c>
      <c r="F267" s="15">
        <v>37510</v>
      </c>
      <c r="G267" s="15">
        <v>0</v>
      </c>
      <c r="H267" s="15">
        <v>0</v>
      </c>
      <c r="I267" s="15">
        <v>37510</v>
      </c>
      <c r="J267" s="15">
        <v>37510</v>
      </c>
      <c r="K267" s="15">
        <v>0</v>
      </c>
    </row>
    <row r="268" spans="1:11" x14ac:dyDescent="0.2">
      <c r="A268" s="32" t="s">
        <v>1051</v>
      </c>
      <c r="B268" s="23" t="s">
        <v>1363</v>
      </c>
      <c r="C268" s="15">
        <v>0</v>
      </c>
      <c r="D268" s="15">
        <v>0</v>
      </c>
      <c r="E268" s="15">
        <v>0</v>
      </c>
      <c r="F268" s="15">
        <v>56144</v>
      </c>
      <c r="G268" s="15">
        <v>0</v>
      </c>
      <c r="H268" s="15">
        <v>0</v>
      </c>
      <c r="I268" s="15">
        <v>56144</v>
      </c>
      <c r="J268" s="15">
        <v>56144</v>
      </c>
      <c r="K268" s="15">
        <v>0</v>
      </c>
    </row>
    <row r="269" spans="1:11" x14ac:dyDescent="0.2">
      <c r="A269" s="32" t="s">
        <v>1052</v>
      </c>
      <c r="B269" s="23" t="s">
        <v>1364</v>
      </c>
      <c r="C269" s="15">
        <v>0</v>
      </c>
      <c r="D269" s="15">
        <v>0</v>
      </c>
      <c r="E269" s="15">
        <v>0</v>
      </c>
      <c r="F269" s="15">
        <v>29874.87</v>
      </c>
      <c r="G269" s="15">
        <v>0</v>
      </c>
      <c r="H269" s="15">
        <v>0</v>
      </c>
      <c r="I269" s="15">
        <v>29874.87</v>
      </c>
      <c r="J269" s="15">
        <v>0</v>
      </c>
      <c r="K269" s="15">
        <v>29874.87</v>
      </c>
    </row>
    <row r="270" spans="1:11" x14ac:dyDescent="0.2">
      <c r="A270" s="32" t="s">
        <v>1057</v>
      </c>
      <c r="B270" s="23" t="s">
        <v>1483</v>
      </c>
      <c r="C270" s="15">
        <v>0</v>
      </c>
      <c r="D270" s="15">
        <v>0</v>
      </c>
      <c r="E270" s="15">
        <v>0</v>
      </c>
      <c r="F270" s="15">
        <v>53752</v>
      </c>
      <c r="G270" s="15">
        <v>0</v>
      </c>
      <c r="H270" s="15">
        <v>0</v>
      </c>
      <c r="I270" s="15">
        <v>53752</v>
      </c>
      <c r="J270" s="15">
        <v>53752</v>
      </c>
      <c r="K270" s="15">
        <v>0</v>
      </c>
    </row>
    <row r="271" spans="1:11" x14ac:dyDescent="0.2">
      <c r="A271" s="32" t="s">
        <v>1058</v>
      </c>
      <c r="B271" s="23" t="s">
        <v>1484</v>
      </c>
      <c r="C271" s="15">
        <v>0</v>
      </c>
      <c r="D271" s="15">
        <v>0</v>
      </c>
      <c r="E271" s="15">
        <v>0</v>
      </c>
      <c r="F271" s="15">
        <v>20886.7</v>
      </c>
      <c r="G271" s="15">
        <v>0</v>
      </c>
      <c r="H271" s="15">
        <v>0</v>
      </c>
      <c r="I271" s="15">
        <v>20886.7</v>
      </c>
      <c r="J271" s="15">
        <v>0</v>
      </c>
      <c r="K271" s="15">
        <v>20886.7</v>
      </c>
    </row>
    <row r="272" spans="1:11" x14ac:dyDescent="0.2">
      <c r="A272" s="32" t="s">
        <v>1059</v>
      </c>
      <c r="B272" s="23" t="s">
        <v>1485</v>
      </c>
      <c r="C272" s="15">
        <v>0</v>
      </c>
      <c r="D272" s="15">
        <v>0</v>
      </c>
      <c r="E272" s="15">
        <v>0</v>
      </c>
      <c r="F272" s="15">
        <v>35598.410000000003</v>
      </c>
      <c r="G272" s="15">
        <v>0</v>
      </c>
      <c r="H272" s="15">
        <v>0</v>
      </c>
      <c r="I272" s="15">
        <v>35598.410000000003</v>
      </c>
      <c r="J272" s="15">
        <v>35598.410000000003</v>
      </c>
      <c r="K272" s="15">
        <v>0</v>
      </c>
    </row>
    <row r="273" spans="1:11" x14ac:dyDescent="0.2">
      <c r="A273" s="32" t="s">
        <v>1877</v>
      </c>
      <c r="B273" s="23" t="s">
        <v>2179</v>
      </c>
      <c r="C273" s="15">
        <v>0</v>
      </c>
      <c r="D273" s="15">
        <v>0</v>
      </c>
      <c r="E273" s="15">
        <v>0</v>
      </c>
      <c r="F273" s="15">
        <v>8700</v>
      </c>
      <c r="G273" s="15">
        <v>0</v>
      </c>
      <c r="H273" s="15">
        <v>0</v>
      </c>
      <c r="I273" s="15">
        <v>8700</v>
      </c>
      <c r="J273" s="15">
        <v>8700</v>
      </c>
      <c r="K273" s="15">
        <v>0</v>
      </c>
    </row>
    <row r="274" spans="1:11" x14ac:dyDescent="0.2">
      <c r="A274" s="32" t="s">
        <v>1878</v>
      </c>
      <c r="B274" s="23" t="s">
        <v>2180</v>
      </c>
      <c r="C274" s="15">
        <v>0</v>
      </c>
      <c r="D274" s="15">
        <v>0</v>
      </c>
      <c r="E274" s="15">
        <v>0</v>
      </c>
      <c r="F274" s="15">
        <v>57616.27</v>
      </c>
      <c r="G274" s="15">
        <v>0</v>
      </c>
      <c r="H274" s="15">
        <v>0</v>
      </c>
      <c r="I274" s="15">
        <v>57616.27</v>
      </c>
      <c r="J274" s="15">
        <v>0</v>
      </c>
      <c r="K274" s="15">
        <v>57616.27</v>
      </c>
    </row>
    <row r="275" spans="1:11" x14ac:dyDescent="0.2">
      <c r="A275" s="32" t="s">
        <v>1879</v>
      </c>
      <c r="B275" s="23" t="s">
        <v>2181</v>
      </c>
      <c r="C275" s="15">
        <v>0</v>
      </c>
      <c r="D275" s="15">
        <v>0</v>
      </c>
      <c r="E275" s="15">
        <v>0</v>
      </c>
      <c r="F275" s="15">
        <v>12000</v>
      </c>
      <c r="G275" s="15">
        <v>0</v>
      </c>
      <c r="H275" s="15">
        <v>0</v>
      </c>
      <c r="I275" s="15">
        <v>12000</v>
      </c>
      <c r="J275" s="15">
        <v>0</v>
      </c>
      <c r="K275" s="15">
        <v>12000</v>
      </c>
    </row>
    <row r="276" spans="1:11" x14ac:dyDescent="0.2">
      <c r="A276" s="32" t="s">
        <v>1881</v>
      </c>
      <c r="B276" s="23" t="s">
        <v>2182</v>
      </c>
      <c r="C276" s="15">
        <v>0</v>
      </c>
      <c r="D276" s="15">
        <v>0</v>
      </c>
      <c r="E276" s="15">
        <v>0</v>
      </c>
      <c r="F276" s="15">
        <v>140205.12</v>
      </c>
      <c r="G276" s="15">
        <v>0</v>
      </c>
      <c r="H276" s="15">
        <v>0</v>
      </c>
      <c r="I276" s="15">
        <v>140205.12</v>
      </c>
      <c r="J276" s="15">
        <v>140205.12</v>
      </c>
      <c r="K276" s="15">
        <v>0</v>
      </c>
    </row>
    <row r="277" spans="1:11" x14ac:dyDescent="0.2">
      <c r="A277" s="32" t="s">
        <v>1882</v>
      </c>
      <c r="B277" s="23" t="s">
        <v>2183</v>
      </c>
      <c r="C277" s="15">
        <v>0</v>
      </c>
      <c r="D277" s="15">
        <v>0</v>
      </c>
      <c r="E277" s="15">
        <v>0</v>
      </c>
      <c r="F277" s="15">
        <v>162624</v>
      </c>
      <c r="G277" s="15">
        <v>0</v>
      </c>
      <c r="H277" s="15">
        <v>0</v>
      </c>
      <c r="I277" s="15">
        <v>162624</v>
      </c>
      <c r="J277" s="15">
        <v>162624</v>
      </c>
      <c r="K277" s="15">
        <v>0</v>
      </c>
    </row>
    <row r="278" spans="1:11" x14ac:dyDescent="0.2">
      <c r="A278" s="32" t="s">
        <v>1062</v>
      </c>
      <c r="B278" s="23" t="s">
        <v>1366</v>
      </c>
      <c r="C278" s="15">
        <v>0</v>
      </c>
      <c r="D278" s="15">
        <v>0</v>
      </c>
      <c r="E278" s="15">
        <v>0</v>
      </c>
      <c r="F278" s="15">
        <v>11616</v>
      </c>
      <c r="G278" s="15">
        <v>0</v>
      </c>
      <c r="H278" s="15">
        <v>0</v>
      </c>
      <c r="I278" s="15">
        <v>11616</v>
      </c>
      <c r="J278" s="15">
        <v>11616</v>
      </c>
      <c r="K278" s="15">
        <v>0</v>
      </c>
    </row>
    <row r="279" spans="1:11" x14ac:dyDescent="0.2">
      <c r="A279" s="32" t="s">
        <v>1063</v>
      </c>
      <c r="B279" s="23" t="s">
        <v>1367</v>
      </c>
      <c r="C279" s="15">
        <v>0</v>
      </c>
      <c r="D279" s="15">
        <v>0</v>
      </c>
      <c r="E279" s="15">
        <v>0</v>
      </c>
      <c r="F279" s="15">
        <v>18392</v>
      </c>
      <c r="G279" s="15">
        <v>0</v>
      </c>
      <c r="H279" s="15">
        <v>0</v>
      </c>
      <c r="I279" s="15">
        <v>18392</v>
      </c>
      <c r="J279" s="15">
        <v>18392</v>
      </c>
      <c r="K279" s="15">
        <v>0</v>
      </c>
    </row>
    <row r="280" spans="1:11" x14ac:dyDescent="0.2">
      <c r="A280" s="32" t="s">
        <v>1885</v>
      </c>
      <c r="B280" s="23" t="s">
        <v>2184</v>
      </c>
      <c r="C280" s="15">
        <v>0</v>
      </c>
      <c r="D280" s="15">
        <v>0</v>
      </c>
      <c r="E280" s="15">
        <v>0</v>
      </c>
      <c r="F280" s="15">
        <v>54914.96</v>
      </c>
      <c r="G280" s="15">
        <v>0</v>
      </c>
      <c r="H280" s="15">
        <v>0</v>
      </c>
      <c r="I280" s="15">
        <v>54914.96</v>
      </c>
      <c r="J280" s="15">
        <v>54914.96</v>
      </c>
      <c r="K280" s="15">
        <v>0</v>
      </c>
    </row>
    <row r="281" spans="1:11" x14ac:dyDescent="0.2">
      <c r="A281" s="32" t="s">
        <v>1886</v>
      </c>
      <c r="B281" s="23" t="s">
        <v>2185</v>
      </c>
      <c r="C281" s="15">
        <v>0</v>
      </c>
      <c r="D281" s="15">
        <v>0</v>
      </c>
      <c r="E281" s="15">
        <v>0</v>
      </c>
      <c r="F281" s="15">
        <v>14216.9</v>
      </c>
      <c r="G281" s="15">
        <v>0</v>
      </c>
      <c r="H281" s="15">
        <v>0</v>
      </c>
      <c r="I281" s="15">
        <v>14216.9</v>
      </c>
      <c r="J281" s="15">
        <v>14216.9</v>
      </c>
      <c r="K281" s="15">
        <v>0</v>
      </c>
    </row>
    <row r="282" spans="1:11" x14ac:dyDescent="0.2">
      <c r="A282" s="32" t="s">
        <v>1064</v>
      </c>
      <c r="B282" s="23" t="s">
        <v>2186</v>
      </c>
      <c r="C282" s="15">
        <v>0</v>
      </c>
      <c r="D282" s="15">
        <v>0</v>
      </c>
      <c r="E282" s="15">
        <v>0</v>
      </c>
      <c r="F282" s="15">
        <v>89148.160000000003</v>
      </c>
      <c r="G282" s="15">
        <v>0</v>
      </c>
      <c r="H282" s="15">
        <v>0</v>
      </c>
      <c r="I282" s="15">
        <v>89148.160000000003</v>
      </c>
      <c r="J282" s="15">
        <v>89148.160000000003</v>
      </c>
      <c r="K282" s="15">
        <v>0</v>
      </c>
    </row>
    <row r="283" spans="1:11" x14ac:dyDescent="0.2">
      <c r="A283" s="32" t="s">
        <v>1070</v>
      </c>
      <c r="B283" s="23" t="s">
        <v>1368</v>
      </c>
      <c r="C283" s="15">
        <v>0</v>
      </c>
      <c r="D283" s="15">
        <v>0</v>
      </c>
      <c r="E283" s="15">
        <v>0</v>
      </c>
      <c r="F283" s="15">
        <v>648893.67000000004</v>
      </c>
      <c r="G283" s="15">
        <v>0</v>
      </c>
      <c r="H283" s="15">
        <v>0</v>
      </c>
      <c r="I283" s="15">
        <v>648893.67000000004</v>
      </c>
      <c r="J283" s="15">
        <v>0</v>
      </c>
      <c r="K283" s="15">
        <v>648893.67000000004</v>
      </c>
    </row>
    <row r="284" spans="1:11" x14ac:dyDescent="0.2">
      <c r="A284" s="32" t="s">
        <v>1073</v>
      </c>
      <c r="B284" s="23" t="s">
        <v>1370</v>
      </c>
      <c r="C284" s="15">
        <v>0</v>
      </c>
      <c r="D284" s="15">
        <v>0</v>
      </c>
      <c r="E284" s="15">
        <v>0</v>
      </c>
      <c r="F284" s="15">
        <v>125840</v>
      </c>
      <c r="G284" s="15">
        <v>0</v>
      </c>
      <c r="H284" s="15">
        <v>0</v>
      </c>
      <c r="I284" s="15">
        <v>125840</v>
      </c>
      <c r="J284" s="15">
        <v>125840</v>
      </c>
      <c r="K284" s="15">
        <v>0</v>
      </c>
    </row>
    <row r="285" spans="1:11" x14ac:dyDescent="0.2">
      <c r="A285" s="32" t="s">
        <v>1074</v>
      </c>
      <c r="B285" s="23" t="s">
        <v>1371</v>
      </c>
      <c r="C285" s="15">
        <v>0</v>
      </c>
      <c r="D285" s="15">
        <v>0</v>
      </c>
      <c r="E285" s="15">
        <v>0</v>
      </c>
      <c r="F285" s="15">
        <v>38720</v>
      </c>
      <c r="G285" s="15">
        <v>0</v>
      </c>
      <c r="H285" s="15">
        <v>0</v>
      </c>
      <c r="I285" s="15">
        <v>38720</v>
      </c>
      <c r="J285" s="15">
        <v>38720</v>
      </c>
      <c r="K285" s="15">
        <v>0</v>
      </c>
    </row>
    <row r="286" spans="1:11" x14ac:dyDescent="0.2">
      <c r="A286" s="32" t="s">
        <v>1075</v>
      </c>
      <c r="B286" s="23" t="s">
        <v>1372</v>
      </c>
      <c r="C286" s="15">
        <v>0</v>
      </c>
      <c r="D286" s="15">
        <v>0</v>
      </c>
      <c r="E286" s="15">
        <v>0</v>
      </c>
      <c r="F286" s="15">
        <v>75020</v>
      </c>
      <c r="G286" s="15">
        <v>0</v>
      </c>
      <c r="H286" s="15">
        <v>0</v>
      </c>
      <c r="I286" s="15">
        <v>75020</v>
      </c>
      <c r="J286" s="15">
        <v>75020</v>
      </c>
      <c r="K286" s="15">
        <v>0</v>
      </c>
    </row>
    <row r="287" spans="1:11" x14ac:dyDescent="0.2">
      <c r="A287" s="32" t="s">
        <v>1076</v>
      </c>
      <c r="B287" s="23" t="s">
        <v>1373</v>
      </c>
      <c r="C287" s="15">
        <v>0</v>
      </c>
      <c r="D287" s="15">
        <v>0</v>
      </c>
      <c r="E287" s="15">
        <v>0</v>
      </c>
      <c r="F287" s="15">
        <v>94380</v>
      </c>
      <c r="G287" s="15">
        <v>0</v>
      </c>
      <c r="H287" s="15">
        <v>0</v>
      </c>
      <c r="I287" s="15">
        <v>94380</v>
      </c>
      <c r="J287" s="15">
        <v>94380</v>
      </c>
      <c r="K287" s="15">
        <v>0</v>
      </c>
    </row>
    <row r="288" spans="1:11" x14ac:dyDescent="0.2">
      <c r="A288" s="32" t="s">
        <v>1077</v>
      </c>
      <c r="B288" s="23" t="s">
        <v>1374</v>
      </c>
      <c r="C288" s="15">
        <v>0</v>
      </c>
      <c r="D288" s="15">
        <v>0</v>
      </c>
      <c r="E288" s="15">
        <v>0</v>
      </c>
      <c r="F288" s="15">
        <v>38720</v>
      </c>
      <c r="G288" s="15">
        <v>0</v>
      </c>
      <c r="H288" s="15">
        <v>0</v>
      </c>
      <c r="I288" s="15">
        <v>38720</v>
      </c>
      <c r="J288" s="15">
        <v>38720</v>
      </c>
      <c r="K288" s="15">
        <v>0</v>
      </c>
    </row>
    <row r="289" spans="1:11" x14ac:dyDescent="0.2">
      <c r="A289" s="32" t="s">
        <v>1078</v>
      </c>
      <c r="B289" s="23" t="s">
        <v>1375</v>
      </c>
      <c r="C289" s="15">
        <v>0</v>
      </c>
      <c r="D289" s="15">
        <v>0</v>
      </c>
      <c r="E289" s="15">
        <v>0</v>
      </c>
      <c r="F289" s="15">
        <v>64232.38</v>
      </c>
      <c r="G289" s="15">
        <v>0</v>
      </c>
      <c r="H289" s="15">
        <v>0</v>
      </c>
      <c r="I289" s="15">
        <v>64232.38</v>
      </c>
      <c r="J289" s="15">
        <v>0</v>
      </c>
      <c r="K289" s="15">
        <v>64232.38</v>
      </c>
    </row>
    <row r="290" spans="1:11" x14ac:dyDescent="0.2">
      <c r="A290" s="32" t="s">
        <v>1079</v>
      </c>
      <c r="B290" s="23" t="s">
        <v>1376</v>
      </c>
      <c r="C290" s="15">
        <v>0</v>
      </c>
      <c r="D290" s="15">
        <v>0</v>
      </c>
      <c r="E290" s="15">
        <v>0</v>
      </c>
      <c r="F290" s="15">
        <v>112230.6</v>
      </c>
      <c r="G290" s="15">
        <v>0</v>
      </c>
      <c r="H290" s="15">
        <v>0</v>
      </c>
      <c r="I290" s="15">
        <v>112230.6</v>
      </c>
      <c r="J290" s="15">
        <v>112230.6</v>
      </c>
      <c r="K290" s="15">
        <v>0</v>
      </c>
    </row>
    <row r="291" spans="1:11" x14ac:dyDescent="0.2">
      <c r="A291" s="32" t="s">
        <v>1081</v>
      </c>
      <c r="B291" s="23" t="s">
        <v>1486</v>
      </c>
      <c r="C291" s="15">
        <v>0</v>
      </c>
      <c r="D291" s="15">
        <v>0</v>
      </c>
      <c r="E291" s="15">
        <v>0</v>
      </c>
      <c r="F291" s="15">
        <v>27652.21</v>
      </c>
      <c r="G291" s="15">
        <v>0</v>
      </c>
      <c r="H291" s="15">
        <v>0</v>
      </c>
      <c r="I291" s="15">
        <v>27652.21</v>
      </c>
      <c r="J291" s="15">
        <v>27652.21</v>
      </c>
      <c r="K291" s="15">
        <v>0</v>
      </c>
    </row>
    <row r="292" spans="1:11" x14ac:dyDescent="0.2">
      <c r="A292" s="32" t="s">
        <v>1084</v>
      </c>
      <c r="B292" s="23" t="s">
        <v>1487</v>
      </c>
      <c r="C292" s="15">
        <v>0</v>
      </c>
      <c r="D292" s="15">
        <v>0</v>
      </c>
      <c r="E292" s="15">
        <v>0</v>
      </c>
      <c r="F292" s="15">
        <v>93381.07</v>
      </c>
      <c r="G292" s="15">
        <v>0</v>
      </c>
      <c r="H292" s="15">
        <v>0</v>
      </c>
      <c r="I292" s="15">
        <v>93381.07</v>
      </c>
      <c r="J292" s="15">
        <v>93381.07</v>
      </c>
      <c r="K292" s="15">
        <v>0</v>
      </c>
    </row>
    <row r="293" spans="1:11" x14ac:dyDescent="0.2">
      <c r="A293" s="32" t="s">
        <v>1088</v>
      </c>
      <c r="B293" s="23" t="s">
        <v>1488</v>
      </c>
      <c r="C293" s="15">
        <v>0</v>
      </c>
      <c r="D293" s="15">
        <v>0</v>
      </c>
      <c r="E293" s="15">
        <v>0</v>
      </c>
      <c r="F293" s="15">
        <v>41528.82</v>
      </c>
      <c r="G293" s="15">
        <v>0</v>
      </c>
      <c r="H293" s="15">
        <v>0</v>
      </c>
      <c r="I293" s="15">
        <v>41528.82</v>
      </c>
      <c r="J293" s="15">
        <v>0</v>
      </c>
      <c r="K293" s="15">
        <v>41528.82</v>
      </c>
    </row>
    <row r="294" spans="1:11" x14ac:dyDescent="0.2">
      <c r="A294" s="32" t="s">
        <v>1089</v>
      </c>
      <c r="B294" s="23" t="s">
        <v>1489</v>
      </c>
      <c r="C294" s="15">
        <v>0</v>
      </c>
      <c r="D294" s="15">
        <v>0</v>
      </c>
      <c r="E294" s="15">
        <v>0</v>
      </c>
      <c r="F294" s="15">
        <v>41374.69</v>
      </c>
      <c r="G294" s="15">
        <v>0</v>
      </c>
      <c r="H294" s="15">
        <v>0</v>
      </c>
      <c r="I294" s="15">
        <v>41374.69</v>
      </c>
      <c r="J294" s="15">
        <v>0</v>
      </c>
      <c r="K294" s="15">
        <v>41374.69</v>
      </c>
    </row>
    <row r="295" spans="1:11" x14ac:dyDescent="0.2">
      <c r="A295" s="32" t="s">
        <v>1090</v>
      </c>
      <c r="B295" s="23" t="s">
        <v>1490</v>
      </c>
      <c r="C295" s="15">
        <v>0</v>
      </c>
      <c r="D295" s="15">
        <v>0</v>
      </c>
      <c r="E295" s="15">
        <v>0</v>
      </c>
      <c r="F295" s="15">
        <v>20831.63</v>
      </c>
      <c r="G295" s="15">
        <v>0</v>
      </c>
      <c r="H295" s="15">
        <v>0</v>
      </c>
      <c r="I295" s="15">
        <v>20831.63</v>
      </c>
      <c r="J295" s="15">
        <v>0</v>
      </c>
      <c r="K295" s="15">
        <v>20831.63</v>
      </c>
    </row>
    <row r="296" spans="1:11" x14ac:dyDescent="0.2">
      <c r="A296" s="32" t="s">
        <v>1091</v>
      </c>
      <c r="B296" s="23" t="s">
        <v>1491</v>
      </c>
      <c r="C296" s="15">
        <v>0</v>
      </c>
      <c r="D296" s="15">
        <v>0</v>
      </c>
      <c r="E296" s="15">
        <v>0</v>
      </c>
      <c r="F296" s="15">
        <v>94788.65</v>
      </c>
      <c r="G296" s="15">
        <v>0</v>
      </c>
      <c r="H296" s="15">
        <v>0</v>
      </c>
      <c r="I296" s="15">
        <v>94788.65</v>
      </c>
      <c r="J296" s="15">
        <v>94788.65</v>
      </c>
      <c r="K296" s="15">
        <v>0</v>
      </c>
    </row>
    <row r="297" spans="1:11" x14ac:dyDescent="0.2">
      <c r="A297" s="32" t="s">
        <v>1092</v>
      </c>
      <c r="B297" s="23" t="s">
        <v>1492</v>
      </c>
      <c r="C297" s="15">
        <v>0</v>
      </c>
      <c r="D297" s="15">
        <v>0</v>
      </c>
      <c r="E297" s="15">
        <v>0</v>
      </c>
      <c r="F297" s="15">
        <v>40021.879999999997</v>
      </c>
      <c r="G297" s="15">
        <v>0</v>
      </c>
      <c r="H297" s="15">
        <v>0</v>
      </c>
      <c r="I297" s="15">
        <v>40021.879999999997</v>
      </c>
      <c r="J297" s="15">
        <v>40021.879999999997</v>
      </c>
      <c r="K297" s="15">
        <v>0</v>
      </c>
    </row>
    <row r="298" spans="1:11" x14ac:dyDescent="0.2">
      <c r="A298" s="32" t="s">
        <v>1093</v>
      </c>
      <c r="B298" s="23" t="s">
        <v>1493</v>
      </c>
      <c r="C298" s="15">
        <v>0</v>
      </c>
      <c r="D298" s="15">
        <v>0</v>
      </c>
      <c r="E298" s="15">
        <v>0</v>
      </c>
      <c r="F298" s="15">
        <v>42128.29</v>
      </c>
      <c r="G298" s="15">
        <v>0</v>
      </c>
      <c r="H298" s="15">
        <v>0</v>
      </c>
      <c r="I298" s="15">
        <v>42128.29</v>
      </c>
      <c r="J298" s="15">
        <v>42128.29</v>
      </c>
      <c r="K298" s="15">
        <v>0</v>
      </c>
    </row>
    <row r="299" spans="1:11" x14ac:dyDescent="0.2">
      <c r="A299" s="32" t="s">
        <v>1094</v>
      </c>
      <c r="B299" s="23" t="s">
        <v>1494</v>
      </c>
      <c r="C299" s="15">
        <v>0</v>
      </c>
      <c r="D299" s="15">
        <v>0</v>
      </c>
      <c r="E299" s="15">
        <v>0</v>
      </c>
      <c r="F299" s="15">
        <v>29489.8</v>
      </c>
      <c r="G299" s="15">
        <v>0</v>
      </c>
      <c r="H299" s="15">
        <v>0</v>
      </c>
      <c r="I299" s="15">
        <v>29489.8</v>
      </c>
      <c r="J299" s="15">
        <v>29489.8</v>
      </c>
      <c r="K299" s="15">
        <v>0</v>
      </c>
    </row>
    <row r="300" spans="1:11" x14ac:dyDescent="0.2">
      <c r="A300" s="32" t="s">
        <v>1888</v>
      </c>
      <c r="B300" s="23" t="s">
        <v>2187</v>
      </c>
      <c r="C300" s="15">
        <v>0</v>
      </c>
      <c r="D300" s="15">
        <v>0</v>
      </c>
      <c r="E300" s="15">
        <v>0</v>
      </c>
      <c r="F300" s="15">
        <v>31500</v>
      </c>
      <c r="G300" s="15">
        <v>0</v>
      </c>
      <c r="H300" s="15">
        <v>0</v>
      </c>
      <c r="I300" s="15">
        <v>31500</v>
      </c>
      <c r="J300" s="15">
        <v>31500</v>
      </c>
      <c r="K300" s="15">
        <v>0</v>
      </c>
    </row>
    <row r="301" spans="1:11" x14ac:dyDescent="0.2">
      <c r="A301" s="32" t="s">
        <v>1890</v>
      </c>
      <c r="B301" s="23" t="s">
        <v>2188</v>
      </c>
      <c r="C301" s="15">
        <v>0</v>
      </c>
      <c r="D301" s="15">
        <v>0</v>
      </c>
      <c r="E301" s="15">
        <v>0</v>
      </c>
      <c r="F301" s="15">
        <v>58332.2</v>
      </c>
      <c r="G301" s="15">
        <v>0</v>
      </c>
      <c r="H301" s="15">
        <v>0</v>
      </c>
      <c r="I301" s="15">
        <v>58332.2</v>
      </c>
      <c r="J301" s="15">
        <v>0</v>
      </c>
      <c r="K301" s="15">
        <v>58332.2</v>
      </c>
    </row>
    <row r="302" spans="1:11" x14ac:dyDescent="0.2">
      <c r="A302" s="32" t="s">
        <v>1891</v>
      </c>
      <c r="B302" s="23" t="s">
        <v>2189</v>
      </c>
      <c r="C302" s="15">
        <v>0</v>
      </c>
      <c r="D302" s="15">
        <v>0</v>
      </c>
      <c r="E302" s="15">
        <v>0</v>
      </c>
      <c r="F302" s="15">
        <v>119890.05</v>
      </c>
      <c r="G302" s="15">
        <v>0</v>
      </c>
      <c r="H302" s="15">
        <v>0</v>
      </c>
      <c r="I302" s="15">
        <v>119890.05</v>
      </c>
      <c r="J302" s="15">
        <v>119890.05</v>
      </c>
      <c r="K302" s="15">
        <v>0</v>
      </c>
    </row>
    <row r="303" spans="1:11" x14ac:dyDescent="0.2">
      <c r="A303" s="32" t="s">
        <v>1892</v>
      </c>
      <c r="B303" s="23" t="s">
        <v>2190</v>
      </c>
      <c r="C303" s="15">
        <v>0</v>
      </c>
      <c r="D303" s="15">
        <v>0</v>
      </c>
      <c r="E303" s="15">
        <v>0</v>
      </c>
      <c r="F303" s="15">
        <v>103455</v>
      </c>
      <c r="G303" s="15">
        <v>0</v>
      </c>
      <c r="H303" s="15">
        <v>0</v>
      </c>
      <c r="I303" s="15">
        <v>103455</v>
      </c>
      <c r="J303" s="15">
        <v>103455</v>
      </c>
      <c r="K303" s="15">
        <v>0</v>
      </c>
    </row>
    <row r="304" spans="1:11" x14ac:dyDescent="0.2">
      <c r="A304" s="32" t="s">
        <v>2191</v>
      </c>
      <c r="B304" s="23" t="s">
        <v>2192</v>
      </c>
      <c r="C304" s="15">
        <v>0</v>
      </c>
      <c r="D304" s="15">
        <v>0</v>
      </c>
      <c r="E304" s="15">
        <v>0</v>
      </c>
      <c r="F304" s="15">
        <v>11285.3</v>
      </c>
      <c r="G304" s="15">
        <v>0</v>
      </c>
      <c r="H304" s="15">
        <v>0</v>
      </c>
      <c r="I304" s="15">
        <v>11285.3</v>
      </c>
      <c r="J304" s="15">
        <v>11285.3</v>
      </c>
      <c r="K304" s="15">
        <v>0</v>
      </c>
    </row>
    <row r="305" spans="1:11" x14ac:dyDescent="0.2">
      <c r="A305" s="32" t="s">
        <v>1096</v>
      </c>
      <c r="B305" s="23" t="s">
        <v>1377</v>
      </c>
      <c r="C305" s="15">
        <v>0</v>
      </c>
      <c r="D305" s="15">
        <v>0</v>
      </c>
      <c r="E305" s="15">
        <v>0</v>
      </c>
      <c r="F305" s="15">
        <v>18274.59</v>
      </c>
      <c r="G305" s="15">
        <v>0</v>
      </c>
      <c r="H305" s="15">
        <v>0</v>
      </c>
      <c r="I305" s="15">
        <v>18274.59</v>
      </c>
      <c r="J305" s="15">
        <v>0</v>
      </c>
      <c r="K305" s="15">
        <v>18274.59</v>
      </c>
    </row>
    <row r="306" spans="1:11" x14ac:dyDescent="0.2">
      <c r="A306" s="32" t="s">
        <v>1097</v>
      </c>
      <c r="B306" s="23" t="s">
        <v>2007</v>
      </c>
      <c r="C306" s="15">
        <v>0</v>
      </c>
      <c r="D306" s="15">
        <v>0</v>
      </c>
      <c r="E306" s="15">
        <v>0</v>
      </c>
      <c r="F306" s="15">
        <v>47488.21</v>
      </c>
      <c r="G306" s="15">
        <v>0</v>
      </c>
      <c r="H306" s="15">
        <v>0</v>
      </c>
      <c r="I306" s="15">
        <v>47488.21</v>
      </c>
      <c r="J306" s="15">
        <v>47488.21</v>
      </c>
      <c r="K306" s="15">
        <v>0</v>
      </c>
    </row>
    <row r="307" spans="1:11" x14ac:dyDescent="0.2">
      <c r="A307" s="32" t="s">
        <v>1098</v>
      </c>
      <c r="B307" s="23" t="s">
        <v>1378</v>
      </c>
      <c r="C307" s="15">
        <v>0</v>
      </c>
      <c r="D307" s="15">
        <v>0</v>
      </c>
      <c r="E307" s="15">
        <v>0</v>
      </c>
      <c r="F307" s="15">
        <v>39560.449999999997</v>
      </c>
      <c r="G307" s="15">
        <v>0</v>
      </c>
      <c r="H307" s="15">
        <v>0</v>
      </c>
      <c r="I307" s="15">
        <v>39560.449999999997</v>
      </c>
      <c r="J307" s="15">
        <v>0</v>
      </c>
      <c r="K307" s="15">
        <v>39560.449999999997</v>
      </c>
    </row>
    <row r="308" spans="1:11" x14ac:dyDescent="0.2">
      <c r="A308" s="32" t="s">
        <v>1099</v>
      </c>
      <c r="B308" s="23" t="s">
        <v>1379</v>
      </c>
      <c r="C308" s="15">
        <v>0</v>
      </c>
      <c r="D308" s="15">
        <v>0</v>
      </c>
      <c r="E308" s="15">
        <v>0</v>
      </c>
      <c r="F308" s="15">
        <v>14520</v>
      </c>
      <c r="G308" s="15">
        <v>0</v>
      </c>
      <c r="H308" s="15">
        <v>0</v>
      </c>
      <c r="I308" s="15">
        <v>14520</v>
      </c>
      <c r="J308" s="15">
        <v>14520</v>
      </c>
      <c r="K308" s="15">
        <v>0</v>
      </c>
    </row>
    <row r="309" spans="1:11" x14ac:dyDescent="0.2">
      <c r="A309" s="34"/>
      <c r="B309" s="25" t="s">
        <v>143</v>
      </c>
      <c r="C309" s="17">
        <f t="shared" ref="C309:K309" si="0">SUBTOTAL(109,C10:C308)</f>
        <v>198676372</v>
      </c>
      <c r="D309" s="17">
        <f t="shared" si="0"/>
        <v>16006985.26</v>
      </c>
      <c r="E309" s="17">
        <f t="shared" si="0"/>
        <v>214683357.26000002</v>
      </c>
      <c r="F309" s="17">
        <f t="shared" si="0"/>
        <v>197018367.09000012</v>
      </c>
      <c r="G309" s="17">
        <f t="shared" si="0"/>
        <v>3057857.57</v>
      </c>
      <c r="H309" s="17">
        <f t="shared" si="0"/>
        <v>0</v>
      </c>
      <c r="I309" s="17">
        <f t="shared" si="0"/>
        <v>193960509.52000013</v>
      </c>
      <c r="J309" s="17">
        <f t="shared" si="0"/>
        <v>169301251.13000017</v>
      </c>
      <c r="K309" s="17">
        <f t="shared" si="0"/>
        <v>24659258.390000001</v>
      </c>
    </row>
  </sheetData>
  <mergeCells count="2">
    <mergeCell ref="I1:K1"/>
    <mergeCell ref="A8:K8"/>
  </mergeCells>
  <pageMargins left="0.7" right="0.7" top="0.75" bottom="0.75" header="0.3" footer="0.3"/>
  <ignoredErrors>
    <ignoredError sqref="A69:A84" numberStoredAsText="1"/>
  </ignoredErrors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1388-E524-444E-BA26-F47428EE12FF}">
  <sheetPr>
    <tabColor theme="5" tint="0.59999389629810485"/>
  </sheetPr>
  <dimension ref="A1:L21"/>
  <sheetViews>
    <sheetView workbookViewId="0">
      <selection activeCell="A5" sqref="A5"/>
    </sheetView>
  </sheetViews>
  <sheetFormatPr baseColWidth="10" defaultRowHeight="15" x14ac:dyDescent="0.25"/>
  <cols>
    <col min="1" max="1" width="11.42578125" style="8"/>
    <col min="2" max="2" width="34.5703125" style="8" bestFit="1" customWidth="1"/>
    <col min="3" max="3" width="15.140625" style="8" bestFit="1" customWidth="1"/>
    <col min="4" max="4" width="14.140625" style="8" bestFit="1" customWidth="1"/>
    <col min="5" max="9" width="15.140625" style="8" bestFit="1" customWidth="1"/>
    <col min="10" max="10" width="11.5703125" style="8" bestFit="1" customWidth="1"/>
    <col min="11" max="11" width="16" style="8" customWidth="1"/>
    <col min="12" max="16384" width="11.42578125" style="8"/>
  </cols>
  <sheetData>
    <row r="1" spans="1:12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7" t="s">
        <v>0</v>
      </c>
      <c r="J1" s="37"/>
      <c r="K1" s="37"/>
    </row>
    <row r="2" spans="1:12" ht="15.75" customHeight="1" x14ac:dyDescent="0.25"/>
    <row r="3" spans="1:12" ht="15" customHeight="1" x14ac:dyDescent="0.25">
      <c r="A3" s="8" t="s">
        <v>1595</v>
      </c>
    </row>
    <row r="4" spans="1:12" x14ac:dyDescent="0.25">
      <c r="A4" t="s">
        <v>1</v>
      </c>
    </row>
    <row r="5" spans="1:12" x14ac:dyDescent="0.25">
      <c r="A5" s="1" t="s">
        <v>2338</v>
      </c>
    </row>
    <row r="6" spans="1:12" x14ac:dyDescent="0.25">
      <c r="A6" s="1"/>
    </row>
    <row r="7" spans="1:12" x14ac:dyDescent="0.25">
      <c r="A7" s="1"/>
    </row>
    <row r="9" spans="1:12" ht="15.75" x14ac:dyDescent="0.25">
      <c r="A9" s="40" t="s">
        <v>1596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2" ht="25.5" x14ac:dyDescent="0.25">
      <c r="A10" s="10" t="s">
        <v>2</v>
      </c>
      <c r="B10" s="11" t="s">
        <v>1167</v>
      </c>
      <c r="C10" s="12" t="s">
        <v>3</v>
      </c>
      <c r="D10" s="12" t="s">
        <v>7</v>
      </c>
      <c r="E10" s="10" t="s">
        <v>1168</v>
      </c>
      <c r="F10" s="10" t="s">
        <v>10</v>
      </c>
      <c r="G10" s="10" t="s">
        <v>9</v>
      </c>
      <c r="H10" s="10" t="s">
        <v>5</v>
      </c>
      <c r="I10" s="10" t="s">
        <v>11</v>
      </c>
      <c r="J10" s="10" t="s">
        <v>6</v>
      </c>
      <c r="K10" s="10" t="s">
        <v>8</v>
      </c>
    </row>
    <row r="11" spans="1:12" x14ac:dyDescent="0.25">
      <c r="A11" s="13">
        <v>1</v>
      </c>
      <c r="B11" s="14" t="s">
        <v>12</v>
      </c>
      <c r="C11" s="15">
        <v>122361464</v>
      </c>
      <c r="D11" s="15">
        <v>2348330.7200000002</v>
      </c>
      <c r="E11" s="15">
        <v>124709794.72</v>
      </c>
      <c r="F11" s="15">
        <v>121327842.15000001</v>
      </c>
      <c r="G11" s="15">
        <v>121327842.15000001</v>
      </c>
      <c r="H11" s="15">
        <v>121327842.15000001</v>
      </c>
      <c r="I11" s="15">
        <v>121268964.76000001</v>
      </c>
      <c r="J11" s="15">
        <v>5008.2</v>
      </c>
      <c r="K11" s="15">
        <v>121269183.45</v>
      </c>
    </row>
    <row r="12" spans="1:12" x14ac:dyDescent="0.25">
      <c r="A12" s="13">
        <v>2</v>
      </c>
      <c r="B12" s="14" t="s">
        <v>13</v>
      </c>
      <c r="C12" s="15">
        <v>31366105</v>
      </c>
      <c r="D12" s="15">
        <v>-265615.7</v>
      </c>
      <c r="E12" s="15">
        <v>31100489.300000001</v>
      </c>
      <c r="F12" s="15">
        <v>27732853.57</v>
      </c>
      <c r="G12" s="15">
        <v>27015589.239999998</v>
      </c>
      <c r="H12" s="15">
        <v>26915696.989999998</v>
      </c>
      <c r="I12" s="15">
        <v>24328867.789999999</v>
      </c>
      <c r="J12" s="15">
        <v>24932.04</v>
      </c>
      <c r="K12" s="15">
        <v>24353799.829999998</v>
      </c>
      <c r="L12" s="9"/>
    </row>
    <row r="13" spans="1:12" x14ac:dyDescent="0.25">
      <c r="A13" s="13">
        <v>3</v>
      </c>
      <c r="B13" s="14" t="s">
        <v>14</v>
      </c>
      <c r="C13" s="15">
        <v>457450</v>
      </c>
      <c r="D13" s="15">
        <v>0</v>
      </c>
      <c r="E13" s="15">
        <v>457450</v>
      </c>
      <c r="F13" s="15">
        <v>326171.78999999998</v>
      </c>
      <c r="G13" s="15">
        <v>326171.78999999998</v>
      </c>
      <c r="H13" s="15">
        <v>326171.78999999998</v>
      </c>
      <c r="I13" s="15">
        <v>326171.78999999998</v>
      </c>
      <c r="J13" s="15">
        <v>3770.85</v>
      </c>
      <c r="K13" s="15">
        <v>329942.64</v>
      </c>
      <c r="L13" s="9"/>
    </row>
    <row r="14" spans="1:12" x14ac:dyDescent="0.25">
      <c r="A14" s="13">
        <v>4</v>
      </c>
      <c r="B14" s="14" t="s">
        <v>15</v>
      </c>
      <c r="C14" s="15">
        <v>7226024</v>
      </c>
      <c r="D14" s="15">
        <v>288112.92</v>
      </c>
      <c r="E14" s="15">
        <v>7514136.9199999999</v>
      </c>
      <c r="F14" s="15">
        <v>6456765.6699999999</v>
      </c>
      <c r="G14" s="15">
        <v>6347765.6699999999</v>
      </c>
      <c r="H14" s="15">
        <v>6154492.9000000004</v>
      </c>
      <c r="I14" s="15">
        <v>5811024.4800000004</v>
      </c>
      <c r="J14" s="15">
        <v>3412.66</v>
      </c>
      <c r="K14" s="15">
        <v>5814437.1399999997</v>
      </c>
    </row>
    <row r="15" spans="1:12" x14ac:dyDescent="0.25">
      <c r="A15" s="13">
        <v>5</v>
      </c>
      <c r="B15" s="14" t="s">
        <v>1104</v>
      </c>
      <c r="C15" s="15">
        <v>300000</v>
      </c>
      <c r="D15" s="15">
        <v>-197256.25</v>
      </c>
      <c r="E15" s="15">
        <v>102743.75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9"/>
    </row>
    <row r="16" spans="1:12" x14ac:dyDescent="0.25">
      <c r="A16" s="13">
        <v>6</v>
      </c>
      <c r="B16" s="14" t="s">
        <v>16</v>
      </c>
      <c r="C16" s="15">
        <v>36025329</v>
      </c>
      <c r="D16" s="15">
        <v>13713296.27</v>
      </c>
      <c r="E16" s="15">
        <v>49738625.270000003</v>
      </c>
      <c r="F16" s="15">
        <v>28973414.050000001</v>
      </c>
      <c r="G16" s="15">
        <v>28724779.809999999</v>
      </c>
      <c r="H16" s="15">
        <v>28724779.809999999</v>
      </c>
      <c r="I16" s="15">
        <v>28310878.870000001</v>
      </c>
      <c r="J16" s="15">
        <v>56212.2</v>
      </c>
      <c r="K16" s="15">
        <v>28353744.32</v>
      </c>
      <c r="L16" s="9"/>
    </row>
    <row r="17" spans="1:11" x14ac:dyDescent="0.25">
      <c r="A17" s="13">
        <v>7</v>
      </c>
      <c r="B17" s="14" t="s">
        <v>1105</v>
      </c>
      <c r="C17" s="15">
        <v>0</v>
      </c>
      <c r="D17" s="15">
        <v>5106.8100000000004</v>
      </c>
      <c r="E17" s="15">
        <v>5106.8100000000004</v>
      </c>
      <c r="F17" s="15">
        <v>4953.54</v>
      </c>
      <c r="G17" s="15">
        <v>4953.54</v>
      </c>
      <c r="H17" s="15">
        <v>4953.54</v>
      </c>
      <c r="I17" s="15">
        <v>4953.54</v>
      </c>
      <c r="J17" s="15">
        <v>0</v>
      </c>
      <c r="K17" s="15">
        <v>4953.54</v>
      </c>
    </row>
    <row r="18" spans="1:11" x14ac:dyDescent="0.25">
      <c r="A18" s="13">
        <v>8</v>
      </c>
      <c r="B18" s="14" t="s">
        <v>17</v>
      </c>
      <c r="C18" s="15">
        <v>140000</v>
      </c>
      <c r="D18" s="15">
        <v>115010.49</v>
      </c>
      <c r="E18" s="15">
        <v>255010.49</v>
      </c>
      <c r="F18" s="15">
        <v>173210.49</v>
      </c>
      <c r="G18" s="15">
        <v>173210.49</v>
      </c>
      <c r="H18" s="15">
        <v>173210.49</v>
      </c>
      <c r="I18" s="15">
        <v>173210.49</v>
      </c>
      <c r="J18" s="15">
        <v>0</v>
      </c>
      <c r="K18" s="15">
        <v>173210.49</v>
      </c>
    </row>
    <row r="19" spans="1:11" x14ac:dyDescent="0.25">
      <c r="A19" s="13">
        <v>9</v>
      </c>
      <c r="B19" s="14" t="s">
        <v>18</v>
      </c>
      <c r="C19" s="15">
        <v>800000</v>
      </c>
      <c r="D19" s="15">
        <v>0</v>
      </c>
      <c r="E19" s="15">
        <v>800000</v>
      </c>
      <c r="F19" s="15">
        <v>755976.95</v>
      </c>
      <c r="G19" s="15">
        <v>755976.95</v>
      </c>
      <c r="H19" s="15">
        <v>755976.95</v>
      </c>
      <c r="I19" s="15">
        <v>755976.95</v>
      </c>
      <c r="J19" s="15">
        <v>0</v>
      </c>
      <c r="K19" s="15">
        <v>755976.95</v>
      </c>
    </row>
    <row r="20" spans="1:11" x14ac:dyDescent="0.25">
      <c r="A20"/>
      <c r="B20" s="16" t="s">
        <v>143</v>
      </c>
      <c r="C20" s="17">
        <f>SUM(C11:C19)</f>
        <v>198676372</v>
      </c>
      <c r="D20" s="17">
        <f>SUM(D11:D19)</f>
        <v>16006985.260000002</v>
      </c>
      <c r="E20" s="17">
        <f>SUM(E11:E19)</f>
        <v>214683357.26000002</v>
      </c>
      <c r="F20" s="17">
        <f t="shared" ref="F20:K20" si="0">SUM(F11:F19)</f>
        <v>185751188.20999998</v>
      </c>
      <c r="G20" s="17">
        <f t="shared" si="0"/>
        <v>184676289.63999999</v>
      </c>
      <c r="H20" s="17">
        <f t="shared" si="0"/>
        <v>184383124.62</v>
      </c>
      <c r="I20" s="17">
        <f t="shared" si="0"/>
        <v>180980048.66999999</v>
      </c>
      <c r="J20" s="17">
        <f t="shared" si="0"/>
        <v>93335.95</v>
      </c>
      <c r="K20" s="17">
        <f t="shared" si="0"/>
        <v>181055248.35999995</v>
      </c>
    </row>
    <row r="21" spans="1:11" x14ac:dyDescent="0.25">
      <c r="I21" s="9"/>
    </row>
  </sheetData>
  <mergeCells count="2">
    <mergeCell ref="I1:K1"/>
    <mergeCell ref="A9:K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94E3-CB40-4FF5-AD30-12F51EB8DEF0}">
  <sheetPr>
    <tabColor theme="5" tint="0.59999389629810485"/>
  </sheetPr>
  <dimension ref="A1:K36"/>
  <sheetViews>
    <sheetView workbookViewId="0">
      <selection activeCell="B6" sqref="B6"/>
    </sheetView>
  </sheetViews>
  <sheetFormatPr baseColWidth="10" defaultRowHeight="15" x14ac:dyDescent="0.25"/>
  <cols>
    <col min="2" max="2" width="59.85546875" bestFit="1" customWidth="1"/>
    <col min="3" max="3" width="14.7109375" bestFit="1" customWidth="1"/>
    <col min="4" max="4" width="13.7109375" bestFit="1" customWidth="1"/>
    <col min="5" max="9" width="14.7109375" bestFit="1" customWidth="1"/>
    <col min="10" max="10" width="11.5703125" customWidth="1"/>
    <col min="11" max="11" width="1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7" t="s">
        <v>0</v>
      </c>
      <c r="J1" s="37"/>
      <c r="K1" s="37"/>
    </row>
    <row r="2" spans="1:11" s="8" customFormat="1" ht="15.75" customHeight="1" x14ac:dyDescent="0.25"/>
    <row r="3" spans="1:11" s="8" customFormat="1" ht="15" customHeight="1" x14ac:dyDescent="0.25">
      <c r="A3" s="8" t="s">
        <v>1595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2338</v>
      </c>
    </row>
    <row r="6" spans="1:11" s="8" customFormat="1" x14ac:dyDescent="0.25">
      <c r="A6" s="1"/>
    </row>
    <row r="7" spans="1:11" s="8" customFormat="1" x14ac:dyDescent="0.25">
      <c r="A7" s="1"/>
    </row>
    <row r="8" spans="1:11" s="8" customFormat="1" x14ac:dyDescent="0.25"/>
    <row r="9" spans="1:11" s="8" customFormat="1" ht="15" customHeight="1" x14ac:dyDescent="0.25">
      <c r="A9" s="41" t="s">
        <v>1596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25.5" x14ac:dyDescent="0.25">
      <c r="A10" s="12" t="s">
        <v>19</v>
      </c>
      <c r="B10" s="12" t="s">
        <v>1167</v>
      </c>
      <c r="C10" s="12" t="s">
        <v>3</v>
      </c>
      <c r="D10" s="12" t="s">
        <v>7</v>
      </c>
      <c r="E10" s="10" t="s">
        <v>1168</v>
      </c>
      <c r="F10" s="10" t="s">
        <v>10</v>
      </c>
      <c r="G10" s="10" t="s">
        <v>9</v>
      </c>
      <c r="H10" s="10" t="s">
        <v>5</v>
      </c>
      <c r="I10" s="10" t="s">
        <v>11</v>
      </c>
      <c r="J10" s="10" t="s">
        <v>6</v>
      </c>
      <c r="K10" s="10" t="s">
        <v>8</v>
      </c>
    </row>
    <row r="11" spans="1:11" x14ac:dyDescent="0.25">
      <c r="A11" s="20">
        <v>10</v>
      </c>
      <c r="B11" s="21" t="s">
        <v>20</v>
      </c>
      <c r="C11" s="18">
        <v>212088</v>
      </c>
      <c r="D11" s="18">
        <v>-31158.57</v>
      </c>
      <c r="E11" s="18">
        <v>180929.43</v>
      </c>
      <c r="F11" s="18">
        <v>180929.43</v>
      </c>
      <c r="G11" s="18">
        <v>180929.43</v>
      </c>
      <c r="H11" s="18">
        <v>180929.43</v>
      </c>
      <c r="I11" s="18">
        <v>180929.43</v>
      </c>
      <c r="J11" s="18">
        <v>0</v>
      </c>
      <c r="K11" s="18">
        <v>180929.43</v>
      </c>
    </row>
    <row r="12" spans="1:11" x14ac:dyDescent="0.25">
      <c r="A12" s="20">
        <v>11</v>
      </c>
      <c r="B12" s="21" t="s">
        <v>21</v>
      </c>
      <c r="C12" s="18">
        <v>245793</v>
      </c>
      <c r="D12" s="18">
        <v>41834.76</v>
      </c>
      <c r="E12" s="18">
        <v>287627.76</v>
      </c>
      <c r="F12" s="18">
        <v>283503.09999999998</v>
      </c>
      <c r="G12" s="18">
        <v>283503.09999999998</v>
      </c>
      <c r="H12" s="18">
        <v>283503.09999999998</v>
      </c>
      <c r="I12" s="18">
        <v>283503.09999999998</v>
      </c>
      <c r="J12" s="18">
        <v>0</v>
      </c>
      <c r="K12" s="18">
        <v>283503.09999999998</v>
      </c>
    </row>
    <row r="13" spans="1:11" x14ac:dyDescent="0.25">
      <c r="A13" s="20">
        <v>12</v>
      </c>
      <c r="B13" s="21" t="s">
        <v>22</v>
      </c>
      <c r="C13" s="18">
        <v>63818565</v>
      </c>
      <c r="D13" s="18">
        <v>1169407.71</v>
      </c>
      <c r="E13" s="18">
        <v>64987972.710000001</v>
      </c>
      <c r="F13" s="18">
        <v>64986674.490000002</v>
      </c>
      <c r="G13" s="18">
        <v>64986674.490000002</v>
      </c>
      <c r="H13" s="18">
        <v>64986674.490000002</v>
      </c>
      <c r="I13" s="18">
        <v>64986674.490000002</v>
      </c>
      <c r="J13" s="18">
        <v>2872.18</v>
      </c>
      <c r="K13" s="18">
        <v>64989546.670000002</v>
      </c>
    </row>
    <row r="14" spans="1:11" x14ac:dyDescent="0.25">
      <c r="A14" s="20">
        <v>13</v>
      </c>
      <c r="B14" s="21" t="s">
        <v>1106</v>
      </c>
      <c r="C14" s="18">
        <v>13883795</v>
      </c>
      <c r="D14" s="18">
        <v>-1635785.19</v>
      </c>
      <c r="E14" s="18">
        <v>12248009.810000001</v>
      </c>
      <c r="F14" s="18">
        <v>12248005.17</v>
      </c>
      <c r="G14" s="18">
        <v>12248005.17</v>
      </c>
      <c r="H14" s="18">
        <v>12248005.17</v>
      </c>
      <c r="I14" s="18">
        <v>12248005.17</v>
      </c>
      <c r="J14" s="18">
        <v>0</v>
      </c>
      <c r="K14" s="18">
        <v>12248005.17</v>
      </c>
    </row>
    <row r="15" spans="1:11" x14ac:dyDescent="0.25">
      <c r="A15" s="20">
        <v>14</v>
      </c>
      <c r="B15" s="21" t="s">
        <v>23</v>
      </c>
      <c r="C15" s="18">
        <v>27741242</v>
      </c>
      <c r="D15" s="18">
        <v>858789.47</v>
      </c>
      <c r="E15" s="18">
        <v>28600031.469999999</v>
      </c>
      <c r="F15" s="18">
        <v>25354111.800000001</v>
      </c>
      <c r="G15" s="18">
        <v>25354111.800000001</v>
      </c>
      <c r="H15" s="18">
        <v>25354111.800000001</v>
      </c>
      <c r="I15" s="18">
        <v>25354111.800000001</v>
      </c>
      <c r="J15" s="18">
        <v>2136.02</v>
      </c>
      <c r="K15" s="18">
        <v>25351458.309999999</v>
      </c>
    </row>
    <row r="16" spans="1:11" x14ac:dyDescent="0.25">
      <c r="A16" s="20">
        <v>15</v>
      </c>
      <c r="B16" s="21" t="s">
        <v>1107</v>
      </c>
      <c r="C16" s="18">
        <v>1034115</v>
      </c>
      <c r="D16" s="18">
        <v>24000</v>
      </c>
      <c r="E16" s="18">
        <v>1058115</v>
      </c>
      <c r="F16" s="18">
        <v>954718.4</v>
      </c>
      <c r="G16" s="18">
        <v>954718.4</v>
      </c>
      <c r="H16" s="18">
        <v>954718.4</v>
      </c>
      <c r="I16" s="18">
        <v>954718.4</v>
      </c>
      <c r="J16" s="18">
        <v>0</v>
      </c>
      <c r="K16" s="18">
        <v>954718.4</v>
      </c>
    </row>
    <row r="17" spans="1:11" x14ac:dyDescent="0.25">
      <c r="A17" s="20">
        <v>16</v>
      </c>
      <c r="B17" s="21" t="s">
        <v>1108</v>
      </c>
      <c r="C17" s="18">
        <v>15425866</v>
      </c>
      <c r="D17" s="18">
        <v>1921242.54</v>
      </c>
      <c r="E17" s="18">
        <v>17347108.539999999</v>
      </c>
      <c r="F17" s="18">
        <v>17319899.760000002</v>
      </c>
      <c r="G17" s="18">
        <v>17319899.760000002</v>
      </c>
      <c r="H17" s="18">
        <v>17319899.760000002</v>
      </c>
      <c r="I17" s="18">
        <v>17261022.370000001</v>
      </c>
      <c r="J17" s="18">
        <v>0</v>
      </c>
      <c r="K17" s="18">
        <v>17261022.370000001</v>
      </c>
    </row>
    <row r="18" spans="1:11" x14ac:dyDescent="0.25">
      <c r="A18" s="20">
        <v>20</v>
      </c>
      <c r="B18" s="21" t="s">
        <v>24</v>
      </c>
      <c r="C18" s="18">
        <v>831700</v>
      </c>
      <c r="D18" s="18">
        <v>43215.82</v>
      </c>
      <c r="E18" s="18">
        <v>874915.82</v>
      </c>
      <c r="F18" s="18">
        <v>535372.91</v>
      </c>
      <c r="G18" s="18">
        <v>535372.91</v>
      </c>
      <c r="H18" s="18">
        <v>535372.91</v>
      </c>
      <c r="I18" s="18">
        <v>516389.54</v>
      </c>
      <c r="J18" s="18">
        <v>0</v>
      </c>
      <c r="K18" s="18">
        <v>516389.54</v>
      </c>
    </row>
    <row r="19" spans="1:11" x14ac:dyDescent="0.25">
      <c r="A19" s="20">
        <v>21</v>
      </c>
      <c r="B19" s="21" t="s">
        <v>1109</v>
      </c>
      <c r="C19" s="18">
        <v>4452630</v>
      </c>
      <c r="D19" s="18">
        <v>-60126.1</v>
      </c>
      <c r="E19" s="18">
        <v>4392503.9000000004</v>
      </c>
      <c r="F19" s="18">
        <v>3919436.49</v>
      </c>
      <c r="G19" s="18">
        <v>3919436.49</v>
      </c>
      <c r="H19" s="18">
        <v>3910968.58</v>
      </c>
      <c r="I19" s="18">
        <v>3536406.18</v>
      </c>
      <c r="J19" s="18">
        <v>1714.76</v>
      </c>
      <c r="K19" s="18">
        <v>3538120.94</v>
      </c>
    </row>
    <row r="20" spans="1:11" x14ac:dyDescent="0.25">
      <c r="A20" s="20">
        <v>22</v>
      </c>
      <c r="B20" s="21" t="s">
        <v>1110</v>
      </c>
      <c r="C20" s="18">
        <v>24350030</v>
      </c>
      <c r="D20" s="18">
        <v>-952432.42</v>
      </c>
      <c r="E20" s="18">
        <v>23397597.579999998</v>
      </c>
      <c r="F20" s="18">
        <v>21527692.57</v>
      </c>
      <c r="G20" s="18">
        <v>20810428.239999998</v>
      </c>
      <c r="H20" s="18">
        <v>20755543.899999999</v>
      </c>
      <c r="I20" s="18">
        <v>18602590.370000001</v>
      </c>
      <c r="J20" s="18">
        <v>18735.47</v>
      </c>
      <c r="K20" s="18">
        <v>18621325.84</v>
      </c>
    </row>
    <row r="21" spans="1:11" x14ac:dyDescent="0.25">
      <c r="A21" s="20">
        <v>23</v>
      </c>
      <c r="B21" s="21" t="s">
        <v>1111</v>
      </c>
      <c r="C21" s="18">
        <v>1708745</v>
      </c>
      <c r="D21" s="18">
        <v>703727</v>
      </c>
      <c r="E21" s="18">
        <v>2412472</v>
      </c>
      <c r="F21" s="18">
        <v>1742480.36</v>
      </c>
      <c r="G21" s="18">
        <v>1742480.36</v>
      </c>
      <c r="H21" s="18">
        <v>1705940.36</v>
      </c>
      <c r="I21" s="18">
        <v>1665610.46</v>
      </c>
      <c r="J21" s="18">
        <v>4481.8100000000004</v>
      </c>
      <c r="K21" s="18">
        <v>1670092.27</v>
      </c>
    </row>
    <row r="22" spans="1:11" x14ac:dyDescent="0.25">
      <c r="A22" s="20">
        <v>27</v>
      </c>
      <c r="B22" s="21" t="s">
        <v>1112</v>
      </c>
      <c r="C22" s="18">
        <v>23000</v>
      </c>
      <c r="D22" s="18">
        <v>0</v>
      </c>
      <c r="E22" s="18">
        <v>23000</v>
      </c>
      <c r="F22" s="18">
        <v>7871.24</v>
      </c>
      <c r="G22" s="18">
        <v>7871.24</v>
      </c>
      <c r="H22" s="18">
        <v>7871.24</v>
      </c>
      <c r="I22" s="18">
        <v>7871.24</v>
      </c>
      <c r="J22" s="18">
        <v>0</v>
      </c>
      <c r="K22" s="18">
        <v>7871.24</v>
      </c>
    </row>
    <row r="23" spans="1:11" x14ac:dyDescent="0.25">
      <c r="A23" s="20">
        <v>30</v>
      </c>
      <c r="B23" s="21" t="s">
        <v>1113</v>
      </c>
      <c r="C23" s="18">
        <v>60000</v>
      </c>
      <c r="D23" s="18">
        <v>0</v>
      </c>
      <c r="E23" s="18">
        <v>60000</v>
      </c>
      <c r="F23" s="18">
        <v>32394.83</v>
      </c>
      <c r="G23" s="18">
        <v>32394.83</v>
      </c>
      <c r="H23" s="18">
        <v>32394.83</v>
      </c>
      <c r="I23" s="18">
        <v>32394.83</v>
      </c>
      <c r="J23" s="18">
        <v>0</v>
      </c>
      <c r="K23" s="18">
        <v>32394.83</v>
      </c>
    </row>
    <row r="24" spans="1:11" x14ac:dyDescent="0.25">
      <c r="A24" s="20">
        <v>35</v>
      </c>
      <c r="B24" s="21" t="s">
        <v>1114</v>
      </c>
      <c r="C24" s="18">
        <v>397450</v>
      </c>
      <c r="D24" s="18">
        <v>0</v>
      </c>
      <c r="E24" s="18">
        <v>397450</v>
      </c>
      <c r="F24" s="18">
        <v>293776.96000000002</v>
      </c>
      <c r="G24" s="18">
        <v>293776.96000000002</v>
      </c>
      <c r="H24" s="18">
        <v>293776.96000000002</v>
      </c>
      <c r="I24" s="18">
        <v>293776.96000000002</v>
      </c>
      <c r="J24" s="18">
        <v>3770.85</v>
      </c>
      <c r="K24" s="18">
        <v>297547.81</v>
      </c>
    </row>
    <row r="25" spans="1:11" x14ac:dyDescent="0.25">
      <c r="A25" s="20">
        <v>44</v>
      </c>
      <c r="B25" s="21" t="s">
        <v>25</v>
      </c>
      <c r="C25" s="18">
        <v>1773140</v>
      </c>
      <c r="D25" s="18">
        <v>72980.490000000005</v>
      </c>
      <c r="E25" s="18">
        <v>1846120.49</v>
      </c>
      <c r="F25" s="18">
        <v>1645988.98</v>
      </c>
      <c r="G25" s="18">
        <v>1645988.98</v>
      </c>
      <c r="H25" s="18">
        <v>1645988.98</v>
      </c>
      <c r="I25" s="18">
        <v>1645988.98</v>
      </c>
      <c r="J25" s="18">
        <v>129.01</v>
      </c>
      <c r="K25" s="18">
        <v>1646117.99</v>
      </c>
    </row>
    <row r="26" spans="1:11" x14ac:dyDescent="0.25">
      <c r="A26" s="20">
        <v>47</v>
      </c>
      <c r="B26" s="21" t="s">
        <v>26</v>
      </c>
      <c r="C26" s="18">
        <v>278000</v>
      </c>
      <c r="D26" s="18">
        <v>0</v>
      </c>
      <c r="E26" s="18">
        <v>278000</v>
      </c>
      <c r="F26" s="18">
        <v>132563.70000000001</v>
      </c>
      <c r="G26" s="18">
        <v>132563.70000000001</v>
      </c>
      <c r="H26" s="18">
        <v>132563.70000000001</v>
      </c>
      <c r="I26" s="18">
        <v>132563.70000000001</v>
      </c>
      <c r="J26" s="18">
        <v>0</v>
      </c>
      <c r="K26" s="18">
        <v>132563.70000000001</v>
      </c>
    </row>
    <row r="27" spans="1:11" x14ac:dyDescent="0.25">
      <c r="A27" s="20">
        <v>48</v>
      </c>
      <c r="B27" s="21" t="s">
        <v>27</v>
      </c>
      <c r="C27" s="18">
        <v>5174884</v>
      </c>
      <c r="D27" s="18">
        <v>209777.31</v>
      </c>
      <c r="E27" s="18">
        <v>5384661.3099999996</v>
      </c>
      <c r="F27" s="18">
        <v>4673518.05</v>
      </c>
      <c r="G27" s="18">
        <v>4564518.05</v>
      </c>
      <c r="H27" s="18">
        <v>4371245.28</v>
      </c>
      <c r="I27" s="18">
        <v>4027776.86</v>
      </c>
      <c r="J27" s="18">
        <v>3283.65</v>
      </c>
      <c r="K27" s="18">
        <v>4031060.51</v>
      </c>
    </row>
    <row r="28" spans="1:11" x14ac:dyDescent="0.25">
      <c r="A28" s="20">
        <v>49</v>
      </c>
      <c r="B28" s="21" t="s">
        <v>1895</v>
      </c>
      <c r="C28" s="18">
        <v>0</v>
      </c>
      <c r="D28" s="18">
        <v>5355.12</v>
      </c>
      <c r="E28" s="18">
        <v>5355.12</v>
      </c>
      <c r="F28" s="18">
        <v>4694.9399999999996</v>
      </c>
      <c r="G28" s="18">
        <v>4694.9399999999996</v>
      </c>
      <c r="H28" s="18">
        <v>4694.9399999999996</v>
      </c>
      <c r="I28" s="18">
        <v>4694.9399999999996</v>
      </c>
      <c r="J28" s="18">
        <v>0</v>
      </c>
      <c r="K28" s="18">
        <v>4694.9399999999996</v>
      </c>
    </row>
    <row r="29" spans="1:11" x14ac:dyDescent="0.25">
      <c r="A29" s="20">
        <v>50</v>
      </c>
      <c r="B29" s="21" t="s">
        <v>1115</v>
      </c>
      <c r="C29" s="18">
        <v>300000</v>
      </c>
      <c r="D29" s="18">
        <v>-197256.25</v>
      </c>
      <c r="E29" s="18">
        <v>102743.75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</row>
    <row r="30" spans="1:11" x14ac:dyDescent="0.25">
      <c r="A30" s="20">
        <v>62</v>
      </c>
      <c r="B30" s="21" t="s">
        <v>1116</v>
      </c>
      <c r="C30" s="18">
        <v>9007329</v>
      </c>
      <c r="D30" s="18">
        <v>2126659.4500000002</v>
      </c>
      <c r="E30" s="18">
        <v>11133988.449999999</v>
      </c>
      <c r="F30" s="18">
        <v>4919973.5999999996</v>
      </c>
      <c r="G30" s="18">
        <v>4671339.3600000003</v>
      </c>
      <c r="H30" s="18">
        <v>4671339.3600000003</v>
      </c>
      <c r="I30" s="18">
        <v>4388379.5599999996</v>
      </c>
      <c r="J30" s="18">
        <v>0</v>
      </c>
      <c r="K30" s="18">
        <v>4388379.5599999996</v>
      </c>
    </row>
    <row r="31" spans="1:11" x14ac:dyDescent="0.25">
      <c r="A31" s="20">
        <v>64</v>
      </c>
      <c r="B31" s="21" t="s">
        <v>29</v>
      </c>
      <c r="C31" s="18">
        <v>27018000</v>
      </c>
      <c r="D31" s="18">
        <v>11586636.82</v>
      </c>
      <c r="E31" s="18">
        <v>38604636.82</v>
      </c>
      <c r="F31" s="18">
        <v>24053440.449999999</v>
      </c>
      <c r="G31" s="18">
        <v>24053440.449999999</v>
      </c>
      <c r="H31" s="18">
        <v>24053440.449999999</v>
      </c>
      <c r="I31" s="18">
        <v>23922499.309999999</v>
      </c>
      <c r="J31" s="18">
        <v>56212.2</v>
      </c>
      <c r="K31" s="18">
        <v>23965364.760000002</v>
      </c>
    </row>
    <row r="32" spans="1:11" x14ac:dyDescent="0.25">
      <c r="A32" s="20">
        <v>79</v>
      </c>
      <c r="B32" s="21" t="s">
        <v>1659</v>
      </c>
      <c r="C32" s="18">
        <v>0</v>
      </c>
      <c r="D32" s="18">
        <v>5106.8100000000004</v>
      </c>
      <c r="E32" s="18">
        <v>5106.8100000000004</v>
      </c>
      <c r="F32" s="18">
        <v>4953.54</v>
      </c>
      <c r="G32" s="18">
        <v>4953.54</v>
      </c>
      <c r="H32" s="18">
        <v>4953.54</v>
      </c>
      <c r="I32" s="18">
        <v>4953.54</v>
      </c>
      <c r="J32" s="18">
        <v>0</v>
      </c>
      <c r="K32" s="18">
        <v>4953.54</v>
      </c>
    </row>
    <row r="33" spans="1:11" x14ac:dyDescent="0.25">
      <c r="A33" s="20">
        <v>83</v>
      </c>
      <c r="B33" s="21" t="s">
        <v>1117</v>
      </c>
      <c r="C33" s="18">
        <v>120000</v>
      </c>
      <c r="D33" s="18">
        <v>115010.49</v>
      </c>
      <c r="E33" s="18">
        <v>235010.49</v>
      </c>
      <c r="F33" s="18">
        <v>173210.49</v>
      </c>
      <c r="G33" s="18">
        <v>173210.49</v>
      </c>
      <c r="H33" s="18">
        <v>173210.49</v>
      </c>
      <c r="I33" s="18">
        <v>173210.49</v>
      </c>
      <c r="J33" s="18">
        <v>0</v>
      </c>
      <c r="K33" s="18">
        <v>173210.49</v>
      </c>
    </row>
    <row r="34" spans="1:11" x14ac:dyDescent="0.25">
      <c r="A34" s="20">
        <v>86</v>
      </c>
      <c r="B34" s="21" t="s">
        <v>1118</v>
      </c>
      <c r="C34" s="18">
        <v>20000</v>
      </c>
      <c r="D34" s="18">
        <v>0</v>
      </c>
      <c r="E34" s="18">
        <v>20000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25">
      <c r="A35" s="20">
        <v>95</v>
      </c>
      <c r="B35" s="21" t="s">
        <v>1119</v>
      </c>
      <c r="C35" s="18">
        <v>800000</v>
      </c>
      <c r="D35" s="18">
        <v>0</v>
      </c>
      <c r="E35" s="18">
        <v>800000</v>
      </c>
      <c r="F35" s="18">
        <v>755976.95</v>
      </c>
      <c r="G35" s="18">
        <v>755976.95</v>
      </c>
      <c r="H35" s="18">
        <v>755976.95</v>
      </c>
      <c r="I35" s="18">
        <v>755976.95</v>
      </c>
      <c r="J35" s="18">
        <v>0</v>
      </c>
      <c r="K35" s="18">
        <v>755976.95</v>
      </c>
    </row>
    <row r="36" spans="1:11" x14ac:dyDescent="0.25">
      <c r="B36" s="16" t="s">
        <v>143</v>
      </c>
      <c r="C36" s="19">
        <f>SUM(C11:C35)</f>
        <v>198676372</v>
      </c>
      <c r="D36" s="19">
        <f>SUM(D11:D35)</f>
        <v>16006985.260000002</v>
      </c>
      <c r="E36" s="19">
        <f>SUM(E11:E35)</f>
        <v>214683357.25999999</v>
      </c>
      <c r="F36" s="19">
        <f t="shared" ref="F36:K36" si="0">SUM(F11:F35)</f>
        <v>185751188.21000001</v>
      </c>
      <c r="G36" s="19">
        <f t="shared" si="0"/>
        <v>184676289.64000002</v>
      </c>
      <c r="H36" s="19">
        <f t="shared" si="0"/>
        <v>184383124.62</v>
      </c>
      <c r="I36" s="19">
        <f t="shared" si="0"/>
        <v>180980048.67000005</v>
      </c>
      <c r="J36" s="19">
        <f t="shared" si="0"/>
        <v>93335.950000000012</v>
      </c>
      <c r="K36" s="19">
        <f t="shared" si="0"/>
        <v>181055248.36000001</v>
      </c>
    </row>
  </sheetData>
  <mergeCells count="2">
    <mergeCell ref="I1:K1"/>
    <mergeCell ref="A9:K9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D1DD-4F50-43CC-9957-365650E826CE}">
  <sheetPr>
    <tabColor theme="5" tint="0.59999389629810485"/>
  </sheetPr>
  <dimension ref="A1:K74"/>
  <sheetViews>
    <sheetView workbookViewId="0">
      <selection activeCell="A5" sqref="A5"/>
    </sheetView>
  </sheetViews>
  <sheetFormatPr baseColWidth="10" defaultRowHeight="15" x14ac:dyDescent="0.25"/>
  <cols>
    <col min="2" max="2" width="57.85546875" bestFit="1" customWidth="1"/>
    <col min="3" max="3" width="15.140625" bestFit="1" customWidth="1"/>
    <col min="4" max="4" width="15.140625" customWidth="1"/>
    <col min="5" max="9" width="15.140625" bestFit="1" customWidth="1"/>
    <col min="10" max="10" width="11.5703125" customWidth="1"/>
    <col min="11" max="11" width="1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7" t="s">
        <v>0</v>
      </c>
      <c r="J1" s="37"/>
      <c r="K1" s="37"/>
    </row>
    <row r="2" spans="1:11" s="8" customFormat="1" ht="15.75" customHeight="1" x14ac:dyDescent="0.25"/>
    <row r="3" spans="1:11" s="8" customFormat="1" ht="15" customHeight="1" x14ac:dyDescent="0.25">
      <c r="A3" s="8" t="s">
        <v>1595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2338</v>
      </c>
    </row>
    <row r="6" spans="1:11" s="8" customFormat="1" x14ac:dyDescent="0.25">
      <c r="A6" s="1"/>
    </row>
    <row r="7" spans="1:11" s="8" customFormat="1" x14ac:dyDescent="0.25">
      <c r="A7" s="1"/>
    </row>
    <row r="8" spans="1:11" s="8" customFormat="1" x14ac:dyDescent="0.25"/>
    <row r="9" spans="1:11" s="8" customFormat="1" ht="15.75" x14ac:dyDescent="0.25">
      <c r="A9" s="38" t="s">
        <v>1596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5.5" x14ac:dyDescent="0.25">
      <c r="A10" s="12" t="s">
        <v>1169</v>
      </c>
      <c r="B10" s="22" t="s">
        <v>1167</v>
      </c>
      <c r="C10" s="12" t="s">
        <v>3</v>
      </c>
      <c r="D10" s="12" t="s">
        <v>7</v>
      </c>
      <c r="E10" s="10" t="s">
        <v>1168</v>
      </c>
      <c r="F10" s="10" t="s">
        <v>10</v>
      </c>
      <c r="G10" s="10" t="s">
        <v>9</v>
      </c>
      <c r="H10" s="10" t="s">
        <v>5</v>
      </c>
      <c r="I10" s="10" t="s">
        <v>11</v>
      </c>
      <c r="J10" s="10" t="s">
        <v>6</v>
      </c>
      <c r="K10" s="10" t="s">
        <v>8</v>
      </c>
    </row>
    <row r="11" spans="1:11" x14ac:dyDescent="0.25">
      <c r="A11" s="23" t="s">
        <v>30</v>
      </c>
      <c r="B11" s="23" t="s">
        <v>1120</v>
      </c>
      <c r="C11" s="15">
        <v>212088</v>
      </c>
      <c r="D11" s="15">
        <v>-31158.57</v>
      </c>
      <c r="E11" s="15">
        <v>180929.43</v>
      </c>
      <c r="F11" s="15">
        <v>180929.43</v>
      </c>
      <c r="G11" s="15">
        <v>180929.43</v>
      </c>
      <c r="H11" s="15">
        <v>180929.43</v>
      </c>
      <c r="I11" s="15">
        <v>180929.43</v>
      </c>
      <c r="J11" s="15">
        <v>0</v>
      </c>
      <c r="K11" s="15">
        <v>180929.43</v>
      </c>
    </row>
    <row r="12" spans="1:11" x14ac:dyDescent="0.25">
      <c r="A12" s="23" t="s">
        <v>31</v>
      </c>
      <c r="B12" s="23" t="s">
        <v>90</v>
      </c>
      <c r="C12" s="15">
        <v>245793</v>
      </c>
      <c r="D12" s="15">
        <v>41834.76</v>
      </c>
      <c r="E12" s="15">
        <v>287627.76</v>
      </c>
      <c r="F12" s="15">
        <v>283503.09999999998</v>
      </c>
      <c r="G12" s="15">
        <v>283503.09999999998</v>
      </c>
      <c r="H12" s="15">
        <v>283503.09999999998</v>
      </c>
      <c r="I12" s="15">
        <v>283503.09999999998</v>
      </c>
      <c r="J12" s="15">
        <v>0</v>
      </c>
      <c r="K12" s="15">
        <v>283503.09999999998</v>
      </c>
    </row>
    <row r="13" spans="1:11" x14ac:dyDescent="0.25">
      <c r="A13" s="23" t="s">
        <v>32</v>
      </c>
      <c r="B13" s="23" t="s">
        <v>1121</v>
      </c>
      <c r="C13" s="15">
        <v>25190448</v>
      </c>
      <c r="D13" s="15">
        <v>1143338</v>
      </c>
      <c r="E13" s="15">
        <v>26333786</v>
      </c>
      <c r="F13" s="15">
        <v>24969174.18</v>
      </c>
      <c r="G13" s="15">
        <v>24969174.18</v>
      </c>
      <c r="H13" s="15">
        <v>24969174.18</v>
      </c>
      <c r="I13" s="15">
        <v>24969174.18</v>
      </c>
      <c r="J13" s="15">
        <v>1010.82</v>
      </c>
      <c r="K13" s="15">
        <v>24970185</v>
      </c>
    </row>
    <row r="14" spans="1:11" x14ac:dyDescent="0.25">
      <c r="A14" s="23" t="s">
        <v>33</v>
      </c>
      <c r="B14" s="23" t="s">
        <v>1122</v>
      </c>
      <c r="C14" s="15">
        <v>38628117</v>
      </c>
      <c r="D14" s="15">
        <v>0</v>
      </c>
      <c r="E14" s="15">
        <v>38628117</v>
      </c>
      <c r="F14" s="15">
        <v>39991720.369999997</v>
      </c>
      <c r="G14" s="15">
        <v>39991720.369999997</v>
      </c>
      <c r="H14" s="15">
        <v>39991720.369999997</v>
      </c>
      <c r="I14" s="15">
        <v>39991720.369999997</v>
      </c>
      <c r="J14" s="15">
        <v>0</v>
      </c>
      <c r="K14" s="15">
        <v>39991720.369999997</v>
      </c>
    </row>
    <row r="15" spans="1:11" x14ac:dyDescent="0.25">
      <c r="A15" s="23" t="s">
        <v>34</v>
      </c>
      <c r="B15" s="23" t="s">
        <v>93</v>
      </c>
      <c r="C15" s="15">
        <v>0</v>
      </c>
      <c r="D15" s="15">
        <v>26069.71</v>
      </c>
      <c r="E15" s="15">
        <v>26069.71</v>
      </c>
      <c r="F15" s="15">
        <v>25779.94</v>
      </c>
      <c r="G15" s="15">
        <v>25779.94</v>
      </c>
      <c r="H15" s="15">
        <v>25779.94</v>
      </c>
      <c r="I15" s="15">
        <v>25779.94</v>
      </c>
      <c r="J15" s="15">
        <v>1861.36</v>
      </c>
      <c r="K15" s="15">
        <v>27641.3</v>
      </c>
    </row>
    <row r="16" spans="1:11" x14ac:dyDescent="0.25">
      <c r="A16" s="23" t="s">
        <v>35</v>
      </c>
      <c r="B16" s="23" t="s">
        <v>94</v>
      </c>
      <c r="C16" s="15">
        <v>9263195</v>
      </c>
      <c r="D16" s="15">
        <v>-1306387.19</v>
      </c>
      <c r="E16" s="15">
        <v>7956807.8099999996</v>
      </c>
      <c r="F16" s="15">
        <v>7956803.2400000002</v>
      </c>
      <c r="G16" s="15">
        <v>7956803.2400000002</v>
      </c>
      <c r="H16" s="15">
        <v>7956803.2400000002</v>
      </c>
      <c r="I16" s="15">
        <v>7956803.2400000002</v>
      </c>
      <c r="J16" s="15">
        <v>0</v>
      </c>
      <c r="K16" s="15">
        <v>7956803.2400000002</v>
      </c>
    </row>
    <row r="17" spans="1:11" x14ac:dyDescent="0.25">
      <c r="A17" s="23" t="s">
        <v>36</v>
      </c>
      <c r="B17" s="23" t="s">
        <v>95</v>
      </c>
      <c r="C17" s="15">
        <v>4620600</v>
      </c>
      <c r="D17" s="15">
        <v>-329398</v>
      </c>
      <c r="E17" s="15">
        <v>4291202</v>
      </c>
      <c r="F17" s="15">
        <v>4291201.93</v>
      </c>
      <c r="G17" s="15">
        <v>4291201.93</v>
      </c>
      <c r="H17" s="15">
        <v>4291201.93</v>
      </c>
      <c r="I17" s="15">
        <v>4291201.93</v>
      </c>
      <c r="J17" s="15">
        <v>0</v>
      </c>
      <c r="K17" s="15">
        <v>4291201.93</v>
      </c>
    </row>
    <row r="18" spans="1:11" x14ac:dyDescent="0.25">
      <c r="A18" s="23" t="s">
        <v>37</v>
      </c>
      <c r="B18" s="23" t="s">
        <v>96</v>
      </c>
      <c r="C18" s="15">
        <v>25312949</v>
      </c>
      <c r="D18" s="15">
        <v>-1319159.6399999999</v>
      </c>
      <c r="E18" s="15">
        <v>23993789.359999999</v>
      </c>
      <c r="F18" s="15">
        <v>22978175.02</v>
      </c>
      <c r="G18" s="15">
        <v>22978175.02</v>
      </c>
      <c r="H18" s="15">
        <v>22978175.02</v>
      </c>
      <c r="I18" s="15">
        <v>22978175.02</v>
      </c>
      <c r="J18" s="15">
        <v>2136.02</v>
      </c>
      <c r="K18" s="15">
        <v>22975991.050000001</v>
      </c>
    </row>
    <row r="19" spans="1:11" x14ac:dyDescent="0.25">
      <c r="A19" s="24">
        <v>141</v>
      </c>
      <c r="B19" s="23" t="s">
        <v>1896</v>
      </c>
      <c r="C19" s="15">
        <v>1785000</v>
      </c>
      <c r="D19" s="15">
        <v>1701655.6</v>
      </c>
      <c r="E19" s="15">
        <v>3486655.6</v>
      </c>
      <c r="F19" s="15">
        <v>1788376.78</v>
      </c>
      <c r="G19" s="15">
        <v>1788376.78</v>
      </c>
      <c r="H19" s="15">
        <v>1788376.78</v>
      </c>
      <c r="I19" s="15">
        <v>1788376.78</v>
      </c>
      <c r="J19" s="15">
        <v>0</v>
      </c>
      <c r="K19" s="15">
        <v>1788376.78</v>
      </c>
    </row>
    <row r="20" spans="1:11" x14ac:dyDescent="0.25">
      <c r="A20" s="23" t="s">
        <v>38</v>
      </c>
      <c r="B20" s="23" t="s">
        <v>97</v>
      </c>
      <c r="C20" s="15">
        <v>643293</v>
      </c>
      <c r="D20" s="15">
        <v>476293.51</v>
      </c>
      <c r="E20" s="15">
        <v>1119586.51</v>
      </c>
      <c r="F20" s="15">
        <v>587560</v>
      </c>
      <c r="G20" s="15">
        <v>587560</v>
      </c>
      <c r="H20" s="15">
        <v>587560</v>
      </c>
      <c r="I20" s="15">
        <v>587560</v>
      </c>
      <c r="J20" s="15">
        <v>0</v>
      </c>
      <c r="K20" s="15">
        <v>587090.48</v>
      </c>
    </row>
    <row r="21" spans="1:11" x14ac:dyDescent="0.25">
      <c r="A21" s="23" t="s">
        <v>39</v>
      </c>
      <c r="B21" s="23" t="s">
        <v>98</v>
      </c>
      <c r="C21" s="15">
        <v>1004115</v>
      </c>
      <c r="D21" s="15">
        <v>0</v>
      </c>
      <c r="E21" s="15">
        <v>1004115</v>
      </c>
      <c r="F21" s="15">
        <v>950843.04</v>
      </c>
      <c r="G21" s="15">
        <v>950843.04</v>
      </c>
      <c r="H21" s="15">
        <v>950843.04</v>
      </c>
      <c r="I21" s="15">
        <v>950843.04</v>
      </c>
      <c r="J21" s="15">
        <v>0</v>
      </c>
      <c r="K21" s="15">
        <v>950843.04</v>
      </c>
    </row>
    <row r="22" spans="1:11" x14ac:dyDescent="0.25">
      <c r="A22" s="23" t="s">
        <v>40</v>
      </c>
      <c r="B22" s="23" t="s">
        <v>1123</v>
      </c>
      <c r="C22" s="15">
        <v>30000</v>
      </c>
      <c r="D22" s="15">
        <v>24000</v>
      </c>
      <c r="E22" s="15">
        <v>54000</v>
      </c>
      <c r="F22" s="15">
        <v>3875.36</v>
      </c>
      <c r="G22" s="15">
        <v>3875.36</v>
      </c>
      <c r="H22" s="15">
        <v>3875.36</v>
      </c>
      <c r="I22" s="15">
        <v>3875.36</v>
      </c>
      <c r="J22" s="15">
        <v>0</v>
      </c>
      <c r="K22" s="15">
        <v>3875.36</v>
      </c>
    </row>
    <row r="23" spans="1:11" x14ac:dyDescent="0.25">
      <c r="A23" s="23" t="s">
        <v>41</v>
      </c>
      <c r="B23" s="23" t="s">
        <v>100</v>
      </c>
      <c r="C23" s="15">
        <v>14300866</v>
      </c>
      <c r="D23" s="15">
        <v>1921242.54</v>
      </c>
      <c r="E23" s="15">
        <v>16222108.539999999</v>
      </c>
      <c r="F23" s="15">
        <v>16164125.77</v>
      </c>
      <c r="G23" s="15">
        <v>16164125.77</v>
      </c>
      <c r="H23" s="15">
        <v>16164125.77</v>
      </c>
      <c r="I23" s="15">
        <v>16164125.77</v>
      </c>
      <c r="J23" s="15">
        <v>0</v>
      </c>
      <c r="K23" s="15">
        <v>16164125.77</v>
      </c>
    </row>
    <row r="24" spans="1:11" x14ac:dyDescent="0.25">
      <c r="A24" s="23" t="s">
        <v>42</v>
      </c>
      <c r="B24" s="23" t="s">
        <v>101</v>
      </c>
      <c r="C24" s="15">
        <v>1125000</v>
      </c>
      <c r="D24" s="15">
        <v>0</v>
      </c>
      <c r="E24" s="15">
        <v>1125000</v>
      </c>
      <c r="F24" s="15">
        <v>1155773.99</v>
      </c>
      <c r="G24" s="15">
        <v>1155773.99</v>
      </c>
      <c r="H24" s="15">
        <v>1155773.99</v>
      </c>
      <c r="I24" s="15">
        <v>1155773.99</v>
      </c>
      <c r="J24" s="15">
        <v>0</v>
      </c>
      <c r="K24" s="15">
        <v>1096896.6000000001</v>
      </c>
    </row>
    <row r="25" spans="1:11" x14ac:dyDescent="0.25">
      <c r="A25" s="23" t="s">
        <v>43</v>
      </c>
      <c r="B25" s="23" t="s">
        <v>1124</v>
      </c>
      <c r="C25" s="15">
        <v>140300</v>
      </c>
      <c r="D25" s="15">
        <v>721</v>
      </c>
      <c r="E25" s="15">
        <v>141021</v>
      </c>
      <c r="F25" s="15">
        <v>82496.38</v>
      </c>
      <c r="G25" s="15">
        <v>82496.38</v>
      </c>
      <c r="H25" s="15">
        <v>82496.38</v>
      </c>
      <c r="I25" s="15">
        <v>82496.38</v>
      </c>
      <c r="J25" s="15">
        <v>0</v>
      </c>
      <c r="K25" s="15">
        <v>74496.31</v>
      </c>
    </row>
    <row r="26" spans="1:11" x14ac:dyDescent="0.25">
      <c r="A26" s="23" t="s">
        <v>44</v>
      </c>
      <c r="B26" s="23" t="s">
        <v>103</v>
      </c>
      <c r="C26" s="15">
        <v>0</v>
      </c>
      <c r="D26" s="15">
        <v>0</v>
      </c>
      <c r="E26" s="15">
        <v>0</v>
      </c>
      <c r="F26" s="15">
        <v>3000.8</v>
      </c>
      <c r="G26" s="15">
        <v>3000.8</v>
      </c>
      <c r="H26" s="15">
        <v>3000.8</v>
      </c>
      <c r="I26" s="15">
        <v>3000.8</v>
      </c>
      <c r="J26" s="15">
        <v>0</v>
      </c>
      <c r="K26" s="15">
        <v>3000.8</v>
      </c>
    </row>
    <row r="27" spans="1:11" x14ac:dyDescent="0.25">
      <c r="A27" s="23" t="s">
        <v>45</v>
      </c>
      <c r="B27" s="23" t="s">
        <v>104</v>
      </c>
      <c r="C27" s="15">
        <v>35200</v>
      </c>
      <c r="D27" s="15">
        <v>34414.839999999997</v>
      </c>
      <c r="E27" s="15">
        <v>69614.84</v>
      </c>
      <c r="F27" s="15">
        <v>67884.66</v>
      </c>
      <c r="G27" s="15">
        <v>67884.66</v>
      </c>
      <c r="H27" s="15">
        <v>67884.66</v>
      </c>
      <c r="I27" s="15">
        <v>67884.66</v>
      </c>
      <c r="J27" s="15">
        <v>0</v>
      </c>
      <c r="K27" s="15">
        <v>62092.84</v>
      </c>
    </row>
    <row r="28" spans="1:11" x14ac:dyDescent="0.25">
      <c r="A28" s="23" t="s">
        <v>46</v>
      </c>
      <c r="B28" s="23" t="s">
        <v>1164</v>
      </c>
      <c r="C28" s="15">
        <v>0</v>
      </c>
      <c r="D28" s="15">
        <v>0</v>
      </c>
      <c r="E28" s="15">
        <v>0</v>
      </c>
      <c r="F28" s="15">
        <v>5762.54</v>
      </c>
      <c r="G28" s="15">
        <v>5762.54</v>
      </c>
      <c r="H28" s="15">
        <v>5762.54</v>
      </c>
      <c r="I28" s="15">
        <v>5762.54</v>
      </c>
      <c r="J28" s="15">
        <v>0</v>
      </c>
      <c r="K28" s="15">
        <v>4432.71</v>
      </c>
    </row>
    <row r="29" spans="1:11" x14ac:dyDescent="0.25">
      <c r="A29" s="23" t="s">
        <v>47</v>
      </c>
      <c r="B29" s="23" t="s">
        <v>1125</v>
      </c>
      <c r="C29" s="15">
        <v>656200</v>
      </c>
      <c r="D29" s="15">
        <v>8079.98</v>
      </c>
      <c r="E29" s="15">
        <v>664279.98</v>
      </c>
      <c r="F29" s="15">
        <v>376228.53</v>
      </c>
      <c r="G29" s="15">
        <v>376228.53</v>
      </c>
      <c r="H29" s="15">
        <v>376228.53</v>
      </c>
      <c r="I29" s="15">
        <v>376228.53</v>
      </c>
      <c r="J29" s="15">
        <v>0</v>
      </c>
      <c r="K29" s="15">
        <v>372366.88</v>
      </c>
    </row>
    <row r="30" spans="1:11" x14ac:dyDescent="0.25">
      <c r="A30" s="23" t="s">
        <v>48</v>
      </c>
      <c r="B30" s="23" t="s">
        <v>106</v>
      </c>
      <c r="C30" s="15">
        <v>0</v>
      </c>
      <c r="D30" s="15">
        <v>35574</v>
      </c>
      <c r="E30" s="15">
        <v>35574</v>
      </c>
      <c r="F30" s="15">
        <v>87410</v>
      </c>
      <c r="G30" s="15">
        <v>87410</v>
      </c>
      <c r="H30" s="15">
        <v>87410</v>
      </c>
      <c r="I30" s="15">
        <v>87410</v>
      </c>
      <c r="J30" s="15">
        <v>0</v>
      </c>
      <c r="K30" s="15">
        <v>74469.11</v>
      </c>
    </row>
    <row r="31" spans="1:11" x14ac:dyDescent="0.25">
      <c r="A31" s="23" t="s">
        <v>49</v>
      </c>
      <c r="B31" s="23" t="s">
        <v>1126</v>
      </c>
      <c r="C31" s="15">
        <v>1876960</v>
      </c>
      <c r="D31" s="15">
        <v>-234896.31</v>
      </c>
      <c r="E31" s="15">
        <v>1642063.69</v>
      </c>
      <c r="F31" s="15">
        <v>1434851.2</v>
      </c>
      <c r="G31" s="15">
        <v>1434851.2</v>
      </c>
      <c r="H31" s="15">
        <v>1426383.29</v>
      </c>
      <c r="I31" s="15">
        <v>1426383.29</v>
      </c>
      <c r="J31" s="15">
        <v>1714.76</v>
      </c>
      <c r="K31" s="15">
        <v>1159155.4099999999</v>
      </c>
    </row>
    <row r="32" spans="1:11" x14ac:dyDescent="0.25">
      <c r="A32" s="23" t="s">
        <v>50</v>
      </c>
      <c r="B32" s="23" t="s">
        <v>1127</v>
      </c>
      <c r="C32" s="15">
        <v>2146539</v>
      </c>
      <c r="D32" s="15">
        <v>110035.25</v>
      </c>
      <c r="E32" s="15">
        <v>2256574.25</v>
      </c>
      <c r="F32" s="15">
        <v>1852240.52</v>
      </c>
      <c r="G32" s="15">
        <v>1852240.52</v>
      </c>
      <c r="H32" s="15">
        <v>1852240.52</v>
      </c>
      <c r="I32" s="15">
        <v>1852240.52</v>
      </c>
      <c r="J32" s="15">
        <v>0</v>
      </c>
      <c r="K32" s="15">
        <v>1765651.66</v>
      </c>
    </row>
    <row r="33" spans="1:11" x14ac:dyDescent="0.25">
      <c r="A33" s="23" t="s">
        <v>51</v>
      </c>
      <c r="B33" s="23" t="s">
        <v>109</v>
      </c>
      <c r="C33" s="15">
        <v>57500</v>
      </c>
      <c r="D33" s="15">
        <v>-500</v>
      </c>
      <c r="E33" s="15">
        <v>57000</v>
      </c>
      <c r="F33" s="15">
        <v>42706.16</v>
      </c>
      <c r="G33" s="15">
        <v>42706.16</v>
      </c>
      <c r="H33" s="15">
        <v>42706.16</v>
      </c>
      <c r="I33" s="15">
        <v>42706.16</v>
      </c>
      <c r="J33" s="15">
        <v>0</v>
      </c>
      <c r="K33" s="15">
        <v>42385.17</v>
      </c>
    </row>
    <row r="34" spans="1:11" x14ac:dyDescent="0.25">
      <c r="A34" s="23" t="s">
        <v>52</v>
      </c>
      <c r="B34" s="23" t="s">
        <v>110</v>
      </c>
      <c r="C34" s="15">
        <v>371631</v>
      </c>
      <c r="D34" s="15">
        <v>29660.959999999999</v>
      </c>
      <c r="E34" s="15">
        <v>401291.96</v>
      </c>
      <c r="F34" s="15">
        <v>502228.61</v>
      </c>
      <c r="G34" s="15">
        <v>502228.61</v>
      </c>
      <c r="H34" s="15">
        <v>502228.61</v>
      </c>
      <c r="I34" s="15">
        <v>502228.61</v>
      </c>
      <c r="J34" s="15">
        <v>0</v>
      </c>
      <c r="K34" s="15">
        <v>496459.59</v>
      </c>
    </row>
    <row r="35" spans="1:11" x14ac:dyDescent="0.25">
      <c r="A35" s="23" t="s">
        <v>53</v>
      </c>
      <c r="B35" s="23" t="s">
        <v>111</v>
      </c>
      <c r="C35" s="15">
        <v>336674</v>
      </c>
      <c r="D35" s="15">
        <v>92797.54</v>
      </c>
      <c r="E35" s="15">
        <v>429471.54</v>
      </c>
      <c r="F35" s="15">
        <v>535386.81000000006</v>
      </c>
      <c r="G35" s="15">
        <v>535386.81000000006</v>
      </c>
      <c r="H35" s="15">
        <v>535386.81000000006</v>
      </c>
      <c r="I35" s="15">
        <v>535386.81000000006</v>
      </c>
      <c r="J35" s="15">
        <v>0</v>
      </c>
      <c r="K35" s="15">
        <v>456047.78</v>
      </c>
    </row>
    <row r="36" spans="1:11" x14ac:dyDescent="0.25">
      <c r="A36" s="23" t="s">
        <v>54</v>
      </c>
      <c r="B36" s="23" t="s">
        <v>1128</v>
      </c>
      <c r="C36" s="15">
        <v>5220056</v>
      </c>
      <c r="D36" s="15">
        <v>224542.89</v>
      </c>
      <c r="E36" s="15">
        <v>5444598.8899999997</v>
      </c>
      <c r="F36" s="15">
        <v>6312530.6299999999</v>
      </c>
      <c r="G36" s="15">
        <v>5957780.4400000004</v>
      </c>
      <c r="H36" s="15">
        <v>5957780.4400000004</v>
      </c>
      <c r="I36" s="15">
        <v>5957780.4400000004</v>
      </c>
      <c r="J36" s="15">
        <v>8758.73</v>
      </c>
      <c r="K36" s="15">
        <v>4428381.16</v>
      </c>
    </row>
    <row r="37" spans="1:11" x14ac:dyDescent="0.25">
      <c r="A37" s="23" t="s">
        <v>55</v>
      </c>
      <c r="B37" s="23" t="s">
        <v>1129</v>
      </c>
      <c r="C37" s="15">
        <v>525091</v>
      </c>
      <c r="D37" s="15">
        <v>61.37</v>
      </c>
      <c r="E37" s="15">
        <v>525152.37</v>
      </c>
      <c r="F37" s="15">
        <v>143072.91</v>
      </c>
      <c r="G37" s="15">
        <v>143030.75</v>
      </c>
      <c r="H37" s="15">
        <v>143030.75</v>
      </c>
      <c r="I37" s="15">
        <v>143030.75</v>
      </c>
      <c r="J37" s="15">
        <v>0</v>
      </c>
      <c r="K37" s="15">
        <v>113610.62</v>
      </c>
    </row>
    <row r="38" spans="1:11" x14ac:dyDescent="0.25">
      <c r="A38" s="23" t="s">
        <v>56</v>
      </c>
      <c r="B38" s="23" t="s">
        <v>113</v>
      </c>
      <c r="C38" s="15">
        <v>134618</v>
      </c>
      <c r="D38" s="15">
        <v>-8400</v>
      </c>
      <c r="E38" s="15">
        <v>126218</v>
      </c>
      <c r="F38" s="15">
        <v>160815.76999999999</v>
      </c>
      <c r="G38" s="15">
        <v>160815.76999999999</v>
      </c>
      <c r="H38" s="15">
        <v>160815.76999999999</v>
      </c>
      <c r="I38" s="15">
        <v>160815.76999999999</v>
      </c>
      <c r="J38" s="15">
        <v>2483.13</v>
      </c>
      <c r="K38" s="15">
        <v>154103.9</v>
      </c>
    </row>
    <row r="39" spans="1:11" x14ac:dyDescent="0.25">
      <c r="A39" s="23" t="s">
        <v>57</v>
      </c>
      <c r="B39" s="23" t="s">
        <v>114</v>
      </c>
      <c r="C39" s="15">
        <v>327200</v>
      </c>
      <c r="D39" s="15">
        <v>0</v>
      </c>
      <c r="E39" s="15">
        <v>327200</v>
      </c>
      <c r="F39" s="15">
        <v>228559.92</v>
      </c>
      <c r="G39" s="15">
        <v>217779.92</v>
      </c>
      <c r="H39" s="15">
        <v>217779.92</v>
      </c>
      <c r="I39" s="15">
        <v>217779.92</v>
      </c>
      <c r="J39" s="15">
        <v>0</v>
      </c>
      <c r="K39" s="15">
        <v>217779.92</v>
      </c>
    </row>
    <row r="40" spans="1:11" x14ac:dyDescent="0.25">
      <c r="A40" s="23" t="s">
        <v>58</v>
      </c>
      <c r="B40" s="23" t="s">
        <v>115</v>
      </c>
      <c r="C40" s="15">
        <v>389110</v>
      </c>
      <c r="D40" s="15">
        <v>0</v>
      </c>
      <c r="E40" s="15">
        <v>389110</v>
      </c>
      <c r="F40" s="15">
        <v>591781.67000000004</v>
      </c>
      <c r="G40" s="15">
        <v>591781.67000000004</v>
      </c>
      <c r="H40" s="15">
        <v>591781.67000000004</v>
      </c>
      <c r="I40" s="15">
        <v>591781.67000000004</v>
      </c>
      <c r="J40" s="15">
        <v>0</v>
      </c>
      <c r="K40" s="15">
        <v>591781.67000000004</v>
      </c>
    </row>
    <row r="41" spans="1:11" x14ac:dyDescent="0.25">
      <c r="A41" s="23" t="s">
        <v>59</v>
      </c>
      <c r="B41" s="23" t="s">
        <v>116</v>
      </c>
      <c r="C41" s="15">
        <v>6642710</v>
      </c>
      <c r="D41" s="15">
        <v>-1284511.24</v>
      </c>
      <c r="E41" s="15">
        <v>5358198.76</v>
      </c>
      <c r="F41" s="15">
        <v>2950141.47</v>
      </c>
      <c r="G41" s="15">
        <v>2894842.89</v>
      </c>
      <c r="H41" s="15">
        <v>2882902.89</v>
      </c>
      <c r="I41" s="15">
        <v>2882902.89</v>
      </c>
      <c r="J41" s="15">
        <v>7493.61</v>
      </c>
      <c r="K41" s="15">
        <v>2793770.23</v>
      </c>
    </row>
    <row r="42" spans="1:11" x14ac:dyDescent="0.25">
      <c r="A42" s="23" t="s">
        <v>60</v>
      </c>
      <c r="B42" s="23" t="s">
        <v>117</v>
      </c>
      <c r="C42" s="15">
        <v>10774571</v>
      </c>
      <c r="D42" s="15">
        <v>23077.02</v>
      </c>
      <c r="E42" s="15">
        <v>10797648.02</v>
      </c>
      <c r="F42" s="15">
        <v>10605403.390000001</v>
      </c>
      <c r="G42" s="15">
        <v>10309009.99</v>
      </c>
      <c r="H42" s="15">
        <v>10266065.65</v>
      </c>
      <c r="I42" s="15">
        <v>10266065.65</v>
      </c>
      <c r="J42" s="15">
        <v>0</v>
      </c>
      <c r="K42" s="15">
        <v>9865850.5600000005</v>
      </c>
    </row>
    <row r="43" spans="1:11" x14ac:dyDescent="0.25">
      <c r="A43" s="23" t="s">
        <v>61</v>
      </c>
      <c r="B43" s="23" t="s">
        <v>1130</v>
      </c>
      <c r="C43" s="15">
        <v>1085819</v>
      </c>
      <c r="D43" s="15">
        <v>158520.72</v>
      </c>
      <c r="E43" s="15">
        <v>1244339.72</v>
      </c>
      <c r="F43" s="15">
        <v>511450.72</v>
      </c>
      <c r="G43" s="15">
        <v>511450.72</v>
      </c>
      <c r="H43" s="15">
        <v>474910.71999999997</v>
      </c>
      <c r="I43" s="15">
        <v>474910.71999999997</v>
      </c>
      <c r="J43" s="15">
        <v>4481.8100000000004</v>
      </c>
      <c r="K43" s="15">
        <v>440837.55</v>
      </c>
    </row>
    <row r="44" spans="1:11" x14ac:dyDescent="0.25">
      <c r="A44" s="23" t="s">
        <v>62</v>
      </c>
      <c r="B44" s="23" t="s">
        <v>1131</v>
      </c>
      <c r="C44" s="15">
        <v>622926</v>
      </c>
      <c r="D44" s="15">
        <v>545206.28</v>
      </c>
      <c r="E44" s="15">
        <v>1168132.28</v>
      </c>
      <c r="F44" s="15">
        <v>1231029.6399999999</v>
      </c>
      <c r="G44" s="15">
        <v>1231029.6399999999</v>
      </c>
      <c r="H44" s="15">
        <v>1231029.6399999999</v>
      </c>
      <c r="I44" s="15">
        <v>1231029.6399999999</v>
      </c>
      <c r="J44" s="15">
        <v>0</v>
      </c>
      <c r="K44" s="15">
        <v>1229254.72</v>
      </c>
    </row>
    <row r="45" spans="1:11" x14ac:dyDescent="0.25">
      <c r="A45" s="23" t="s">
        <v>63</v>
      </c>
      <c r="B45" s="23" t="s">
        <v>1132</v>
      </c>
      <c r="C45" s="15">
        <v>23000</v>
      </c>
      <c r="D45" s="15">
        <v>0</v>
      </c>
      <c r="E45" s="15">
        <v>23000</v>
      </c>
      <c r="F45" s="15">
        <v>7871.24</v>
      </c>
      <c r="G45" s="15">
        <v>7871.24</v>
      </c>
      <c r="H45" s="15">
        <v>7871.24</v>
      </c>
      <c r="I45" s="15">
        <v>7871.24</v>
      </c>
      <c r="J45" s="15">
        <v>0</v>
      </c>
      <c r="K45" s="15">
        <v>7871.24</v>
      </c>
    </row>
    <row r="46" spans="1:11" x14ac:dyDescent="0.25">
      <c r="A46" s="23" t="s">
        <v>64</v>
      </c>
      <c r="B46" s="23" t="s">
        <v>121</v>
      </c>
      <c r="C46" s="15">
        <v>60000</v>
      </c>
      <c r="D46" s="15">
        <v>0</v>
      </c>
      <c r="E46" s="15">
        <v>60000</v>
      </c>
      <c r="F46" s="15">
        <v>32394.83</v>
      </c>
      <c r="G46" s="15">
        <v>32394.83</v>
      </c>
      <c r="H46" s="15">
        <v>32394.83</v>
      </c>
      <c r="I46" s="15">
        <v>32394.83</v>
      </c>
      <c r="J46" s="15">
        <v>0</v>
      </c>
      <c r="K46" s="15">
        <v>32394.83</v>
      </c>
    </row>
    <row r="47" spans="1:11" x14ac:dyDescent="0.25">
      <c r="A47" s="23" t="s">
        <v>65</v>
      </c>
      <c r="B47" s="23" t="s">
        <v>1133</v>
      </c>
      <c r="C47" s="15">
        <v>367450</v>
      </c>
      <c r="D47" s="15">
        <v>0</v>
      </c>
      <c r="E47" s="15">
        <v>367450</v>
      </c>
      <c r="F47" s="15">
        <v>145404.26999999999</v>
      </c>
      <c r="G47" s="15">
        <v>145404.26999999999</v>
      </c>
      <c r="H47" s="15">
        <v>145404.26999999999</v>
      </c>
      <c r="I47" s="15">
        <v>145404.26999999999</v>
      </c>
      <c r="J47" s="15">
        <v>0</v>
      </c>
      <c r="K47" s="15">
        <v>145404.26999999999</v>
      </c>
    </row>
    <row r="48" spans="1:11" x14ac:dyDescent="0.25">
      <c r="A48" s="23" t="s">
        <v>66</v>
      </c>
      <c r="B48" s="23" t="s">
        <v>123</v>
      </c>
      <c r="C48" s="15">
        <v>30000</v>
      </c>
      <c r="D48" s="15">
        <v>0</v>
      </c>
      <c r="E48" s="15">
        <v>30000</v>
      </c>
      <c r="F48" s="15">
        <v>148372.69</v>
      </c>
      <c r="G48" s="15">
        <v>148372.69</v>
      </c>
      <c r="H48" s="15">
        <v>148372.69</v>
      </c>
      <c r="I48" s="15">
        <v>148372.69</v>
      </c>
      <c r="J48" s="15">
        <v>3770.85</v>
      </c>
      <c r="K48" s="15">
        <v>152143.54</v>
      </c>
    </row>
    <row r="49" spans="1:11" x14ac:dyDescent="0.25">
      <c r="A49" s="23" t="s">
        <v>67</v>
      </c>
      <c r="B49" s="23" t="s">
        <v>124</v>
      </c>
      <c r="C49" s="15">
        <v>1773140</v>
      </c>
      <c r="D49" s="15">
        <v>72980.490000000005</v>
      </c>
      <c r="E49" s="15">
        <v>1846120.49</v>
      </c>
      <c r="F49" s="15">
        <v>1645988.98</v>
      </c>
      <c r="G49" s="15">
        <v>1645988.98</v>
      </c>
      <c r="H49" s="15">
        <v>1645988.98</v>
      </c>
      <c r="I49" s="15">
        <v>1645988.98</v>
      </c>
      <c r="J49" s="15">
        <v>129.01</v>
      </c>
      <c r="K49" s="15">
        <v>1646117.99</v>
      </c>
    </row>
    <row r="50" spans="1:11" x14ac:dyDescent="0.25">
      <c r="A50" s="23" t="s">
        <v>68</v>
      </c>
      <c r="B50" s="23" t="s">
        <v>125</v>
      </c>
      <c r="C50" s="15">
        <v>278000</v>
      </c>
      <c r="D50" s="15">
        <v>0</v>
      </c>
      <c r="E50" s="15">
        <v>278000</v>
      </c>
      <c r="F50" s="15">
        <v>132563.70000000001</v>
      </c>
      <c r="G50" s="15">
        <v>132563.70000000001</v>
      </c>
      <c r="H50" s="15">
        <v>132563.70000000001</v>
      </c>
      <c r="I50" s="15">
        <v>132563.70000000001</v>
      </c>
      <c r="J50" s="15">
        <v>0</v>
      </c>
      <c r="K50" s="15">
        <v>132563.70000000001</v>
      </c>
    </row>
    <row r="51" spans="1:11" x14ac:dyDescent="0.25">
      <c r="A51" s="23" t="s">
        <v>69</v>
      </c>
      <c r="B51" s="23" t="s">
        <v>126</v>
      </c>
      <c r="C51" s="15">
        <v>710000</v>
      </c>
      <c r="D51" s="15">
        <v>67000</v>
      </c>
      <c r="E51" s="15">
        <v>777000</v>
      </c>
      <c r="F51" s="15">
        <v>700805.91</v>
      </c>
      <c r="G51" s="15">
        <v>700805.91</v>
      </c>
      <c r="H51" s="15">
        <v>700805.91</v>
      </c>
      <c r="I51" s="15">
        <v>700805.91</v>
      </c>
      <c r="J51" s="15">
        <v>0</v>
      </c>
      <c r="K51" s="15">
        <v>688343.22</v>
      </c>
    </row>
    <row r="52" spans="1:11" x14ac:dyDescent="0.25">
      <c r="A52" s="23" t="s">
        <v>70</v>
      </c>
      <c r="B52" s="23" t="s">
        <v>127</v>
      </c>
      <c r="C52" s="15">
        <v>4243564</v>
      </c>
      <c r="D52" s="15">
        <v>122427.31</v>
      </c>
      <c r="E52" s="15">
        <v>4365991.3099999996</v>
      </c>
      <c r="F52" s="15">
        <v>3792325.38</v>
      </c>
      <c r="G52" s="15">
        <v>3683325.38</v>
      </c>
      <c r="H52" s="15">
        <v>3490052.61</v>
      </c>
      <c r="I52" s="15">
        <v>3490052.61</v>
      </c>
      <c r="J52" s="15">
        <v>3283.65</v>
      </c>
      <c r="K52" s="15">
        <v>3162330.53</v>
      </c>
    </row>
    <row r="53" spans="1:11" x14ac:dyDescent="0.25">
      <c r="A53" s="23" t="s">
        <v>71</v>
      </c>
      <c r="B53" s="23" t="s">
        <v>128</v>
      </c>
      <c r="C53" s="15">
        <v>221320</v>
      </c>
      <c r="D53" s="15">
        <v>20350</v>
      </c>
      <c r="E53" s="15">
        <v>241670</v>
      </c>
      <c r="F53" s="15">
        <v>180386.76</v>
      </c>
      <c r="G53" s="15">
        <v>180386.76</v>
      </c>
      <c r="H53" s="15">
        <v>180386.76</v>
      </c>
      <c r="I53" s="15">
        <v>180386.76</v>
      </c>
      <c r="J53" s="15">
        <v>0</v>
      </c>
      <c r="K53" s="15">
        <v>180386.76</v>
      </c>
    </row>
    <row r="54" spans="1:11" x14ac:dyDescent="0.25">
      <c r="A54" s="24">
        <v>499</v>
      </c>
      <c r="B54" s="23" t="s">
        <v>1659</v>
      </c>
      <c r="C54" s="15">
        <v>0</v>
      </c>
      <c r="D54" s="15">
        <v>5355.12</v>
      </c>
      <c r="E54" s="15">
        <v>5355.12</v>
      </c>
      <c r="F54" s="15">
        <v>4694.9399999999996</v>
      </c>
      <c r="G54" s="15">
        <v>4694.9399999999996</v>
      </c>
      <c r="H54" s="15">
        <v>4694.9399999999996</v>
      </c>
      <c r="I54" s="15">
        <v>4694.9399999999996</v>
      </c>
      <c r="J54" s="15">
        <v>0</v>
      </c>
      <c r="K54" s="15">
        <v>4694.9399999999996</v>
      </c>
    </row>
    <row r="55" spans="1:11" x14ac:dyDescent="0.25">
      <c r="A55" s="23" t="s">
        <v>72</v>
      </c>
      <c r="B55" s="23" t="s">
        <v>28</v>
      </c>
      <c r="C55" s="15">
        <v>300000</v>
      </c>
      <c r="D55" s="15">
        <v>-197256.25</v>
      </c>
      <c r="E55" s="15">
        <v>102743.75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</row>
    <row r="56" spans="1:11" x14ac:dyDescent="0.25">
      <c r="A56" s="23" t="s">
        <v>73</v>
      </c>
      <c r="B56" s="23" t="s">
        <v>129</v>
      </c>
      <c r="C56" s="15">
        <v>1494000</v>
      </c>
      <c r="D56" s="15">
        <v>1356774.01</v>
      </c>
      <c r="E56" s="15">
        <v>2850774.01</v>
      </c>
      <c r="F56" s="15">
        <v>1581668.22</v>
      </c>
      <c r="G56" s="15">
        <v>1581668.22</v>
      </c>
      <c r="H56" s="15">
        <v>1581668.22</v>
      </c>
      <c r="I56" s="15">
        <v>1581668.22</v>
      </c>
      <c r="J56" s="15">
        <v>0</v>
      </c>
      <c r="K56" s="15">
        <v>1534580.39</v>
      </c>
    </row>
    <row r="57" spans="1:11" x14ac:dyDescent="0.25">
      <c r="A57" s="23" t="s">
        <v>74</v>
      </c>
      <c r="B57" s="23" t="s">
        <v>130</v>
      </c>
      <c r="C57" s="15">
        <v>664493</v>
      </c>
      <c r="D57" s="15">
        <v>0</v>
      </c>
      <c r="E57" s="15">
        <v>664493</v>
      </c>
      <c r="F57" s="15">
        <v>23875.86</v>
      </c>
      <c r="G57" s="15">
        <v>23875.86</v>
      </c>
      <c r="H57" s="15">
        <v>23875.86</v>
      </c>
      <c r="I57" s="15">
        <v>23875.86</v>
      </c>
      <c r="J57" s="15">
        <v>0</v>
      </c>
      <c r="K57" s="15">
        <v>15240.48</v>
      </c>
    </row>
    <row r="58" spans="1:11" x14ac:dyDescent="0.25">
      <c r="A58" s="23" t="s">
        <v>75</v>
      </c>
      <c r="B58" s="23" t="s">
        <v>109</v>
      </c>
      <c r="C58" s="15">
        <v>0</v>
      </c>
      <c r="D58" s="15">
        <v>0</v>
      </c>
      <c r="E58" s="15">
        <v>0</v>
      </c>
      <c r="F58" s="15">
        <v>49043.53</v>
      </c>
      <c r="G58" s="15">
        <v>49043.53</v>
      </c>
      <c r="H58" s="15">
        <v>49043.53</v>
      </c>
      <c r="I58" s="15">
        <v>49043.53</v>
      </c>
      <c r="J58" s="15">
        <v>0</v>
      </c>
      <c r="K58" s="15">
        <v>49043.53</v>
      </c>
    </row>
    <row r="59" spans="1:11" x14ac:dyDescent="0.25">
      <c r="A59" s="23" t="s">
        <v>76</v>
      </c>
      <c r="B59" s="23" t="s">
        <v>110</v>
      </c>
      <c r="C59" s="15">
        <v>5736336</v>
      </c>
      <c r="D59" s="15">
        <v>592880.87</v>
      </c>
      <c r="E59" s="15">
        <v>6329216.8700000001</v>
      </c>
      <c r="F59" s="15">
        <v>2109507.29</v>
      </c>
      <c r="G59" s="15">
        <v>1860873.05</v>
      </c>
      <c r="H59" s="15">
        <v>1860873.05</v>
      </c>
      <c r="I59" s="15">
        <v>1860873.05</v>
      </c>
      <c r="J59" s="15">
        <v>0</v>
      </c>
      <c r="K59" s="15">
        <v>1710937.88</v>
      </c>
    </row>
    <row r="60" spans="1:11" x14ac:dyDescent="0.25">
      <c r="A60" s="23" t="s">
        <v>77</v>
      </c>
      <c r="B60" s="23" t="s">
        <v>131</v>
      </c>
      <c r="C60" s="15">
        <v>800000</v>
      </c>
      <c r="D60" s="15">
        <v>174740.85</v>
      </c>
      <c r="E60" s="15">
        <v>974740.85</v>
      </c>
      <c r="F60" s="15">
        <v>880626.63</v>
      </c>
      <c r="G60" s="15">
        <v>880626.63</v>
      </c>
      <c r="H60" s="15">
        <v>880626.63</v>
      </c>
      <c r="I60" s="15">
        <v>880626.63</v>
      </c>
      <c r="J60" s="15">
        <v>0</v>
      </c>
      <c r="K60" s="15">
        <v>803325.22</v>
      </c>
    </row>
    <row r="61" spans="1:11" x14ac:dyDescent="0.25">
      <c r="A61" s="23" t="s">
        <v>78</v>
      </c>
      <c r="B61" s="23" t="s">
        <v>132</v>
      </c>
      <c r="C61" s="15">
        <v>312500</v>
      </c>
      <c r="D61" s="15">
        <v>2263.7199999999998</v>
      </c>
      <c r="E61" s="15">
        <v>314763.71999999997</v>
      </c>
      <c r="F61" s="15">
        <v>275252.07</v>
      </c>
      <c r="G61" s="15">
        <v>275252.07</v>
      </c>
      <c r="H61" s="15">
        <v>275252.07</v>
      </c>
      <c r="I61" s="15">
        <v>275252.07</v>
      </c>
      <c r="J61" s="15">
        <v>0</v>
      </c>
      <c r="K61" s="15">
        <v>275252.06</v>
      </c>
    </row>
    <row r="62" spans="1:11" x14ac:dyDescent="0.25">
      <c r="A62" s="23" t="s">
        <v>79</v>
      </c>
      <c r="B62" s="23" t="s">
        <v>133</v>
      </c>
      <c r="C62" s="15">
        <v>1480000</v>
      </c>
      <c r="D62" s="15">
        <v>19988.52</v>
      </c>
      <c r="E62" s="15">
        <v>1499988.52</v>
      </c>
      <c r="F62" s="15">
        <v>1227496.4099999999</v>
      </c>
      <c r="G62" s="15">
        <v>1227496.4099999999</v>
      </c>
      <c r="H62" s="15">
        <v>1227496.4099999999</v>
      </c>
      <c r="I62" s="15">
        <v>1227496.4099999999</v>
      </c>
      <c r="J62" s="15">
        <v>0</v>
      </c>
      <c r="K62" s="15">
        <v>1227058.6200000001</v>
      </c>
    </row>
    <row r="63" spans="1:11" x14ac:dyDescent="0.25">
      <c r="A63" s="23" t="s">
        <v>80</v>
      </c>
      <c r="B63" s="23" t="s">
        <v>134</v>
      </c>
      <c r="C63" s="15">
        <v>3320000</v>
      </c>
      <c r="D63" s="15">
        <v>2295183.5699999998</v>
      </c>
      <c r="E63" s="15">
        <v>5615183.5700000003</v>
      </c>
      <c r="F63" s="15">
        <v>2875330.76</v>
      </c>
      <c r="G63" s="15">
        <v>2875330.76</v>
      </c>
      <c r="H63" s="15">
        <v>2875330.76</v>
      </c>
      <c r="I63" s="15">
        <v>2875330.76</v>
      </c>
      <c r="J63" s="15">
        <v>32274.39</v>
      </c>
      <c r="K63" s="15">
        <v>2872224.56</v>
      </c>
    </row>
    <row r="64" spans="1:11" x14ac:dyDescent="0.25">
      <c r="A64" s="23" t="s">
        <v>81</v>
      </c>
      <c r="B64" s="23" t="s">
        <v>135</v>
      </c>
      <c r="C64" s="15">
        <v>7322000</v>
      </c>
      <c r="D64" s="15">
        <v>3460219.29</v>
      </c>
      <c r="E64" s="15">
        <v>10782219.289999999</v>
      </c>
      <c r="F64" s="15">
        <v>9006410.1699999999</v>
      </c>
      <c r="G64" s="15">
        <v>9006410.1699999999</v>
      </c>
      <c r="H64" s="15">
        <v>9006410.1699999999</v>
      </c>
      <c r="I64" s="15">
        <v>9006410.1699999999</v>
      </c>
      <c r="J64" s="15">
        <v>12357.18</v>
      </c>
      <c r="K64" s="15">
        <v>8918435.8599999994</v>
      </c>
    </row>
    <row r="65" spans="1:11" x14ac:dyDescent="0.25">
      <c r="A65" s="23" t="s">
        <v>82</v>
      </c>
      <c r="B65" s="23" t="s">
        <v>136</v>
      </c>
      <c r="C65" s="15">
        <v>7795000</v>
      </c>
      <c r="D65" s="15">
        <v>3902992.67</v>
      </c>
      <c r="E65" s="15">
        <v>11697992.67</v>
      </c>
      <c r="F65" s="15">
        <v>4858961.7</v>
      </c>
      <c r="G65" s="15">
        <v>4858961.7</v>
      </c>
      <c r="H65" s="15">
        <v>4858961.7</v>
      </c>
      <c r="I65" s="15">
        <v>4858961.7</v>
      </c>
      <c r="J65" s="15">
        <v>7285</v>
      </c>
      <c r="K65" s="15">
        <v>4865113.66</v>
      </c>
    </row>
    <row r="66" spans="1:11" x14ac:dyDescent="0.25">
      <c r="A66" s="23" t="s">
        <v>83</v>
      </c>
      <c r="B66" s="23" t="s">
        <v>137</v>
      </c>
      <c r="C66" s="15">
        <v>551000</v>
      </c>
      <c r="D66" s="15">
        <v>226758.48</v>
      </c>
      <c r="E66" s="15">
        <v>777758.48</v>
      </c>
      <c r="F66" s="15">
        <v>339832.64</v>
      </c>
      <c r="G66" s="15">
        <v>339832.64</v>
      </c>
      <c r="H66" s="15">
        <v>339832.64</v>
      </c>
      <c r="I66" s="15">
        <v>339832.64</v>
      </c>
      <c r="J66" s="15">
        <v>0</v>
      </c>
      <c r="K66" s="15">
        <v>339271.61</v>
      </c>
    </row>
    <row r="67" spans="1:11" x14ac:dyDescent="0.25">
      <c r="A67" s="23" t="s">
        <v>84</v>
      </c>
      <c r="B67" s="23" t="s">
        <v>138</v>
      </c>
      <c r="C67" s="15">
        <v>6500000</v>
      </c>
      <c r="D67" s="15">
        <v>0</v>
      </c>
      <c r="E67" s="15">
        <v>6500000</v>
      </c>
      <c r="F67" s="15">
        <v>4827560.68</v>
      </c>
      <c r="G67" s="15">
        <v>4827560.68</v>
      </c>
      <c r="H67" s="15">
        <v>4827560.68</v>
      </c>
      <c r="I67" s="15">
        <v>4827560.68</v>
      </c>
      <c r="J67" s="15">
        <v>49.64</v>
      </c>
      <c r="K67" s="15">
        <v>4826272.82</v>
      </c>
    </row>
    <row r="68" spans="1:11" x14ac:dyDescent="0.25">
      <c r="A68" s="23" t="s">
        <v>85</v>
      </c>
      <c r="B68" s="23" t="s">
        <v>139</v>
      </c>
      <c r="C68" s="15">
        <v>50000</v>
      </c>
      <c r="D68" s="15">
        <v>1681494.29</v>
      </c>
      <c r="E68" s="15">
        <v>1731494.29</v>
      </c>
      <c r="F68" s="15">
        <v>917848.09</v>
      </c>
      <c r="G68" s="15">
        <v>917848.09</v>
      </c>
      <c r="H68" s="15">
        <v>917848.09</v>
      </c>
      <c r="I68" s="15">
        <v>917848.09</v>
      </c>
      <c r="J68" s="15">
        <v>4245.99</v>
      </c>
      <c r="K68" s="15">
        <v>916987.63</v>
      </c>
    </row>
    <row r="69" spans="1:11" x14ac:dyDescent="0.25">
      <c r="A69" s="24">
        <v>799</v>
      </c>
      <c r="B69" s="23" t="s">
        <v>1659</v>
      </c>
      <c r="C69" s="15">
        <v>0</v>
      </c>
      <c r="D69" s="15">
        <v>5106.8100000000004</v>
      </c>
      <c r="E69" s="15">
        <v>5106.8100000000004</v>
      </c>
      <c r="F69" s="15">
        <v>4953.54</v>
      </c>
      <c r="G69" s="15">
        <v>4953.54</v>
      </c>
      <c r="H69" s="15">
        <v>4953.54</v>
      </c>
      <c r="I69" s="15">
        <v>4953.54</v>
      </c>
      <c r="J69" s="15">
        <v>0</v>
      </c>
      <c r="K69" s="15">
        <v>4953.54</v>
      </c>
    </row>
    <row r="70" spans="1:11" x14ac:dyDescent="0.25">
      <c r="A70" s="24">
        <v>830</v>
      </c>
      <c r="B70" s="23" t="s">
        <v>1897</v>
      </c>
      <c r="C70" s="15">
        <v>0</v>
      </c>
      <c r="D70" s="15">
        <v>115010.49</v>
      </c>
      <c r="E70" s="15">
        <v>115010.49</v>
      </c>
      <c r="F70" s="15">
        <v>115010.49</v>
      </c>
      <c r="G70" s="15">
        <v>115010.49</v>
      </c>
      <c r="H70" s="15">
        <v>115010.49</v>
      </c>
      <c r="I70" s="15">
        <v>115010.49</v>
      </c>
      <c r="J70" s="15">
        <v>0</v>
      </c>
      <c r="K70" s="15">
        <v>115010.49</v>
      </c>
    </row>
    <row r="71" spans="1:11" x14ac:dyDescent="0.25">
      <c r="A71" s="23" t="s">
        <v>86</v>
      </c>
      <c r="B71" s="23" t="s">
        <v>140</v>
      </c>
      <c r="C71" s="15">
        <v>120000</v>
      </c>
      <c r="D71" s="15">
        <v>0</v>
      </c>
      <c r="E71" s="15">
        <v>120000</v>
      </c>
      <c r="F71" s="15">
        <v>58200</v>
      </c>
      <c r="G71" s="15">
        <v>58200</v>
      </c>
      <c r="H71" s="15">
        <v>58200</v>
      </c>
      <c r="I71" s="15">
        <v>58200</v>
      </c>
      <c r="J71" s="15">
        <v>0</v>
      </c>
      <c r="K71" s="15">
        <v>58200</v>
      </c>
    </row>
    <row r="72" spans="1:11" x14ac:dyDescent="0.25">
      <c r="A72" s="23" t="s">
        <v>87</v>
      </c>
      <c r="B72" s="23" t="s">
        <v>141</v>
      </c>
      <c r="C72" s="15">
        <v>20000</v>
      </c>
      <c r="D72" s="15">
        <v>0</v>
      </c>
      <c r="E72" s="15">
        <v>20000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</row>
    <row r="73" spans="1:11" x14ac:dyDescent="0.25">
      <c r="A73" s="23" t="s">
        <v>88</v>
      </c>
      <c r="B73" s="23" t="s">
        <v>142</v>
      </c>
      <c r="C73" s="15">
        <v>800000</v>
      </c>
      <c r="D73" s="15">
        <v>0</v>
      </c>
      <c r="E73" s="15">
        <v>800000</v>
      </c>
      <c r="F73" s="15">
        <v>755976.95</v>
      </c>
      <c r="G73" s="15">
        <v>755976.95</v>
      </c>
      <c r="H73" s="15">
        <v>755976.95</v>
      </c>
      <c r="I73" s="15">
        <v>755976.95</v>
      </c>
      <c r="J73" s="15">
        <v>0</v>
      </c>
      <c r="K73" s="15">
        <v>755976.95</v>
      </c>
    </row>
    <row r="74" spans="1:11" x14ac:dyDescent="0.25">
      <c r="A74" s="23"/>
      <c r="B74" s="25" t="s">
        <v>143</v>
      </c>
      <c r="C74" s="17">
        <f>SUM(C11:C73)</f>
        <v>198676372</v>
      </c>
      <c r="D74" s="17">
        <f>SUM(D11:D73)</f>
        <v>16006985.260000002</v>
      </c>
      <c r="E74" s="17">
        <f>SUM(E11:E73)</f>
        <v>214683357.25999999</v>
      </c>
      <c r="F74" s="17">
        <f t="shared" ref="F74:K74" si="0">SUM(F11:F73)</f>
        <v>185751188.20999992</v>
      </c>
      <c r="G74" s="17">
        <f t="shared" si="0"/>
        <v>184676289.63999993</v>
      </c>
      <c r="H74" s="17">
        <f t="shared" si="0"/>
        <v>184383124.61999995</v>
      </c>
      <c r="I74" s="17">
        <f t="shared" si="0"/>
        <v>184383124.61999995</v>
      </c>
      <c r="J74" s="17">
        <f t="shared" si="0"/>
        <v>93335.950000000012</v>
      </c>
      <c r="K74" s="17">
        <f t="shared" si="0"/>
        <v>181055248.36000001</v>
      </c>
    </row>
  </sheetData>
  <mergeCells count="2">
    <mergeCell ref="I1:K1"/>
    <mergeCell ref="A9:K9"/>
  </mergeCells>
  <pageMargins left="0.7" right="0.7" top="0.75" bottom="0.75" header="0.3" footer="0.3"/>
  <ignoredErrors>
    <ignoredError sqref="A11:A19 A20:A73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7218D-C9B7-4A0D-93BB-564F3B41F8F1}">
  <sheetPr>
    <tabColor theme="5" tint="0.59999389629810485"/>
  </sheetPr>
  <dimension ref="A1:K220"/>
  <sheetViews>
    <sheetView workbookViewId="0">
      <pane ySplit="10" topLeftCell="A11" activePane="bottomLeft" state="frozen"/>
      <selection pane="bottomLeft" activeCell="A5" sqref="A5"/>
    </sheetView>
  </sheetViews>
  <sheetFormatPr baseColWidth="10" defaultRowHeight="15" x14ac:dyDescent="0.25"/>
  <cols>
    <col min="1" max="1" width="19.85546875" customWidth="1"/>
    <col min="2" max="2" width="67.5703125" customWidth="1"/>
    <col min="3" max="3" width="15.140625" bestFit="1" customWidth="1"/>
    <col min="4" max="4" width="15.140625" customWidth="1"/>
    <col min="5" max="9" width="15.140625" bestFit="1" customWidth="1"/>
    <col min="10" max="10" width="11.5703125" customWidth="1"/>
    <col min="11" max="11" width="1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7" t="s">
        <v>0</v>
      </c>
      <c r="J1" s="37"/>
      <c r="K1" s="37"/>
    </row>
    <row r="2" spans="1:11" s="8" customFormat="1" ht="15.75" customHeight="1" x14ac:dyDescent="0.25"/>
    <row r="3" spans="1:11" s="8" customFormat="1" ht="15" customHeight="1" x14ac:dyDescent="0.25">
      <c r="A3" s="8" t="s">
        <v>1595</v>
      </c>
    </row>
    <row r="4" spans="1:11" s="8" customFormat="1" x14ac:dyDescent="0.25">
      <c r="A4" t="s">
        <v>1</v>
      </c>
    </row>
    <row r="5" spans="1:11" s="8" customFormat="1" x14ac:dyDescent="0.25">
      <c r="A5" s="1" t="s">
        <v>2338</v>
      </c>
    </row>
    <row r="6" spans="1:11" s="8" customFormat="1" x14ac:dyDescent="0.25">
      <c r="A6" s="1"/>
    </row>
    <row r="7" spans="1:11" s="8" customFormat="1" x14ac:dyDescent="0.25">
      <c r="A7" s="1"/>
    </row>
    <row r="8" spans="1:11" s="8" customFormat="1" x14ac:dyDescent="0.25"/>
    <row r="9" spans="1:11" s="8" customFormat="1" ht="15.75" x14ac:dyDescent="0.25">
      <c r="A9" s="38" t="s">
        <v>1596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25.5" x14ac:dyDescent="0.25">
      <c r="A10" s="12" t="s">
        <v>1170</v>
      </c>
      <c r="B10" s="22" t="s">
        <v>1167</v>
      </c>
      <c r="C10" s="12" t="s">
        <v>3</v>
      </c>
      <c r="D10" s="12" t="s">
        <v>7</v>
      </c>
      <c r="E10" s="10" t="s">
        <v>1168</v>
      </c>
      <c r="F10" s="10" t="s">
        <v>10</v>
      </c>
      <c r="G10" s="10" t="s">
        <v>9</v>
      </c>
      <c r="H10" s="10" t="s">
        <v>5</v>
      </c>
      <c r="I10" s="10" t="s">
        <v>11</v>
      </c>
      <c r="J10" s="10" t="s">
        <v>6</v>
      </c>
      <c r="K10" s="10" t="s">
        <v>8</v>
      </c>
    </row>
    <row r="11" spans="1:11" x14ac:dyDescent="0.25">
      <c r="A11" s="23" t="s">
        <v>144</v>
      </c>
      <c r="B11" s="23" t="s">
        <v>89</v>
      </c>
      <c r="C11" s="15">
        <v>212088</v>
      </c>
      <c r="D11" s="15">
        <v>-31158.57</v>
      </c>
      <c r="E11" s="15">
        <v>180929.43</v>
      </c>
      <c r="F11" s="15">
        <v>180929.43</v>
      </c>
      <c r="G11" s="15">
        <v>180929.43</v>
      </c>
      <c r="H11" s="15">
        <v>180929.43</v>
      </c>
      <c r="I11" s="15">
        <v>180929.43</v>
      </c>
      <c r="J11" s="15">
        <v>0</v>
      </c>
      <c r="K11" s="15">
        <v>180929.43</v>
      </c>
    </row>
    <row r="12" spans="1:11" x14ac:dyDescent="0.25">
      <c r="A12" s="23" t="s">
        <v>145</v>
      </c>
      <c r="B12" s="23" t="s">
        <v>90</v>
      </c>
      <c r="C12" s="15">
        <v>245793</v>
      </c>
      <c r="D12" s="15">
        <v>41834.76</v>
      </c>
      <c r="E12" s="15">
        <v>287627.76</v>
      </c>
      <c r="F12" s="15">
        <v>283503.09999999998</v>
      </c>
      <c r="G12" s="15">
        <v>283503.09999999998</v>
      </c>
      <c r="H12" s="15">
        <v>283503.09999999998</v>
      </c>
      <c r="I12" s="15">
        <v>283503.09999999998</v>
      </c>
      <c r="J12" s="15">
        <v>0</v>
      </c>
      <c r="K12" s="15">
        <v>283503.09999999998</v>
      </c>
    </row>
    <row r="13" spans="1:11" x14ac:dyDescent="0.25">
      <c r="A13" s="23" t="s">
        <v>146</v>
      </c>
      <c r="B13" s="23" t="s">
        <v>91</v>
      </c>
      <c r="C13" s="15">
        <v>25190448</v>
      </c>
      <c r="D13" s="15">
        <v>1143338</v>
      </c>
      <c r="E13" s="15">
        <v>26333786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1" x14ac:dyDescent="0.25">
      <c r="A14" s="23" t="s">
        <v>147</v>
      </c>
      <c r="B14" s="23" t="s">
        <v>332</v>
      </c>
      <c r="C14" s="15">
        <v>0</v>
      </c>
      <c r="D14" s="15">
        <v>0</v>
      </c>
      <c r="E14" s="15">
        <v>0</v>
      </c>
      <c r="F14" s="15">
        <v>11782840.82</v>
      </c>
      <c r="G14" s="15">
        <v>11782840.82</v>
      </c>
      <c r="H14" s="15">
        <v>11782840.82</v>
      </c>
      <c r="I14" s="15">
        <v>11782840.82</v>
      </c>
      <c r="J14" s="15">
        <v>0</v>
      </c>
      <c r="K14" s="15">
        <v>11782840.82</v>
      </c>
    </row>
    <row r="15" spans="1:11" x14ac:dyDescent="0.25">
      <c r="A15" s="23" t="s">
        <v>148</v>
      </c>
      <c r="B15" s="23" t="s">
        <v>333</v>
      </c>
      <c r="C15" s="15">
        <v>0</v>
      </c>
      <c r="D15" s="15">
        <v>0</v>
      </c>
      <c r="E15" s="15">
        <v>0</v>
      </c>
      <c r="F15" s="15">
        <v>1027927.61</v>
      </c>
      <c r="G15" s="15">
        <v>1027927.61</v>
      </c>
      <c r="H15" s="15">
        <v>1027927.61</v>
      </c>
      <c r="I15" s="15">
        <v>1027927.61</v>
      </c>
      <c r="J15" s="15">
        <v>1010.82</v>
      </c>
      <c r="K15" s="15">
        <v>1028938.43</v>
      </c>
    </row>
    <row r="16" spans="1:11" x14ac:dyDescent="0.25">
      <c r="A16" s="23" t="s">
        <v>149</v>
      </c>
      <c r="B16" s="23" t="s">
        <v>334</v>
      </c>
      <c r="C16" s="15">
        <v>0</v>
      </c>
      <c r="D16" s="15">
        <v>0</v>
      </c>
      <c r="E16" s="15">
        <v>0</v>
      </c>
      <c r="F16" s="15">
        <v>1994801.24</v>
      </c>
      <c r="G16" s="15">
        <v>1994801.24</v>
      </c>
      <c r="H16" s="15">
        <v>1994801.24</v>
      </c>
      <c r="I16" s="15">
        <v>1994801.24</v>
      </c>
      <c r="J16" s="15">
        <v>0</v>
      </c>
      <c r="K16" s="15">
        <v>1994801.24</v>
      </c>
    </row>
    <row r="17" spans="1:11" x14ac:dyDescent="0.25">
      <c r="A17" s="23" t="s">
        <v>150</v>
      </c>
      <c r="B17" s="23" t="s">
        <v>335</v>
      </c>
      <c r="C17" s="15">
        <v>0</v>
      </c>
      <c r="D17" s="15">
        <v>0</v>
      </c>
      <c r="E17" s="15">
        <v>0</v>
      </c>
      <c r="F17" s="15">
        <v>1071660.49</v>
      </c>
      <c r="G17" s="15">
        <v>1071660.49</v>
      </c>
      <c r="H17" s="15">
        <v>1071660.49</v>
      </c>
      <c r="I17" s="15">
        <v>1071660.49</v>
      </c>
      <c r="J17" s="15">
        <v>0</v>
      </c>
      <c r="K17" s="15">
        <v>1071660.49</v>
      </c>
    </row>
    <row r="18" spans="1:11" x14ac:dyDescent="0.25">
      <c r="A18" s="23" t="s">
        <v>151</v>
      </c>
      <c r="B18" s="23" t="s">
        <v>336</v>
      </c>
      <c r="C18" s="15">
        <v>0</v>
      </c>
      <c r="D18" s="15">
        <v>0</v>
      </c>
      <c r="E18" s="15">
        <v>0</v>
      </c>
      <c r="F18" s="15">
        <v>4866443.26</v>
      </c>
      <c r="G18" s="15">
        <v>4866443.26</v>
      </c>
      <c r="H18" s="15">
        <v>4866443.26</v>
      </c>
      <c r="I18" s="15">
        <v>4866443.26</v>
      </c>
      <c r="J18" s="15">
        <v>0</v>
      </c>
      <c r="K18" s="15">
        <v>4866443.26</v>
      </c>
    </row>
    <row r="19" spans="1:11" x14ac:dyDescent="0.25">
      <c r="A19" s="23" t="s">
        <v>152</v>
      </c>
      <c r="B19" s="23" t="s">
        <v>337</v>
      </c>
      <c r="C19" s="15">
        <v>0</v>
      </c>
      <c r="D19" s="15">
        <v>0</v>
      </c>
      <c r="E19" s="15">
        <v>0</v>
      </c>
      <c r="F19" s="15">
        <v>4225500.76</v>
      </c>
      <c r="G19" s="15">
        <v>4225500.76</v>
      </c>
      <c r="H19" s="15">
        <v>4225500.76</v>
      </c>
      <c r="I19" s="15">
        <v>4225500.76</v>
      </c>
      <c r="J19" s="15">
        <v>0</v>
      </c>
      <c r="K19" s="15">
        <v>4225500.76</v>
      </c>
    </row>
    <row r="20" spans="1:11" x14ac:dyDescent="0.25">
      <c r="A20" s="23" t="s">
        <v>153</v>
      </c>
      <c r="B20" s="23" t="s">
        <v>92</v>
      </c>
      <c r="C20" s="15">
        <v>38628117</v>
      </c>
      <c r="D20" s="15">
        <v>0</v>
      </c>
      <c r="E20" s="15">
        <v>38628117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</row>
    <row r="21" spans="1:11" x14ac:dyDescent="0.25">
      <c r="A21" s="23" t="s">
        <v>154</v>
      </c>
      <c r="B21" s="23" t="s">
        <v>338</v>
      </c>
      <c r="C21" s="15">
        <v>0</v>
      </c>
      <c r="D21" s="15">
        <v>0</v>
      </c>
      <c r="E21" s="15">
        <v>0</v>
      </c>
      <c r="F21" s="15">
        <v>11140002.109999999</v>
      </c>
      <c r="G21" s="15">
        <v>11140002.109999999</v>
      </c>
      <c r="H21" s="15">
        <v>11140002.109999999</v>
      </c>
      <c r="I21" s="15">
        <v>11140002.109999999</v>
      </c>
      <c r="J21" s="15">
        <v>0</v>
      </c>
      <c r="K21" s="15">
        <v>11140002.109999999</v>
      </c>
    </row>
    <row r="22" spans="1:11" x14ac:dyDescent="0.25">
      <c r="A22" s="23" t="s">
        <v>155</v>
      </c>
      <c r="B22" s="23" t="s">
        <v>339</v>
      </c>
      <c r="C22" s="15">
        <v>0</v>
      </c>
      <c r="D22" s="15">
        <v>0</v>
      </c>
      <c r="E22" s="15">
        <v>0</v>
      </c>
      <c r="F22" s="15">
        <v>11760329.58</v>
      </c>
      <c r="G22" s="15">
        <v>11760329.58</v>
      </c>
      <c r="H22" s="15">
        <v>11760329.58</v>
      </c>
      <c r="I22" s="15">
        <v>11760329.58</v>
      </c>
      <c r="J22" s="15">
        <v>0</v>
      </c>
      <c r="K22" s="15">
        <v>11760329.58</v>
      </c>
    </row>
    <row r="23" spans="1:11" x14ac:dyDescent="0.25">
      <c r="A23" s="23" t="s">
        <v>156</v>
      </c>
      <c r="B23" s="23" t="s">
        <v>340</v>
      </c>
      <c r="C23" s="15">
        <v>0</v>
      </c>
      <c r="D23" s="15">
        <v>0</v>
      </c>
      <c r="E23" s="15">
        <v>0</v>
      </c>
      <c r="F23" s="15">
        <v>13168666.720000001</v>
      </c>
      <c r="G23" s="15">
        <v>13168666.720000001</v>
      </c>
      <c r="H23" s="15">
        <v>13168666.720000001</v>
      </c>
      <c r="I23" s="15">
        <v>13168666.720000001</v>
      </c>
      <c r="J23" s="15">
        <v>0</v>
      </c>
      <c r="K23" s="15">
        <v>13168666.720000001</v>
      </c>
    </row>
    <row r="24" spans="1:11" x14ac:dyDescent="0.25">
      <c r="A24" s="23" t="s">
        <v>157</v>
      </c>
      <c r="B24" s="23" t="s">
        <v>341</v>
      </c>
      <c r="C24" s="15">
        <v>0</v>
      </c>
      <c r="D24" s="15">
        <v>0</v>
      </c>
      <c r="E24" s="15">
        <v>0</v>
      </c>
      <c r="F24" s="15">
        <v>3692246.35</v>
      </c>
      <c r="G24" s="15">
        <v>3692246.35</v>
      </c>
      <c r="H24" s="15">
        <v>3692246.35</v>
      </c>
      <c r="I24" s="15">
        <v>3692246.35</v>
      </c>
      <c r="J24" s="15">
        <v>0</v>
      </c>
      <c r="K24" s="15">
        <v>3692246.35</v>
      </c>
    </row>
    <row r="25" spans="1:11" x14ac:dyDescent="0.25">
      <c r="A25" s="23" t="s">
        <v>158</v>
      </c>
      <c r="B25" s="23" t="s">
        <v>342</v>
      </c>
      <c r="C25" s="15">
        <v>0</v>
      </c>
      <c r="D25" s="15">
        <v>0</v>
      </c>
      <c r="E25" s="15">
        <v>0</v>
      </c>
      <c r="F25" s="15">
        <v>230475.61</v>
      </c>
      <c r="G25" s="15">
        <v>230475.61</v>
      </c>
      <c r="H25" s="15">
        <v>230475.61</v>
      </c>
      <c r="I25" s="15">
        <v>230475.61</v>
      </c>
      <c r="J25" s="15">
        <v>0</v>
      </c>
      <c r="K25" s="15">
        <v>230475.61</v>
      </c>
    </row>
    <row r="26" spans="1:11" x14ac:dyDescent="0.25">
      <c r="A26" s="23" t="s">
        <v>159</v>
      </c>
      <c r="B26" s="23" t="s">
        <v>343</v>
      </c>
      <c r="C26" s="15">
        <v>0</v>
      </c>
      <c r="D26" s="15">
        <v>26069.71</v>
      </c>
      <c r="E26" s="15">
        <v>26069.71</v>
      </c>
      <c r="F26" s="15">
        <v>25779.94</v>
      </c>
      <c r="G26" s="15">
        <v>25779.94</v>
      </c>
      <c r="H26" s="15">
        <v>25779.94</v>
      </c>
      <c r="I26" s="15">
        <v>25779.94</v>
      </c>
      <c r="J26" s="15">
        <v>1861.36</v>
      </c>
      <c r="K26" s="15">
        <v>27641.3</v>
      </c>
    </row>
    <row r="27" spans="1:11" x14ac:dyDescent="0.25">
      <c r="A27" s="23" t="s">
        <v>160</v>
      </c>
      <c r="B27" s="23" t="s">
        <v>94</v>
      </c>
      <c r="C27" s="15">
        <v>9263195</v>
      </c>
      <c r="D27" s="15">
        <v>-1306387.19</v>
      </c>
      <c r="E27" s="15">
        <v>7956807.8099999996</v>
      </c>
      <c r="F27" s="15">
        <v>10675.36</v>
      </c>
      <c r="G27" s="15">
        <v>10675.36</v>
      </c>
      <c r="H27" s="15">
        <v>10675.36</v>
      </c>
      <c r="I27" s="15">
        <v>10675.36</v>
      </c>
      <c r="J27" s="15">
        <v>0</v>
      </c>
      <c r="K27" s="15">
        <v>10675.36</v>
      </c>
    </row>
    <row r="28" spans="1:11" x14ac:dyDescent="0.25">
      <c r="A28" s="23" t="s">
        <v>161</v>
      </c>
      <c r="B28" s="23" t="s">
        <v>344</v>
      </c>
      <c r="C28" s="15">
        <v>0</v>
      </c>
      <c r="D28" s="15">
        <v>0</v>
      </c>
      <c r="E28" s="15">
        <v>0</v>
      </c>
      <c r="F28" s="15">
        <v>6255582.6799999997</v>
      </c>
      <c r="G28" s="15">
        <v>6255582.6799999997</v>
      </c>
      <c r="H28" s="15">
        <v>6255582.6799999997</v>
      </c>
      <c r="I28" s="15">
        <v>6255582.6799999997</v>
      </c>
      <c r="J28" s="15">
        <v>0</v>
      </c>
      <c r="K28" s="15">
        <v>6255582.6799999997</v>
      </c>
    </row>
    <row r="29" spans="1:11" x14ac:dyDescent="0.25">
      <c r="A29" s="23" t="s">
        <v>162</v>
      </c>
      <c r="B29" s="23" t="s">
        <v>345</v>
      </c>
      <c r="C29" s="15">
        <v>0</v>
      </c>
      <c r="D29" s="15">
        <v>0</v>
      </c>
      <c r="E29" s="15">
        <v>0</v>
      </c>
      <c r="F29" s="15">
        <v>871615.5</v>
      </c>
      <c r="G29" s="15">
        <v>871615.5</v>
      </c>
      <c r="H29" s="15">
        <v>871615.5</v>
      </c>
      <c r="I29" s="15">
        <v>871615.5</v>
      </c>
      <c r="J29" s="15">
        <v>0</v>
      </c>
      <c r="K29" s="15">
        <v>871615.5</v>
      </c>
    </row>
    <row r="30" spans="1:11" x14ac:dyDescent="0.25">
      <c r="A30" s="23" t="s">
        <v>163</v>
      </c>
      <c r="B30" s="23" t="s">
        <v>346</v>
      </c>
      <c r="C30" s="15">
        <v>0</v>
      </c>
      <c r="D30" s="15">
        <v>0</v>
      </c>
      <c r="E30" s="15">
        <v>0</v>
      </c>
      <c r="F30" s="15">
        <v>3248.32</v>
      </c>
      <c r="G30" s="15">
        <v>3248.32</v>
      </c>
      <c r="H30" s="15">
        <v>3248.32</v>
      </c>
      <c r="I30" s="15">
        <v>3248.32</v>
      </c>
      <c r="J30" s="15">
        <v>0</v>
      </c>
      <c r="K30" s="15">
        <v>3248.32</v>
      </c>
    </row>
    <row r="31" spans="1:11" x14ac:dyDescent="0.25">
      <c r="A31" s="23" t="s">
        <v>164</v>
      </c>
      <c r="B31" s="23" t="s">
        <v>336</v>
      </c>
      <c r="C31" s="15">
        <v>0</v>
      </c>
      <c r="D31" s="15">
        <v>0</v>
      </c>
      <c r="E31" s="15">
        <v>0</v>
      </c>
      <c r="F31" s="15">
        <v>787207.28</v>
      </c>
      <c r="G31" s="15">
        <v>787207.28</v>
      </c>
      <c r="H31" s="15">
        <v>787207.28</v>
      </c>
      <c r="I31" s="15">
        <v>787207.28</v>
      </c>
      <c r="J31" s="15">
        <v>0</v>
      </c>
      <c r="K31" s="15">
        <v>787207.28</v>
      </c>
    </row>
    <row r="32" spans="1:11" x14ac:dyDescent="0.25">
      <c r="A32" s="23" t="s">
        <v>165</v>
      </c>
      <c r="B32" s="23" t="s">
        <v>347</v>
      </c>
      <c r="C32" s="15">
        <v>0</v>
      </c>
      <c r="D32" s="15">
        <v>0</v>
      </c>
      <c r="E32" s="15">
        <v>0</v>
      </c>
      <c r="F32" s="15">
        <v>28474.1</v>
      </c>
      <c r="G32" s="15">
        <v>28474.1</v>
      </c>
      <c r="H32" s="15">
        <v>28474.1</v>
      </c>
      <c r="I32" s="15">
        <v>28474.1</v>
      </c>
      <c r="J32" s="15">
        <v>0</v>
      </c>
      <c r="K32" s="15">
        <v>28474.1</v>
      </c>
    </row>
    <row r="33" spans="1:11" x14ac:dyDescent="0.25">
      <c r="A33" s="23" t="s">
        <v>166</v>
      </c>
      <c r="B33" s="23" t="s">
        <v>95</v>
      </c>
      <c r="C33" s="15">
        <v>4620600</v>
      </c>
      <c r="D33" s="15">
        <v>-329398</v>
      </c>
      <c r="E33" s="15">
        <v>4291202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</row>
    <row r="34" spans="1:11" x14ac:dyDescent="0.25">
      <c r="A34" s="23" t="s">
        <v>167</v>
      </c>
      <c r="B34" s="23" t="s">
        <v>90</v>
      </c>
      <c r="C34" s="15">
        <v>0</v>
      </c>
      <c r="D34" s="15">
        <v>0</v>
      </c>
      <c r="E34" s="15">
        <v>0</v>
      </c>
      <c r="F34" s="15">
        <v>3648153.17</v>
      </c>
      <c r="G34" s="15">
        <v>3648153.17</v>
      </c>
      <c r="H34" s="15">
        <v>3648153.17</v>
      </c>
      <c r="I34" s="15">
        <v>3648153.17</v>
      </c>
      <c r="J34" s="15">
        <v>0</v>
      </c>
      <c r="K34" s="15">
        <v>3648153.17</v>
      </c>
    </row>
    <row r="35" spans="1:11" x14ac:dyDescent="0.25">
      <c r="A35" s="23" t="s">
        <v>168</v>
      </c>
      <c r="B35" s="23" t="s">
        <v>348</v>
      </c>
      <c r="C35" s="15">
        <v>0</v>
      </c>
      <c r="D35" s="15">
        <v>0</v>
      </c>
      <c r="E35" s="15">
        <v>0</v>
      </c>
      <c r="F35" s="15">
        <v>422591.39</v>
      </c>
      <c r="G35" s="15">
        <v>422591.39</v>
      </c>
      <c r="H35" s="15">
        <v>422591.39</v>
      </c>
      <c r="I35" s="15">
        <v>422591.39</v>
      </c>
      <c r="J35" s="15">
        <v>0</v>
      </c>
      <c r="K35" s="15">
        <v>422591.39</v>
      </c>
    </row>
    <row r="36" spans="1:11" x14ac:dyDescent="0.25">
      <c r="A36" s="23" t="s">
        <v>169</v>
      </c>
      <c r="B36" s="23" t="s">
        <v>349</v>
      </c>
      <c r="C36" s="15">
        <v>0</v>
      </c>
      <c r="D36" s="15">
        <v>0</v>
      </c>
      <c r="E36" s="15">
        <v>0</v>
      </c>
      <c r="F36" s="15">
        <v>204883.25</v>
      </c>
      <c r="G36" s="15">
        <v>204883.25</v>
      </c>
      <c r="H36" s="15">
        <v>204883.25</v>
      </c>
      <c r="I36" s="15">
        <v>204883.25</v>
      </c>
      <c r="J36" s="15">
        <v>0</v>
      </c>
      <c r="K36" s="15">
        <v>204883.25</v>
      </c>
    </row>
    <row r="37" spans="1:11" x14ac:dyDescent="0.25">
      <c r="A37" s="23" t="s">
        <v>170</v>
      </c>
      <c r="B37" s="23" t="s">
        <v>347</v>
      </c>
      <c r="C37" s="15">
        <v>0</v>
      </c>
      <c r="D37" s="15">
        <v>0</v>
      </c>
      <c r="E37" s="15">
        <v>0</v>
      </c>
      <c r="F37" s="15">
        <v>15574.12</v>
      </c>
      <c r="G37" s="15">
        <v>15574.12</v>
      </c>
      <c r="H37" s="15">
        <v>15574.12</v>
      </c>
      <c r="I37" s="15">
        <v>15574.12</v>
      </c>
      <c r="J37" s="15">
        <v>0</v>
      </c>
      <c r="K37" s="15">
        <v>15574.12</v>
      </c>
    </row>
    <row r="38" spans="1:11" x14ac:dyDescent="0.25">
      <c r="A38" s="23" t="s">
        <v>171</v>
      </c>
      <c r="B38" s="23" t="s">
        <v>350</v>
      </c>
      <c r="C38" s="15">
        <v>19199562</v>
      </c>
      <c r="D38" s="15">
        <v>-1457601.39</v>
      </c>
      <c r="E38" s="15">
        <v>17741960.609999999</v>
      </c>
      <c r="F38" s="15">
        <v>17650825.93</v>
      </c>
      <c r="G38" s="15">
        <v>17650825.93</v>
      </c>
      <c r="H38" s="15">
        <v>17650825.93</v>
      </c>
      <c r="I38" s="15">
        <v>17650825.93</v>
      </c>
      <c r="J38" s="15">
        <v>2136.02</v>
      </c>
      <c r="K38" s="15">
        <v>17648959.899999999</v>
      </c>
    </row>
    <row r="39" spans="1:11" x14ac:dyDescent="0.25">
      <c r="A39" s="23" t="s">
        <v>172</v>
      </c>
      <c r="B39" s="23" t="s">
        <v>351</v>
      </c>
      <c r="C39" s="15">
        <v>127368</v>
      </c>
      <c r="D39" s="15">
        <v>0</v>
      </c>
      <c r="E39" s="15">
        <v>127368</v>
      </c>
      <c r="F39" s="15">
        <v>127373.44</v>
      </c>
      <c r="G39" s="15">
        <v>127373.44</v>
      </c>
      <c r="H39" s="15">
        <v>127373.44</v>
      </c>
      <c r="I39" s="15">
        <v>127373.44</v>
      </c>
      <c r="J39" s="15">
        <v>0</v>
      </c>
      <c r="K39" s="15">
        <v>127373.44</v>
      </c>
    </row>
    <row r="40" spans="1:11" x14ac:dyDescent="0.25">
      <c r="A40" s="23" t="s">
        <v>173</v>
      </c>
      <c r="B40" s="23" t="s">
        <v>352</v>
      </c>
      <c r="C40" s="15">
        <v>2097421</v>
      </c>
      <c r="D40" s="15">
        <v>31998.63</v>
      </c>
      <c r="E40" s="15">
        <v>2129419.63</v>
      </c>
      <c r="F40" s="15">
        <v>2129419.63</v>
      </c>
      <c r="G40" s="15">
        <v>2129419.63</v>
      </c>
      <c r="H40" s="15">
        <v>2129419.63</v>
      </c>
      <c r="I40" s="15">
        <v>2129419.63</v>
      </c>
      <c r="J40" s="15">
        <v>0</v>
      </c>
      <c r="K40" s="15">
        <v>2129419.63</v>
      </c>
    </row>
    <row r="41" spans="1:11" x14ac:dyDescent="0.25">
      <c r="A41" s="23" t="s">
        <v>174</v>
      </c>
      <c r="B41" s="23" t="s">
        <v>353</v>
      </c>
      <c r="C41" s="15">
        <v>2918598</v>
      </c>
      <c r="D41" s="15">
        <v>106443.12</v>
      </c>
      <c r="E41" s="15">
        <v>3025041.12</v>
      </c>
      <c r="F41" s="15">
        <v>2454854.73</v>
      </c>
      <c r="G41" s="15">
        <v>2454854.73</v>
      </c>
      <c r="H41" s="15">
        <v>2454854.73</v>
      </c>
      <c r="I41" s="15">
        <v>2454854.73</v>
      </c>
      <c r="J41" s="15">
        <v>0</v>
      </c>
      <c r="K41" s="15">
        <v>2454536.79</v>
      </c>
    </row>
    <row r="42" spans="1:11" x14ac:dyDescent="0.25">
      <c r="A42" s="23" t="s">
        <v>175</v>
      </c>
      <c r="B42" s="23" t="s">
        <v>354</v>
      </c>
      <c r="C42" s="15">
        <v>970000</v>
      </c>
      <c r="D42" s="15">
        <v>0</v>
      </c>
      <c r="E42" s="15">
        <v>970000</v>
      </c>
      <c r="F42" s="15">
        <v>615701.29</v>
      </c>
      <c r="G42" s="15">
        <v>615701.29</v>
      </c>
      <c r="H42" s="15">
        <v>615701.29</v>
      </c>
      <c r="I42" s="15">
        <v>615701.29</v>
      </c>
      <c r="J42" s="15">
        <v>0</v>
      </c>
      <c r="K42" s="15">
        <v>615701.29</v>
      </c>
    </row>
    <row r="43" spans="1:11" x14ac:dyDescent="0.25">
      <c r="A43" s="24">
        <v>141</v>
      </c>
      <c r="B43" s="23" t="s">
        <v>1642</v>
      </c>
      <c r="C43" s="15">
        <v>1785000</v>
      </c>
      <c r="D43" s="15">
        <v>-1328837</v>
      </c>
      <c r="E43" s="15">
        <v>456163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</row>
    <row r="44" spans="1:11" x14ac:dyDescent="0.25">
      <c r="A44" s="24">
        <v>14100</v>
      </c>
      <c r="B44" s="23" t="s">
        <v>1643</v>
      </c>
      <c r="C44" s="15">
        <v>0</v>
      </c>
      <c r="D44" s="15">
        <v>426300</v>
      </c>
      <c r="E44" s="15">
        <v>426300</v>
      </c>
      <c r="F44" s="15">
        <v>414923.66</v>
      </c>
      <c r="G44" s="15">
        <v>414923.66</v>
      </c>
      <c r="H44" s="15">
        <v>414923.66</v>
      </c>
      <c r="I44" s="15">
        <v>414923.66</v>
      </c>
      <c r="J44" s="15">
        <v>0</v>
      </c>
      <c r="K44" s="15">
        <v>414923.66</v>
      </c>
    </row>
    <row r="45" spans="1:11" x14ac:dyDescent="0.25">
      <c r="A45" s="24">
        <v>14101</v>
      </c>
      <c r="B45" s="23" t="s">
        <v>1644</v>
      </c>
      <c r="C45" s="15">
        <v>0</v>
      </c>
      <c r="D45" s="15">
        <v>902537</v>
      </c>
      <c r="E45" s="15">
        <v>902537</v>
      </c>
      <c r="F45" s="15">
        <v>745807.35</v>
      </c>
      <c r="G45" s="15">
        <v>745807.35</v>
      </c>
      <c r="H45" s="15">
        <v>745807.35</v>
      </c>
      <c r="I45" s="15">
        <v>745807.35</v>
      </c>
      <c r="J45" s="15">
        <v>0</v>
      </c>
      <c r="K45" s="15">
        <v>745807.35</v>
      </c>
    </row>
    <row r="46" spans="1:11" x14ac:dyDescent="0.25">
      <c r="A46" s="24">
        <v>14102</v>
      </c>
      <c r="B46" s="23" t="s">
        <v>1645</v>
      </c>
      <c r="C46" s="15">
        <v>0</v>
      </c>
      <c r="D46" s="15">
        <v>1655446</v>
      </c>
      <c r="E46" s="15">
        <v>1655446</v>
      </c>
      <c r="F46" s="15">
        <v>619200.5</v>
      </c>
      <c r="G46" s="15">
        <v>619200.5</v>
      </c>
      <c r="H46" s="15">
        <v>619200.5</v>
      </c>
      <c r="I46" s="15">
        <v>619200.5</v>
      </c>
      <c r="J46" s="15">
        <v>0</v>
      </c>
      <c r="K46" s="15">
        <v>619200.5</v>
      </c>
    </row>
    <row r="47" spans="1:11" x14ac:dyDescent="0.25">
      <c r="A47" s="24">
        <v>14103</v>
      </c>
      <c r="B47" s="23" t="s">
        <v>1646</v>
      </c>
      <c r="C47" s="15">
        <v>0</v>
      </c>
      <c r="D47" s="15">
        <v>46209.599999999999</v>
      </c>
      <c r="E47" s="15">
        <v>46209.599999999999</v>
      </c>
      <c r="F47" s="15">
        <v>8445.27</v>
      </c>
      <c r="G47" s="15">
        <v>8445.27</v>
      </c>
      <c r="H47" s="15">
        <v>8445.27</v>
      </c>
      <c r="I47" s="15">
        <v>8445.27</v>
      </c>
      <c r="J47" s="15">
        <v>0</v>
      </c>
      <c r="K47" s="15">
        <v>8445.27</v>
      </c>
    </row>
    <row r="48" spans="1:11" x14ac:dyDescent="0.25">
      <c r="A48" s="23" t="s">
        <v>176</v>
      </c>
      <c r="B48" s="23" t="s">
        <v>355</v>
      </c>
      <c r="C48" s="15">
        <v>643293</v>
      </c>
      <c r="D48" s="15">
        <v>476293.51</v>
      </c>
      <c r="E48" s="15">
        <v>1119586.51</v>
      </c>
      <c r="F48" s="15">
        <v>587560</v>
      </c>
      <c r="G48" s="15">
        <v>587560</v>
      </c>
      <c r="H48" s="15">
        <v>587560</v>
      </c>
      <c r="I48" s="15">
        <v>587560</v>
      </c>
      <c r="J48" s="15">
        <v>0</v>
      </c>
      <c r="K48" s="15">
        <v>587090.48</v>
      </c>
    </row>
    <row r="49" spans="1:11" x14ac:dyDescent="0.25">
      <c r="A49" s="23" t="s">
        <v>177</v>
      </c>
      <c r="B49" s="23" t="s">
        <v>98</v>
      </c>
      <c r="C49" s="15">
        <v>1004115</v>
      </c>
      <c r="D49" s="15">
        <v>0</v>
      </c>
      <c r="E49" s="15">
        <v>1004115</v>
      </c>
      <c r="F49" s="15">
        <v>950843.04</v>
      </c>
      <c r="G49" s="15">
        <v>950843.04</v>
      </c>
      <c r="H49" s="15">
        <v>950843.04</v>
      </c>
      <c r="I49" s="15">
        <v>950843.04</v>
      </c>
      <c r="J49" s="15">
        <v>0</v>
      </c>
      <c r="K49" s="15">
        <v>950843.04</v>
      </c>
    </row>
    <row r="50" spans="1:11" x14ac:dyDescent="0.25">
      <c r="A50" s="23" t="s">
        <v>178</v>
      </c>
      <c r="B50" s="23" t="s">
        <v>99</v>
      </c>
      <c r="C50" s="15">
        <v>30000</v>
      </c>
      <c r="D50" s="15">
        <v>24000</v>
      </c>
      <c r="E50" s="15">
        <v>54000</v>
      </c>
      <c r="F50" s="15">
        <v>3875.36</v>
      </c>
      <c r="G50" s="15">
        <v>3875.36</v>
      </c>
      <c r="H50" s="15">
        <v>3875.36</v>
      </c>
      <c r="I50" s="15">
        <v>3875.36</v>
      </c>
      <c r="J50" s="15">
        <v>0</v>
      </c>
      <c r="K50" s="15">
        <v>3875.36</v>
      </c>
    </row>
    <row r="51" spans="1:11" x14ac:dyDescent="0.25">
      <c r="A51" s="23" t="s">
        <v>179</v>
      </c>
      <c r="B51" s="23" t="s">
        <v>100</v>
      </c>
      <c r="C51" s="15">
        <v>14300866</v>
      </c>
      <c r="D51" s="15">
        <v>1907373.76</v>
      </c>
      <c r="E51" s="15">
        <v>16208239.76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</row>
    <row r="52" spans="1:11" x14ac:dyDescent="0.25">
      <c r="A52" s="23" t="s">
        <v>180</v>
      </c>
      <c r="B52" s="23" t="s">
        <v>356</v>
      </c>
      <c r="C52" s="15">
        <v>0</v>
      </c>
      <c r="D52" s="15">
        <v>0</v>
      </c>
      <c r="E52" s="15">
        <v>0</v>
      </c>
      <c r="F52" s="15">
        <v>13094830.33</v>
      </c>
      <c r="G52" s="15">
        <v>13094830.33</v>
      </c>
      <c r="H52" s="15">
        <v>13094830.33</v>
      </c>
      <c r="I52" s="15">
        <v>13094830.33</v>
      </c>
      <c r="J52" s="15">
        <v>0</v>
      </c>
      <c r="K52" s="15">
        <v>13094830.33</v>
      </c>
    </row>
    <row r="53" spans="1:11" x14ac:dyDescent="0.25">
      <c r="A53" s="23" t="s">
        <v>181</v>
      </c>
      <c r="B53" s="23" t="s">
        <v>357</v>
      </c>
      <c r="C53" s="15">
        <v>0</v>
      </c>
      <c r="D53" s="15">
        <v>0</v>
      </c>
      <c r="E53" s="15">
        <v>0</v>
      </c>
      <c r="F53" s="15">
        <v>3069295.44</v>
      </c>
      <c r="G53" s="15">
        <v>3069295.44</v>
      </c>
      <c r="H53" s="15">
        <v>3069295.44</v>
      </c>
      <c r="I53" s="15">
        <v>3069295.44</v>
      </c>
      <c r="J53" s="15">
        <v>0</v>
      </c>
      <c r="K53" s="15">
        <v>3069295.44</v>
      </c>
    </row>
    <row r="54" spans="1:11" x14ac:dyDescent="0.25">
      <c r="A54" s="24">
        <v>16004</v>
      </c>
      <c r="B54" s="23" t="s">
        <v>1647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</row>
    <row r="55" spans="1:11" x14ac:dyDescent="0.25">
      <c r="A55" s="24">
        <v>16005</v>
      </c>
      <c r="B55" s="23" t="s">
        <v>1648</v>
      </c>
      <c r="C55" s="15">
        <v>0</v>
      </c>
      <c r="D55" s="15">
        <v>13868.78</v>
      </c>
      <c r="E55" s="15">
        <v>13868.78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</row>
    <row r="56" spans="1:11" x14ac:dyDescent="0.25">
      <c r="A56" s="24">
        <v>16006</v>
      </c>
      <c r="B56" s="23" t="s">
        <v>1649</v>
      </c>
      <c r="C56" s="15"/>
      <c r="D56" s="15"/>
      <c r="E56" s="15"/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</row>
    <row r="57" spans="1:11" x14ac:dyDescent="0.25">
      <c r="A57" s="23" t="s">
        <v>182</v>
      </c>
      <c r="B57" s="23" t="s">
        <v>358</v>
      </c>
      <c r="C57" s="15">
        <v>210000</v>
      </c>
      <c r="D57" s="15">
        <v>0</v>
      </c>
      <c r="E57" s="15">
        <v>210000</v>
      </c>
      <c r="F57" s="15">
        <v>52895.6</v>
      </c>
      <c r="G57" s="15">
        <v>52895.6</v>
      </c>
      <c r="H57" s="15">
        <v>52895.6</v>
      </c>
      <c r="I57" s="15">
        <v>51545.599999999999</v>
      </c>
      <c r="J57" s="15">
        <v>0</v>
      </c>
      <c r="K57" s="15">
        <v>51545.599999999999</v>
      </c>
    </row>
    <row r="58" spans="1:11" x14ac:dyDescent="0.25">
      <c r="A58" s="23" t="s">
        <v>183</v>
      </c>
      <c r="B58" s="23" t="s">
        <v>359</v>
      </c>
      <c r="C58" s="15">
        <v>235000</v>
      </c>
      <c r="D58" s="15">
        <v>0</v>
      </c>
      <c r="E58" s="15">
        <v>235000</v>
      </c>
      <c r="F58" s="15">
        <v>234994.96</v>
      </c>
      <c r="G58" s="15">
        <v>234994.96</v>
      </c>
      <c r="H58" s="15">
        <v>234994.96</v>
      </c>
      <c r="I58" s="15">
        <v>234994.96</v>
      </c>
      <c r="J58" s="15">
        <v>0</v>
      </c>
      <c r="K58" s="15">
        <v>234994.96</v>
      </c>
    </row>
    <row r="59" spans="1:11" x14ac:dyDescent="0.25">
      <c r="A59" s="23" t="s">
        <v>184</v>
      </c>
      <c r="B59" s="23" t="s">
        <v>360</v>
      </c>
      <c r="C59" s="15">
        <v>680000</v>
      </c>
      <c r="D59" s="15">
        <v>0</v>
      </c>
      <c r="E59" s="15">
        <v>680000</v>
      </c>
      <c r="F59" s="15">
        <v>867883.43</v>
      </c>
      <c r="G59" s="15">
        <v>867883.43</v>
      </c>
      <c r="H59" s="15">
        <v>867883.43</v>
      </c>
      <c r="I59" s="15">
        <v>810356.04</v>
      </c>
      <c r="J59" s="15">
        <v>0</v>
      </c>
      <c r="K59" s="15">
        <v>810356.04</v>
      </c>
    </row>
    <row r="60" spans="1:11" x14ac:dyDescent="0.25">
      <c r="A60" s="23" t="s">
        <v>185</v>
      </c>
      <c r="B60" s="23" t="s">
        <v>102</v>
      </c>
      <c r="C60" s="15">
        <v>140300</v>
      </c>
      <c r="D60" s="15">
        <v>721</v>
      </c>
      <c r="E60" s="15">
        <v>141021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</row>
    <row r="61" spans="1:11" x14ac:dyDescent="0.25">
      <c r="A61" s="23" t="s">
        <v>186</v>
      </c>
      <c r="B61" s="23" t="s">
        <v>361</v>
      </c>
      <c r="C61" s="15">
        <v>0</v>
      </c>
      <c r="D61" s="15">
        <v>0</v>
      </c>
      <c r="E61" s="15">
        <v>0</v>
      </c>
      <c r="F61" s="15">
        <v>53537.279999999999</v>
      </c>
      <c r="G61" s="15">
        <v>53537.279999999999</v>
      </c>
      <c r="H61" s="15">
        <v>53537.279999999999</v>
      </c>
      <c r="I61" s="15">
        <v>53537.21</v>
      </c>
      <c r="J61" s="15">
        <v>0</v>
      </c>
      <c r="K61" s="15">
        <v>53537.21</v>
      </c>
    </row>
    <row r="62" spans="1:11" x14ac:dyDescent="0.25">
      <c r="A62" s="23" t="s">
        <v>187</v>
      </c>
      <c r="B62" s="23" t="s">
        <v>362</v>
      </c>
      <c r="C62" s="15">
        <v>0</v>
      </c>
      <c r="D62" s="15">
        <v>0</v>
      </c>
      <c r="E62" s="15">
        <v>0</v>
      </c>
      <c r="F62" s="15">
        <v>26900</v>
      </c>
      <c r="G62" s="15">
        <v>26900</v>
      </c>
      <c r="H62" s="15">
        <v>26900</v>
      </c>
      <c r="I62" s="15">
        <v>18900</v>
      </c>
      <c r="J62" s="15">
        <v>0</v>
      </c>
      <c r="K62" s="15">
        <v>18900</v>
      </c>
    </row>
    <row r="63" spans="1:11" x14ac:dyDescent="0.25">
      <c r="A63" s="23" t="s">
        <v>188</v>
      </c>
      <c r="B63" s="23" t="s">
        <v>366</v>
      </c>
      <c r="C63" s="15">
        <v>0</v>
      </c>
      <c r="D63" s="15">
        <v>0</v>
      </c>
      <c r="E63" s="15">
        <v>0</v>
      </c>
      <c r="F63" s="15">
        <v>2059.1</v>
      </c>
      <c r="G63" s="15">
        <v>2059.1</v>
      </c>
      <c r="H63" s="15">
        <v>2059.1</v>
      </c>
      <c r="I63" s="15">
        <v>2059.1</v>
      </c>
      <c r="J63" s="15">
        <v>0</v>
      </c>
      <c r="K63" s="15">
        <v>2059.1</v>
      </c>
    </row>
    <row r="64" spans="1:11" x14ac:dyDescent="0.25">
      <c r="A64" s="23" t="s">
        <v>189</v>
      </c>
      <c r="B64" s="23" t="s">
        <v>363</v>
      </c>
      <c r="C64" s="15">
        <v>0</v>
      </c>
      <c r="D64" s="15">
        <v>0</v>
      </c>
      <c r="E64" s="15">
        <v>0</v>
      </c>
      <c r="F64" s="15">
        <v>3000.8</v>
      </c>
      <c r="G64" s="15">
        <v>3000.8</v>
      </c>
      <c r="H64" s="15">
        <v>3000.8</v>
      </c>
      <c r="I64" s="15">
        <v>3000.8</v>
      </c>
      <c r="J64" s="15">
        <v>0</v>
      </c>
      <c r="K64" s="15">
        <v>3000.8</v>
      </c>
    </row>
    <row r="65" spans="1:11" x14ac:dyDescent="0.25">
      <c r="A65" s="23" t="s">
        <v>190</v>
      </c>
      <c r="B65" s="23" t="s">
        <v>104</v>
      </c>
      <c r="C65" s="15">
        <v>35200</v>
      </c>
      <c r="D65" s="15">
        <v>10780.84</v>
      </c>
      <c r="E65" s="15">
        <v>45980.84</v>
      </c>
      <c r="F65" s="15">
        <v>16481.72</v>
      </c>
      <c r="G65" s="15">
        <v>16481.72</v>
      </c>
      <c r="H65" s="15">
        <v>16481.72</v>
      </c>
      <c r="I65" s="15">
        <v>16481.72</v>
      </c>
      <c r="J65" s="15">
        <v>0</v>
      </c>
      <c r="K65" s="15">
        <v>16481.72</v>
      </c>
    </row>
    <row r="66" spans="1:11" x14ac:dyDescent="0.25">
      <c r="A66" s="23" t="s">
        <v>191</v>
      </c>
      <c r="B66" s="23" t="s">
        <v>364</v>
      </c>
      <c r="C66" s="15">
        <v>0</v>
      </c>
      <c r="D66" s="15">
        <v>23634</v>
      </c>
      <c r="E66" s="15">
        <v>23634</v>
      </c>
      <c r="F66" s="15">
        <v>51402.94</v>
      </c>
      <c r="G66" s="15">
        <v>51402.94</v>
      </c>
      <c r="H66" s="15">
        <v>51402.94</v>
      </c>
      <c r="I66" s="15">
        <v>45611.12</v>
      </c>
      <c r="J66" s="15">
        <v>0</v>
      </c>
      <c r="K66" s="15">
        <v>45611.12</v>
      </c>
    </row>
    <row r="67" spans="1:11" x14ac:dyDescent="0.25">
      <c r="A67" s="23" t="s">
        <v>192</v>
      </c>
      <c r="B67" s="23" t="s">
        <v>1164</v>
      </c>
      <c r="C67" s="15">
        <v>0</v>
      </c>
      <c r="D67" s="15">
        <v>0</v>
      </c>
      <c r="E67" s="15">
        <v>0</v>
      </c>
      <c r="F67" s="15">
        <v>5762.54</v>
      </c>
      <c r="G67" s="15">
        <v>5762.54</v>
      </c>
      <c r="H67" s="15">
        <v>5762.54</v>
      </c>
      <c r="I67" s="15">
        <v>4432.71</v>
      </c>
      <c r="J67" s="15">
        <v>0</v>
      </c>
      <c r="K67" s="15">
        <v>4432.71</v>
      </c>
    </row>
    <row r="68" spans="1:11" x14ac:dyDescent="0.25">
      <c r="A68" s="23" t="s">
        <v>193</v>
      </c>
      <c r="B68" s="23" t="s">
        <v>105</v>
      </c>
      <c r="C68" s="15">
        <v>656200</v>
      </c>
      <c r="D68" s="15">
        <v>8079.98</v>
      </c>
      <c r="E68" s="15">
        <v>664279.98</v>
      </c>
      <c r="F68" s="15">
        <v>376228.53</v>
      </c>
      <c r="G68" s="15">
        <v>376228.53</v>
      </c>
      <c r="H68" s="15">
        <v>376228.53</v>
      </c>
      <c r="I68" s="15">
        <v>372366.88</v>
      </c>
      <c r="J68" s="15">
        <v>0</v>
      </c>
      <c r="K68" s="15">
        <v>372366.88</v>
      </c>
    </row>
    <row r="69" spans="1:11" x14ac:dyDescent="0.25">
      <c r="A69" s="23" t="s">
        <v>194</v>
      </c>
      <c r="B69" s="23" t="s">
        <v>106</v>
      </c>
      <c r="C69" s="15">
        <v>0</v>
      </c>
      <c r="D69" s="15">
        <v>35574</v>
      </c>
      <c r="E69" s="15">
        <v>35574</v>
      </c>
      <c r="F69" s="15">
        <v>87410</v>
      </c>
      <c r="G69" s="15">
        <v>87410</v>
      </c>
      <c r="H69" s="15">
        <v>87410</v>
      </c>
      <c r="I69" s="15">
        <v>74469.11</v>
      </c>
      <c r="J69" s="15">
        <v>0</v>
      </c>
      <c r="K69" s="15">
        <v>74469.11</v>
      </c>
    </row>
    <row r="70" spans="1:11" x14ac:dyDescent="0.25">
      <c r="A70" s="23" t="s">
        <v>195</v>
      </c>
      <c r="B70" s="23" t="s">
        <v>107</v>
      </c>
      <c r="C70" s="15">
        <v>1876960</v>
      </c>
      <c r="D70" s="15">
        <v>-440477.02</v>
      </c>
      <c r="E70" s="15">
        <v>1436482.98</v>
      </c>
      <c r="F70" s="15">
        <v>242</v>
      </c>
      <c r="G70" s="15">
        <v>242</v>
      </c>
      <c r="H70" s="15">
        <v>242</v>
      </c>
      <c r="I70" s="15">
        <v>242</v>
      </c>
      <c r="J70" s="15">
        <v>0</v>
      </c>
      <c r="K70" s="15">
        <v>242</v>
      </c>
    </row>
    <row r="71" spans="1:11" x14ac:dyDescent="0.25">
      <c r="A71" s="23" t="s">
        <v>196</v>
      </c>
      <c r="B71" s="23" t="s">
        <v>361</v>
      </c>
      <c r="C71" s="15">
        <v>0</v>
      </c>
      <c r="D71" s="15">
        <v>5596.49</v>
      </c>
      <c r="E71" s="15">
        <v>5596.49</v>
      </c>
      <c r="F71" s="15">
        <v>148053.98000000001</v>
      </c>
      <c r="G71" s="15">
        <v>148053.98000000001</v>
      </c>
      <c r="H71" s="15">
        <v>148053.98000000001</v>
      </c>
      <c r="I71" s="15">
        <v>109689.47</v>
      </c>
      <c r="J71" s="15">
        <v>0</v>
      </c>
      <c r="K71" s="15">
        <v>109689.47</v>
      </c>
    </row>
    <row r="72" spans="1:11" x14ac:dyDescent="0.25">
      <c r="A72" s="23" t="s">
        <v>197</v>
      </c>
      <c r="B72" s="23" t="s">
        <v>362</v>
      </c>
      <c r="C72" s="15">
        <v>0</v>
      </c>
      <c r="D72" s="15">
        <v>168512.12</v>
      </c>
      <c r="E72" s="15">
        <v>168512.12</v>
      </c>
      <c r="F72" s="15">
        <v>1141955.3400000001</v>
      </c>
      <c r="G72" s="15">
        <v>1141955.3400000001</v>
      </c>
      <c r="H72" s="15">
        <v>1133487.43</v>
      </c>
      <c r="I72" s="15">
        <v>975561.09</v>
      </c>
      <c r="J72" s="15">
        <v>1714.76</v>
      </c>
      <c r="K72" s="15">
        <v>977275.85</v>
      </c>
    </row>
    <row r="73" spans="1:11" x14ac:dyDescent="0.25">
      <c r="A73" s="23" t="s">
        <v>198</v>
      </c>
      <c r="B73" s="23" t="s">
        <v>365</v>
      </c>
      <c r="C73" s="15">
        <v>0</v>
      </c>
      <c r="D73" s="15">
        <v>31472.1</v>
      </c>
      <c r="E73" s="15">
        <v>31472.1</v>
      </c>
      <c r="F73" s="15">
        <v>139526.99</v>
      </c>
      <c r="G73" s="15">
        <v>139526.99</v>
      </c>
      <c r="H73" s="15">
        <v>139526.99</v>
      </c>
      <c r="I73" s="15">
        <v>66875.199999999997</v>
      </c>
      <c r="J73" s="15">
        <v>0</v>
      </c>
      <c r="K73" s="15">
        <v>66875.199999999997</v>
      </c>
    </row>
    <row r="74" spans="1:11" x14ac:dyDescent="0.25">
      <c r="A74" s="23" t="s">
        <v>199</v>
      </c>
      <c r="B74" s="23" t="s">
        <v>367</v>
      </c>
      <c r="C74" s="15">
        <v>0</v>
      </c>
      <c r="D74" s="15">
        <v>0</v>
      </c>
      <c r="E74" s="15">
        <v>0</v>
      </c>
      <c r="F74" s="15">
        <v>5072.8900000000003</v>
      </c>
      <c r="G74" s="15">
        <v>5072.8900000000003</v>
      </c>
      <c r="H74" s="15">
        <v>5072.8900000000003</v>
      </c>
      <c r="I74" s="15">
        <v>5072.8900000000003</v>
      </c>
      <c r="J74" s="15">
        <v>0</v>
      </c>
      <c r="K74" s="15">
        <v>5072.8900000000003</v>
      </c>
    </row>
    <row r="75" spans="1:11" x14ac:dyDescent="0.25">
      <c r="A75" s="23" t="s">
        <v>200</v>
      </c>
      <c r="B75" s="23" t="s">
        <v>108</v>
      </c>
      <c r="C75" s="15">
        <v>2146539</v>
      </c>
      <c r="D75" s="15">
        <v>-15132.24</v>
      </c>
      <c r="E75" s="15">
        <v>2131406.7599999998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</row>
    <row r="76" spans="1:11" x14ac:dyDescent="0.25">
      <c r="A76" s="23" t="s">
        <v>201</v>
      </c>
      <c r="B76" s="23" t="s">
        <v>368</v>
      </c>
      <c r="C76" s="15">
        <v>0</v>
      </c>
      <c r="D76" s="15">
        <v>0</v>
      </c>
      <c r="E76" s="15">
        <v>0</v>
      </c>
      <c r="F76" s="15">
        <v>93925.2</v>
      </c>
      <c r="G76" s="15">
        <v>93925.2</v>
      </c>
      <c r="H76" s="15">
        <v>93925.2</v>
      </c>
      <c r="I76" s="15">
        <v>90127.67</v>
      </c>
      <c r="J76" s="15">
        <v>0</v>
      </c>
      <c r="K76" s="15">
        <v>90127.67</v>
      </c>
    </row>
    <row r="77" spans="1:11" x14ac:dyDescent="0.25">
      <c r="A77" s="23" t="s">
        <v>202</v>
      </c>
      <c r="B77" s="23" t="s">
        <v>369</v>
      </c>
      <c r="C77" s="15">
        <v>0</v>
      </c>
      <c r="D77" s="15">
        <v>87649.99</v>
      </c>
      <c r="E77" s="15">
        <v>87649.99</v>
      </c>
      <c r="F77" s="15">
        <v>682956.42</v>
      </c>
      <c r="G77" s="15">
        <v>682956.42</v>
      </c>
      <c r="H77" s="15">
        <v>682956.42</v>
      </c>
      <c r="I77" s="15">
        <v>658755.23</v>
      </c>
      <c r="J77" s="15">
        <v>0</v>
      </c>
      <c r="K77" s="15">
        <v>658755.23</v>
      </c>
    </row>
    <row r="78" spans="1:11" x14ac:dyDescent="0.25">
      <c r="A78" s="23" t="s">
        <v>203</v>
      </c>
      <c r="B78" s="23" t="s">
        <v>370</v>
      </c>
      <c r="C78" s="15">
        <v>0</v>
      </c>
      <c r="D78" s="15">
        <v>217.8</v>
      </c>
      <c r="E78" s="15">
        <v>217.8</v>
      </c>
      <c r="F78" s="15">
        <v>64765.919999999998</v>
      </c>
      <c r="G78" s="15">
        <v>64765.919999999998</v>
      </c>
      <c r="H78" s="15">
        <v>64765.919999999998</v>
      </c>
      <c r="I78" s="15">
        <v>61371.25</v>
      </c>
      <c r="J78" s="15">
        <v>0</v>
      </c>
      <c r="K78" s="15">
        <v>61371.25</v>
      </c>
    </row>
    <row r="79" spans="1:11" x14ac:dyDescent="0.25">
      <c r="A79" s="23" t="s">
        <v>204</v>
      </c>
      <c r="B79" s="23" t="s">
        <v>371</v>
      </c>
      <c r="C79" s="15">
        <v>0</v>
      </c>
      <c r="D79" s="15">
        <v>17247.79</v>
      </c>
      <c r="E79" s="15">
        <v>17247.79</v>
      </c>
      <c r="F79" s="15">
        <v>540955.62</v>
      </c>
      <c r="G79" s="15">
        <v>540955.62</v>
      </c>
      <c r="H79" s="15">
        <v>540955.62</v>
      </c>
      <c r="I79" s="15">
        <v>527604.09</v>
      </c>
      <c r="J79" s="15">
        <v>0</v>
      </c>
      <c r="K79" s="15">
        <v>527604.09</v>
      </c>
    </row>
    <row r="80" spans="1:11" x14ac:dyDescent="0.25">
      <c r="A80" s="23" t="s">
        <v>205</v>
      </c>
      <c r="B80" s="23" t="s">
        <v>372</v>
      </c>
      <c r="C80" s="15">
        <v>0</v>
      </c>
      <c r="D80" s="15">
        <v>16076</v>
      </c>
      <c r="E80" s="15">
        <v>16076</v>
      </c>
      <c r="F80" s="15">
        <v>61533.47</v>
      </c>
      <c r="G80" s="15">
        <v>61533.47</v>
      </c>
      <c r="H80" s="15">
        <v>61533.47</v>
      </c>
      <c r="I80" s="15">
        <v>61533.47</v>
      </c>
      <c r="J80" s="15">
        <v>0</v>
      </c>
      <c r="K80" s="15">
        <v>61533.47</v>
      </c>
    </row>
    <row r="81" spans="1:11" x14ac:dyDescent="0.25">
      <c r="A81" s="23" t="s">
        <v>206</v>
      </c>
      <c r="B81" s="23" t="s">
        <v>373</v>
      </c>
      <c r="C81" s="15">
        <v>0</v>
      </c>
      <c r="D81" s="15">
        <v>3975.91</v>
      </c>
      <c r="E81" s="15">
        <v>3975.91</v>
      </c>
      <c r="F81" s="15">
        <v>408103.89</v>
      </c>
      <c r="G81" s="15">
        <v>408103.89</v>
      </c>
      <c r="H81" s="15">
        <v>408103.89</v>
      </c>
      <c r="I81" s="15">
        <v>366259.95</v>
      </c>
      <c r="J81" s="15">
        <v>0</v>
      </c>
      <c r="K81" s="15">
        <v>366259.95</v>
      </c>
    </row>
    <row r="82" spans="1:11" x14ac:dyDescent="0.25">
      <c r="A82" s="23" t="s">
        <v>207</v>
      </c>
      <c r="B82" s="23" t="s">
        <v>109</v>
      </c>
      <c r="C82" s="15">
        <v>57500</v>
      </c>
      <c r="D82" s="15">
        <v>-500</v>
      </c>
      <c r="E82" s="15">
        <v>57000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</row>
    <row r="83" spans="1:11" x14ac:dyDescent="0.25">
      <c r="A83" s="23" t="s">
        <v>208</v>
      </c>
      <c r="B83" s="23" t="s">
        <v>374</v>
      </c>
      <c r="C83" s="15">
        <v>0</v>
      </c>
      <c r="D83" s="15">
        <v>0</v>
      </c>
      <c r="E83" s="15">
        <v>0</v>
      </c>
      <c r="F83" s="15">
        <v>10072.780000000001</v>
      </c>
      <c r="G83" s="15">
        <v>10072.780000000001</v>
      </c>
      <c r="H83" s="15">
        <v>10072.780000000001</v>
      </c>
      <c r="I83" s="15">
        <v>9751.7900000000009</v>
      </c>
      <c r="J83" s="15">
        <v>0</v>
      </c>
      <c r="K83" s="15">
        <v>9751.7900000000009</v>
      </c>
    </row>
    <row r="84" spans="1:11" x14ac:dyDescent="0.25">
      <c r="A84" s="23" t="s">
        <v>209</v>
      </c>
      <c r="B84" s="23" t="s">
        <v>375</v>
      </c>
      <c r="C84" s="15">
        <v>0</v>
      </c>
      <c r="D84" s="15">
        <v>0</v>
      </c>
      <c r="E84" s="15">
        <v>0</v>
      </c>
      <c r="F84" s="15">
        <v>21037.33</v>
      </c>
      <c r="G84" s="15">
        <v>21037.33</v>
      </c>
      <c r="H84" s="15">
        <v>21037.33</v>
      </c>
      <c r="I84" s="15">
        <v>21037.33</v>
      </c>
      <c r="J84" s="15">
        <v>0</v>
      </c>
      <c r="K84" s="15">
        <v>21037.33</v>
      </c>
    </row>
    <row r="85" spans="1:11" x14ac:dyDescent="0.25">
      <c r="A85" s="23" t="s">
        <v>210</v>
      </c>
      <c r="B85" s="23" t="s">
        <v>376</v>
      </c>
      <c r="C85" s="15">
        <v>0</v>
      </c>
      <c r="D85" s="15">
        <v>0</v>
      </c>
      <c r="E85" s="15">
        <v>0</v>
      </c>
      <c r="F85" s="15">
        <v>11596.05</v>
      </c>
      <c r="G85" s="15">
        <v>11596.05</v>
      </c>
      <c r="H85" s="15">
        <v>11596.05</v>
      </c>
      <c r="I85" s="15">
        <v>11596.05</v>
      </c>
      <c r="J85" s="15">
        <v>0</v>
      </c>
      <c r="K85" s="15">
        <v>11596.05</v>
      </c>
    </row>
    <row r="86" spans="1:11" x14ac:dyDescent="0.25">
      <c r="A86" s="23" t="s">
        <v>211</v>
      </c>
      <c r="B86" s="23" t="s">
        <v>110</v>
      </c>
      <c r="C86" s="15">
        <v>371631</v>
      </c>
      <c r="D86" s="15">
        <v>15448.97</v>
      </c>
      <c r="E86" s="15">
        <v>387079.97</v>
      </c>
      <c r="F86" s="15">
        <v>1686.55</v>
      </c>
      <c r="G86" s="15">
        <v>1686.55</v>
      </c>
      <c r="H86" s="15">
        <v>1686.55</v>
      </c>
      <c r="I86" s="15">
        <v>1686.55</v>
      </c>
      <c r="J86" s="15">
        <v>0</v>
      </c>
      <c r="K86" s="15">
        <v>1686.55</v>
      </c>
    </row>
    <row r="87" spans="1:11" x14ac:dyDescent="0.25">
      <c r="A87" s="23" t="s">
        <v>212</v>
      </c>
      <c r="B87" s="23" t="s">
        <v>377</v>
      </c>
      <c r="C87" s="15">
        <v>0</v>
      </c>
      <c r="D87" s="15">
        <v>806.65</v>
      </c>
      <c r="E87" s="15">
        <v>806.65</v>
      </c>
      <c r="F87" s="15">
        <v>6174.5</v>
      </c>
      <c r="G87" s="15">
        <v>6174.5</v>
      </c>
      <c r="H87" s="15">
        <v>6174.5</v>
      </c>
      <c r="I87" s="15">
        <v>6174.5</v>
      </c>
      <c r="J87" s="15">
        <v>0</v>
      </c>
      <c r="K87" s="15">
        <v>6174.5</v>
      </c>
    </row>
    <row r="88" spans="1:11" x14ac:dyDescent="0.25">
      <c r="A88" s="23" t="s">
        <v>213</v>
      </c>
      <c r="B88" s="23" t="s">
        <v>378</v>
      </c>
      <c r="C88" s="15">
        <v>0</v>
      </c>
      <c r="D88" s="15">
        <v>0</v>
      </c>
      <c r="E88" s="15">
        <v>0</v>
      </c>
      <c r="F88" s="15">
        <v>31249.599999999999</v>
      </c>
      <c r="G88" s="15">
        <v>31249.599999999999</v>
      </c>
      <c r="H88" s="15">
        <v>31249.599999999999</v>
      </c>
      <c r="I88" s="15">
        <v>30039.599999999999</v>
      </c>
      <c r="J88" s="15">
        <v>0</v>
      </c>
      <c r="K88" s="15">
        <v>30039.599999999999</v>
      </c>
    </row>
    <row r="89" spans="1:11" x14ac:dyDescent="0.25">
      <c r="A89" s="23" t="s">
        <v>214</v>
      </c>
      <c r="B89" s="23" t="s">
        <v>379</v>
      </c>
      <c r="C89" s="15">
        <v>0</v>
      </c>
      <c r="D89" s="15">
        <v>0</v>
      </c>
      <c r="E89" s="15">
        <v>0</v>
      </c>
      <c r="F89" s="15">
        <v>19531.47</v>
      </c>
      <c r="G89" s="15">
        <v>19531.47</v>
      </c>
      <c r="H89" s="15">
        <v>19531.47</v>
      </c>
      <c r="I89" s="15">
        <v>19531.47</v>
      </c>
      <c r="J89" s="15">
        <v>0</v>
      </c>
      <c r="K89" s="15">
        <v>19531.47</v>
      </c>
    </row>
    <row r="90" spans="1:11" x14ac:dyDescent="0.25">
      <c r="A90" s="23" t="s">
        <v>215</v>
      </c>
      <c r="B90" s="23" t="s">
        <v>380</v>
      </c>
      <c r="C90" s="15">
        <v>0</v>
      </c>
      <c r="D90" s="15">
        <v>0</v>
      </c>
      <c r="E90" s="15">
        <v>0</v>
      </c>
      <c r="F90" s="15">
        <v>10433.23</v>
      </c>
      <c r="G90" s="15">
        <v>10433.23</v>
      </c>
      <c r="H90" s="15">
        <v>10433.23</v>
      </c>
      <c r="I90" s="15">
        <v>10433.23</v>
      </c>
      <c r="J90" s="15">
        <v>0</v>
      </c>
      <c r="K90" s="15">
        <v>10433.23</v>
      </c>
    </row>
    <row r="91" spans="1:11" x14ac:dyDescent="0.25">
      <c r="A91" s="23" t="s">
        <v>216</v>
      </c>
      <c r="B91" s="23" t="s">
        <v>381</v>
      </c>
      <c r="C91" s="15">
        <v>0</v>
      </c>
      <c r="D91" s="15">
        <v>0</v>
      </c>
      <c r="E91" s="15">
        <v>0</v>
      </c>
      <c r="F91" s="15">
        <v>42336.639999999999</v>
      </c>
      <c r="G91" s="15">
        <v>42336.639999999999</v>
      </c>
      <c r="H91" s="15">
        <v>42336.639999999999</v>
      </c>
      <c r="I91" s="15">
        <v>42336.480000000003</v>
      </c>
      <c r="J91" s="15">
        <v>0</v>
      </c>
      <c r="K91" s="15">
        <v>42336.480000000003</v>
      </c>
    </row>
    <row r="92" spans="1:11" x14ac:dyDescent="0.25">
      <c r="A92" s="23" t="s">
        <v>217</v>
      </c>
      <c r="B92" s="23" t="s">
        <v>382</v>
      </c>
      <c r="C92" s="15">
        <v>0</v>
      </c>
      <c r="D92" s="15">
        <v>0</v>
      </c>
      <c r="E92" s="15">
        <v>0</v>
      </c>
      <c r="F92" s="15">
        <v>94.5</v>
      </c>
      <c r="G92" s="15">
        <v>94.5</v>
      </c>
      <c r="H92" s="15">
        <v>94.5</v>
      </c>
      <c r="I92" s="15">
        <v>94.5</v>
      </c>
      <c r="J92" s="15">
        <v>0</v>
      </c>
      <c r="K92" s="15">
        <v>94.5</v>
      </c>
    </row>
    <row r="93" spans="1:11" x14ac:dyDescent="0.25">
      <c r="A93" s="23" t="s">
        <v>218</v>
      </c>
      <c r="B93" s="23" t="s">
        <v>383</v>
      </c>
      <c r="C93" s="15">
        <v>0</v>
      </c>
      <c r="D93" s="15">
        <v>0</v>
      </c>
      <c r="E93" s="15">
        <v>0</v>
      </c>
      <c r="F93" s="15">
        <v>2667.95</v>
      </c>
      <c r="G93" s="15">
        <v>2667.95</v>
      </c>
      <c r="H93" s="15">
        <v>2667.95</v>
      </c>
      <c r="I93" s="15">
        <v>2667.95</v>
      </c>
      <c r="J93" s="15">
        <v>0</v>
      </c>
      <c r="K93" s="15">
        <v>2667.95</v>
      </c>
    </row>
    <row r="94" spans="1:11" x14ac:dyDescent="0.25">
      <c r="A94" s="23" t="s">
        <v>219</v>
      </c>
      <c r="B94" s="23" t="s">
        <v>384</v>
      </c>
      <c r="C94" s="15">
        <v>0</v>
      </c>
      <c r="D94" s="15">
        <v>13405.34</v>
      </c>
      <c r="E94" s="15">
        <v>13405.34</v>
      </c>
      <c r="F94" s="15">
        <v>348151.46</v>
      </c>
      <c r="G94" s="15">
        <v>348151.46</v>
      </c>
      <c r="H94" s="15">
        <v>348151.46</v>
      </c>
      <c r="I94" s="15">
        <v>343592.6</v>
      </c>
      <c r="J94" s="15">
        <v>0</v>
      </c>
      <c r="K94" s="15">
        <v>343592.6</v>
      </c>
    </row>
    <row r="95" spans="1:11" x14ac:dyDescent="0.25">
      <c r="A95" s="23" t="s">
        <v>220</v>
      </c>
      <c r="B95" s="23" t="s">
        <v>367</v>
      </c>
      <c r="C95" s="15">
        <v>0</v>
      </c>
      <c r="D95" s="15">
        <v>0</v>
      </c>
      <c r="E95" s="15">
        <v>0</v>
      </c>
      <c r="F95" s="15">
        <v>39902.71</v>
      </c>
      <c r="G95" s="15">
        <v>39902.71</v>
      </c>
      <c r="H95" s="15">
        <v>39902.71</v>
      </c>
      <c r="I95" s="15">
        <v>39902.71</v>
      </c>
      <c r="J95" s="15">
        <v>0</v>
      </c>
      <c r="K95" s="15">
        <v>39902.71</v>
      </c>
    </row>
    <row r="96" spans="1:11" x14ac:dyDescent="0.25">
      <c r="A96" s="23" t="s">
        <v>221</v>
      </c>
      <c r="B96" s="23" t="s">
        <v>111</v>
      </c>
      <c r="C96" s="15">
        <v>336674</v>
      </c>
      <c r="D96" s="15">
        <v>89672.22</v>
      </c>
      <c r="E96" s="15">
        <v>426346.22</v>
      </c>
      <c r="F96" s="15">
        <v>3863.42</v>
      </c>
      <c r="G96" s="15">
        <v>3863.42</v>
      </c>
      <c r="H96" s="15">
        <v>3863.42</v>
      </c>
      <c r="I96" s="15">
        <v>3863.42</v>
      </c>
      <c r="J96" s="15">
        <v>0</v>
      </c>
      <c r="K96" s="15">
        <v>3863.42</v>
      </c>
    </row>
    <row r="97" spans="1:11" x14ac:dyDescent="0.25">
      <c r="A97" s="23" t="s">
        <v>222</v>
      </c>
      <c r="B97" s="23" t="s">
        <v>385</v>
      </c>
      <c r="C97" s="15">
        <v>0</v>
      </c>
      <c r="D97" s="15">
        <v>988.32</v>
      </c>
      <c r="E97" s="15">
        <v>988.32</v>
      </c>
      <c r="F97" s="15">
        <v>154052.4</v>
      </c>
      <c r="G97" s="15">
        <v>154052.4</v>
      </c>
      <c r="H97" s="15">
        <v>154052.4</v>
      </c>
      <c r="I97" s="15">
        <v>153658.54</v>
      </c>
      <c r="J97" s="15">
        <v>0</v>
      </c>
      <c r="K97" s="15">
        <v>153658.54</v>
      </c>
    </row>
    <row r="98" spans="1:11" x14ac:dyDescent="0.25">
      <c r="A98" s="23" t="s">
        <v>223</v>
      </c>
      <c r="B98" s="23" t="s">
        <v>386</v>
      </c>
      <c r="C98" s="15">
        <v>0</v>
      </c>
      <c r="D98" s="15">
        <v>0</v>
      </c>
      <c r="E98" s="15">
        <v>0</v>
      </c>
      <c r="F98" s="15">
        <v>11375.36</v>
      </c>
      <c r="G98" s="15">
        <v>11375.36</v>
      </c>
      <c r="H98" s="15">
        <v>11375.36</v>
      </c>
      <c r="I98" s="15">
        <v>11375.36</v>
      </c>
      <c r="J98" s="15">
        <v>0</v>
      </c>
      <c r="K98" s="15">
        <v>11375.36</v>
      </c>
    </row>
    <row r="99" spans="1:11" x14ac:dyDescent="0.25">
      <c r="A99" s="23" t="s">
        <v>224</v>
      </c>
      <c r="B99" s="23" t="s">
        <v>387</v>
      </c>
      <c r="C99" s="15">
        <v>0</v>
      </c>
      <c r="D99" s="15">
        <v>0</v>
      </c>
      <c r="E99" s="15">
        <v>0</v>
      </c>
      <c r="F99" s="15">
        <v>13971.66</v>
      </c>
      <c r="G99" s="15">
        <v>13971.66</v>
      </c>
      <c r="H99" s="15">
        <v>13971.66</v>
      </c>
      <c r="I99" s="15">
        <v>13971.66</v>
      </c>
      <c r="J99" s="15">
        <v>0</v>
      </c>
      <c r="K99" s="15">
        <v>13971.66</v>
      </c>
    </row>
    <row r="100" spans="1:11" x14ac:dyDescent="0.25">
      <c r="A100" s="23" t="s">
        <v>225</v>
      </c>
      <c r="B100" s="23" t="s">
        <v>388</v>
      </c>
      <c r="C100" s="15">
        <v>0</v>
      </c>
      <c r="D100" s="15">
        <v>288</v>
      </c>
      <c r="E100" s="15">
        <v>288</v>
      </c>
      <c r="F100" s="15">
        <v>16778.93</v>
      </c>
      <c r="G100" s="15">
        <v>16778.93</v>
      </c>
      <c r="H100" s="15">
        <v>16778.93</v>
      </c>
      <c r="I100" s="15">
        <v>16778.93</v>
      </c>
      <c r="J100" s="15">
        <v>0</v>
      </c>
      <c r="K100" s="15">
        <v>16778.93</v>
      </c>
    </row>
    <row r="101" spans="1:11" x14ac:dyDescent="0.25">
      <c r="A101" s="23" t="s">
        <v>226</v>
      </c>
      <c r="B101" s="23" t="s">
        <v>389</v>
      </c>
      <c r="C101" s="15">
        <v>0</v>
      </c>
      <c r="D101" s="15">
        <v>1849</v>
      </c>
      <c r="E101" s="15">
        <v>1849</v>
      </c>
      <c r="F101" s="15">
        <v>82274.899999999994</v>
      </c>
      <c r="G101" s="15">
        <v>82274.899999999994</v>
      </c>
      <c r="H101" s="15">
        <v>82274.899999999994</v>
      </c>
      <c r="I101" s="15">
        <v>82274.899999999994</v>
      </c>
      <c r="J101" s="15">
        <v>0</v>
      </c>
      <c r="K101" s="15">
        <v>82274.899999999994</v>
      </c>
    </row>
    <row r="102" spans="1:11" x14ac:dyDescent="0.25">
      <c r="A102" s="23" t="s">
        <v>227</v>
      </c>
      <c r="B102" s="23" t="s">
        <v>390</v>
      </c>
      <c r="C102" s="15">
        <v>0</v>
      </c>
      <c r="D102" s="15">
        <v>0</v>
      </c>
      <c r="E102" s="15">
        <v>0</v>
      </c>
      <c r="F102" s="15">
        <v>233898.79</v>
      </c>
      <c r="G102" s="15">
        <v>233898.79</v>
      </c>
      <c r="H102" s="15">
        <v>233898.79</v>
      </c>
      <c r="I102" s="15">
        <v>154953.62</v>
      </c>
      <c r="J102" s="15">
        <v>0</v>
      </c>
      <c r="K102" s="15">
        <v>154953.62</v>
      </c>
    </row>
    <row r="103" spans="1:11" x14ac:dyDescent="0.25">
      <c r="A103" s="23" t="s">
        <v>228</v>
      </c>
      <c r="B103" s="23" t="s">
        <v>391</v>
      </c>
      <c r="C103" s="15">
        <v>0</v>
      </c>
      <c r="D103" s="15">
        <v>0</v>
      </c>
      <c r="E103" s="15">
        <v>0</v>
      </c>
      <c r="F103" s="15">
        <v>19171.349999999999</v>
      </c>
      <c r="G103" s="15">
        <v>19171.349999999999</v>
      </c>
      <c r="H103" s="15">
        <v>19171.349999999999</v>
      </c>
      <c r="I103" s="15">
        <v>19171.349999999999</v>
      </c>
      <c r="J103" s="15">
        <v>0</v>
      </c>
      <c r="K103" s="15">
        <v>19171.349999999999</v>
      </c>
    </row>
    <row r="104" spans="1:11" x14ac:dyDescent="0.25">
      <c r="A104" s="23" t="s">
        <v>229</v>
      </c>
      <c r="B104" s="23" t="s">
        <v>392</v>
      </c>
      <c r="C104" s="15">
        <v>4308730</v>
      </c>
      <c r="D104" s="15">
        <v>254416.45</v>
      </c>
      <c r="E104" s="15">
        <v>4563146.45</v>
      </c>
      <c r="F104" s="15">
        <v>5251993.0999999996</v>
      </c>
      <c r="G104" s="15">
        <v>4897242.91</v>
      </c>
      <c r="H104" s="15">
        <v>4897242.91</v>
      </c>
      <c r="I104" s="15">
        <v>3361527.35</v>
      </c>
      <c r="J104" s="15">
        <v>8758.73</v>
      </c>
      <c r="K104" s="15">
        <v>3370286.08</v>
      </c>
    </row>
    <row r="105" spans="1:11" x14ac:dyDescent="0.25">
      <c r="A105" s="23" t="s">
        <v>230</v>
      </c>
      <c r="B105" s="23" t="s">
        <v>393</v>
      </c>
      <c r="C105" s="15">
        <v>444326</v>
      </c>
      <c r="D105" s="15">
        <v>-25252</v>
      </c>
      <c r="E105" s="15">
        <v>419074</v>
      </c>
      <c r="F105" s="15">
        <v>373309.72</v>
      </c>
      <c r="G105" s="15">
        <v>373309.72</v>
      </c>
      <c r="H105" s="15">
        <v>373309.72</v>
      </c>
      <c r="I105" s="15">
        <v>371728.75</v>
      </c>
      <c r="J105" s="15">
        <v>0</v>
      </c>
      <c r="K105" s="15">
        <v>371728.75</v>
      </c>
    </row>
    <row r="106" spans="1:11" x14ac:dyDescent="0.25">
      <c r="A106" s="23" t="s">
        <v>231</v>
      </c>
      <c r="B106" s="23" t="s">
        <v>394</v>
      </c>
      <c r="C106" s="15">
        <v>2000</v>
      </c>
      <c r="D106" s="15">
        <v>1100</v>
      </c>
      <c r="E106" s="15">
        <v>3100</v>
      </c>
      <c r="F106" s="15">
        <v>225731.69</v>
      </c>
      <c r="G106" s="15">
        <v>225731.69</v>
      </c>
      <c r="H106" s="15">
        <v>225731.69</v>
      </c>
      <c r="I106" s="15">
        <v>224870.21</v>
      </c>
      <c r="J106" s="15">
        <v>0</v>
      </c>
      <c r="K106" s="15">
        <v>224870.21</v>
      </c>
    </row>
    <row r="107" spans="1:11" x14ac:dyDescent="0.25">
      <c r="A107" s="23" t="s">
        <v>232</v>
      </c>
      <c r="B107" s="23" t="s">
        <v>395</v>
      </c>
      <c r="C107" s="15">
        <v>465000</v>
      </c>
      <c r="D107" s="15">
        <v>-5721.56</v>
      </c>
      <c r="E107" s="15">
        <v>459278.44</v>
      </c>
      <c r="F107" s="15">
        <v>461496.12</v>
      </c>
      <c r="G107" s="15">
        <v>461496.12</v>
      </c>
      <c r="H107" s="15">
        <v>461496.12</v>
      </c>
      <c r="I107" s="15">
        <v>461496.12</v>
      </c>
      <c r="J107" s="15">
        <v>0</v>
      </c>
      <c r="K107" s="15">
        <v>461496.12</v>
      </c>
    </row>
    <row r="108" spans="1:11" x14ac:dyDescent="0.25">
      <c r="A108" s="23" t="s">
        <v>233</v>
      </c>
      <c r="B108" s="23" t="s">
        <v>112</v>
      </c>
      <c r="C108" s="15">
        <v>525091</v>
      </c>
      <c r="D108" s="15">
        <v>-913.63</v>
      </c>
      <c r="E108" s="15">
        <v>524177.37</v>
      </c>
      <c r="F108" s="15">
        <v>26474.82</v>
      </c>
      <c r="G108" s="15">
        <v>26474.82</v>
      </c>
      <c r="H108" s="15">
        <v>26474.82</v>
      </c>
      <c r="I108" s="15">
        <v>26209.82</v>
      </c>
      <c r="J108" s="15">
        <v>0</v>
      </c>
      <c r="K108" s="15">
        <v>26209.82</v>
      </c>
    </row>
    <row r="109" spans="1:11" x14ac:dyDescent="0.25">
      <c r="A109" s="23" t="s">
        <v>234</v>
      </c>
      <c r="B109" s="23" t="s">
        <v>396</v>
      </c>
      <c r="C109" s="15">
        <v>0</v>
      </c>
      <c r="D109" s="15">
        <v>975</v>
      </c>
      <c r="E109" s="15">
        <v>975</v>
      </c>
      <c r="F109" s="15">
        <v>57967.73</v>
      </c>
      <c r="G109" s="15">
        <v>57967.73</v>
      </c>
      <c r="H109" s="15">
        <v>57967.73</v>
      </c>
      <c r="I109" s="15">
        <v>51410.239999999998</v>
      </c>
      <c r="J109" s="15">
        <v>0</v>
      </c>
      <c r="K109" s="15">
        <v>51410.239999999998</v>
      </c>
    </row>
    <row r="110" spans="1:11" x14ac:dyDescent="0.25">
      <c r="A110" s="24">
        <v>22202</v>
      </c>
      <c r="B110" s="23" t="s">
        <v>1650</v>
      </c>
      <c r="C110" s="15">
        <v>0</v>
      </c>
      <c r="D110" s="15">
        <v>0</v>
      </c>
      <c r="E110" s="15">
        <v>0</v>
      </c>
      <c r="F110" s="15">
        <v>23.12</v>
      </c>
      <c r="G110" s="15">
        <v>23.12</v>
      </c>
      <c r="H110" s="15">
        <v>23.12</v>
      </c>
      <c r="I110" s="15">
        <v>23.12</v>
      </c>
      <c r="J110" s="15">
        <v>0</v>
      </c>
      <c r="K110" s="15">
        <v>23.12</v>
      </c>
    </row>
    <row r="111" spans="1:11" x14ac:dyDescent="0.25">
      <c r="A111" s="23" t="s">
        <v>235</v>
      </c>
      <c r="B111" s="23" t="s">
        <v>397</v>
      </c>
      <c r="C111" s="15">
        <v>0</v>
      </c>
      <c r="D111" s="15">
        <v>0</v>
      </c>
      <c r="E111" s="15">
        <v>0</v>
      </c>
      <c r="F111" s="15">
        <v>58607.24</v>
      </c>
      <c r="G111" s="15">
        <v>58565.08</v>
      </c>
      <c r="H111" s="15">
        <v>58565.08</v>
      </c>
      <c r="I111" s="15">
        <v>35967.440000000002</v>
      </c>
      <c r="J111" s="15">
        <v>0</v>
      </c>
      <c r="K111" s="15">
        <v>35967.440000000002</v>
      </c>
    </row>
    <row r="112" spans="1:11" x14ac:dyDescent="0.25">
      <c r="A112" s="23" t="s">
        <v>236</v>
      </c>
      <c r="B112" s="23" t="s">
        <v>113</v>
      </c>
      <c r="C112" s="15">
        <v>134618</v>
      </c>
      <c r="D112" s="15">
        <v>-8400</v>
      </c>
      <c r="E112" s="15">
        <v>126218</v>
      </c>
      <c r="F112" s="15">
        <v>2082.29</v>
      </c>
      <c r="G112" s="15">
        <v>2082.29</v>
      </c>
      <c r="H112" s="15">
        <v>2082.29</v>
      </c>
      <c r="I112" s="15">
        <v>2082.29</v>
      </c>
      <c r="J112" s="15">
        <v>0</v>
      </c>
      <c r="K112" s="15">
        <v>2082.29</v>
      </c>
    </row>
    <row r="113" spans="1:11" x14ac:dyDescent="0.25">
      <c r="A113" s="23" t="s">
        <v>237</v>
      </c>
      <c r="B113" s="23" t="s">
        <v>398</v>
      </c>
      <c r="C113" s="15">
        <v>0</v>
      </c>
      <c r="D113" s="15">
        <v>0</v>
      </c>
      <c r="E113" s="15">
        <v>0</v>
      </c>
      <c r="F113" s="15">
        <v>150483.48000000001</v>
      </c>
      <c r="G113" s="15">
        <v>150483.48000000001</v>
      </c>
      <c r="H113" s="15">
        <v>150483.48000000001</v>
      </c>
      <c r="I113" s="15">
        <v>149538.48000000001</v>
      </c>
      <c r="J113" s="15">
        <v>2483.13</v>
      </c>
      <c r="K113" s="15">
        <v>152021.60999999999</v>
      </c>
    </row>
    <row r="114" spans="1:11" x14ac:dyDescent="0.25">
      <c r="A114" s="24">
        <v>22301</v>
      </c>
      <c r="B114" s="23" t="s">
        <v>1651</v>
      </c>
      <c r="C114" s="15">
        <v>0</v>
      </c>
      <c r="D114" s="15">
        <v>0</v>
      </c>
      <c r="E114" s="15">
        <v>0</v>
      </c>
      <c r="F114" s="15">
        <v>8250</v>
      </c>
      <c r="G114" s="15">
        <v>8250</v>
      </c>
      <c r="H114" s="15">
        <v>8250</v>
      </c>
      <c r="I114" s="15">
        <v>0</v>
      </c>
      <c r="J114" s="15">
        <v>0</v>
      </c>
      <c r="K114" s="15">
        <v>0</v>
      </c>
    </row>
    <row r="115" spans="1:11" x14ac:dyDescent="0.25">
      <c r="A115" s="23" t="s">
        <v>238</v>
      </c>
      <c r="B115" s="23" t="s">
        <v>114</v>
      </c>
      <c r="C115" s="15">
        <v>327200</v>
      </c>
      <c r="D115" s="15">
        <v>0</v>
      </c>
      <c r="E115" s="15">
        <v>327200</v>
      </c>
      <c r="F115" s="15">
        <v>427.08</v>
      </c>
      <c r="G115" s="15">
        <v>427.08</v>
      </c>
      <c r="H115" s="15">
        <v>427.08</v>
      </c>
      <c r="I115" s="15">
        <v>427.08</v>
      </c>
      <c r="J115" s="15">
        <v>0</v>
      </c>
      <c r="K115" s="15">
        <v>427.08</v>
      </c>
    </row>
    <row r="116" spans="1:11" x14ac:dyDescent="0.25">
      <c r="A116" s="23" t="s">
        <v>239</v>
      </c>
      <c r="B116" s="23" t="s">
        <v>399</v>
      </c>
      <c r="C116" s="15">
        <v>0</v>
      </c>
      <c r="D116" s="15">
        <v>0</v>
      </c>
      <c r="E116" s="15">
        <v>0</v>
      </c>
      <c r="F116" s="15">
        <v>311.06</v>
      </c>
      <c r="G116" s="15">
        <v>311.06</v>
      </c>
      <c r="H116" s="15">
        <v>311.06</v>
      </c>
      <c r="I116" s="15">
        <v>311.06</v>
      </c>
      <c r="J116" s="15">
        <v>0</v>
      </c>
      <c r="K116" s="15">
        <v>311.06</v>
      </c>
    </row>
    <row r="117" spans="1:11" x14ac:dyDescent="0.25">
      <c r="A117" s="23" t="s">
        <v>240</v>
      </c>
      <c r="B117" s="23" t="s">
        <v>400</v>
      </c>
      <c r="C117" s="15">
        <v>0</v>
      </c>
      <c r="D117" s="15">
        <v>0</v>
      </c>
      <c r="E117" s="15">
        <v>0</v>
      </c>
      <c r="F117" s="15">
        <v>22993.63</v>
      </c>
      <c r="G117" s="15">
        <v>22993.63</v>
      </c>
      <c r="H117" s="15">
        <v>22993.63</v>
      </c>
      <c r="I117" s="15">
        <v>22993.63</v>
      </c>
      <c r="J117" s="15">
        <v>0</v>
      </c>
      <c r="K117" s="15">
        <v>22993.63</v>
      </c>
    </row>
    <row r="118" spans="1:11" x14ac:dyDescent="0.25">
      <c r="A118" s="23" t="s">
        <v>241</v>
      </c>
      <c r="B118" s="23" t="s">
        <v>401</v>
      </c>
      <c r="C118" s="15">
        <v>0</v>
      </c>
      <c r="D118" s="15">
        <v>0</v>
      </c>
      <c r="E118" s="15">
        <v>0</v>
      </c>
      <c r="F118" s="15">
        <v>195974.37</v>
      </c>
      <c r="G118" s="15">
        <v>185194.37</v>
      </c>
      <c r="H118" s="15">
        <v>185194.37</v>
      </c>
      <c r="I118" s="15">
        <v>185194.37</v>
      </c>
      <c r="J118" s="15">
        <v>0</v>
      </c>
      <c r="K118" s="15">
        <v>185194.37</v>
      </c>
    </row>
    <row r="119" spans="1:11" x14ac:dyDescent="0.25">
      <c r="A119" s="24">
        <v>22405</v>
      </c>
      <c r="B119" s="23" t="s">
        <v>1652</v>
      </c>
      <c r="C119" s="15">
        <v>0</v>
      </c>
      <c r="D119" s="15">
        <v>0</v>
      </c>
      <c r="E119" s="15">
        <v>0</v>
      </c>
      <c r="F119" s="15">
        <v>332.59</v>
      </c>
      <c r="G119" s="15">
        <v>332.59</v>
      </c>
      <c r="H119" s="15">
        <v>332.59</v>
      </c>
      <c r="I119" s="15">
        <v>332.59</v>
      </c>
      <c r="J119" s="15">
        <v>0</v>
      </c>
      <c r="K119" s="15">
        <v>332.59</v>
      </c>
    </row>
    <row r="120" spans="1:11" x14ac:dyDescent="0.25">
      <c r="A120" s="23" t="s">
        <v>242</v>
      </c>
      <c r="B120" s="23" t="s">
        <v>402</v>
      </c>
      <c r="C120" s="15">
        <v>0</v>
      </c>
      <c r="D120" s="15">
        <v>0</v>
      </c>
      <c r="E120" s="15">
        <v>0</v>
      </c>
      <c r="F120" s="15">
        <v>8521.19</v>
      </c>
      <c r="G120" s="15">
        <v>8521.19</v>
      </c>
      <c r="H120" s="15">
        <v>8521.19</v>
      </c>
      <c r="I120" s="15">
        <v>8521.19</v>
      </c>
      <c r="J120" s="15">
        <v>0</v>
      </c>
      <c r="K120" s="15">
        <v>8521.19</v>
      </c>
    </row>
    <row r="121" spans="1:11" x14ac:dyDescent="0.25">
      <c r="A121" s="24">
        <v>225</v>
      </c>
      <c r="B121" s="23" t="s">
        <v>115</v>
      </c>
      <c r="C121" s="15">
        <v>389110</v>
      </c>
      <c r="D121" s="15">
        <v>0</v>
      </c>
      <c r="E121" s="15">
        <v>389110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</row>
    <row r="122" spans="1:11" x14ac:dyDescent="0.25">
      <c r="A122" s="24">
        <v>22500</v>
      </c>
      <c r="B122" s="23" t="s">
        <v>1653</v>
      </c>
      <c r="C122" s="15">
        <v>0</v>
      </c>
      <c r="D122" s="15">
        <v>0</v>
      </c>
      <c r="E122" s="15">
        <v>0</v>
      </c>
      <c r="F122" s="15">
        <v>163775.92000000001</v>
      </c>
      <c r="G122" s="15">
        <v>163775.92000000001</v>
      </c>
      <c r="H122" s="15">
        <v>163775.92000000001</v>
      </c>
      <c r="I122" s="15">
        <v>163775.92000000001</v>
      </c>
      <c r="J122" s="15">
        <v>0</v>
      </c>
      <c r="K122" s="15">
        <v>163775.92000000001</v>
      </c>
    </row>
    <row r="123" spans="1:11" x14ac:dyDescent="0.25">
      <c r="A123" s="23" t="s">
        <v>243</v>
      </c>
      <c r="B123" s="23" t="s">
        <v>403</v>
      </c>
      <c r="C123" s="15">
        <v>0</v>
      </c>
      <c r="D123" s="15">
        <v>0</v>
      </c>
      <c r="E123" s="15">
        <v>0</v>
      </c>
      <c r="F123" s="15">
        <v>416755.88</v>
      </c>
      <c r="G123" s="15">
        <v>416755.88</v>
      </c>
      <c r="H123" s="15">
        <v>416755.88</v>
      </c>
      <c r="I123" s="15">
        <v>416755.88</v>
      </c>
      <c r="J123" s="15">
        <v>0</v>
      </c>
      <c r="K123" s="15">
        <v>416755.88</v>
      </c>
    </row>
    <row r="124" spans="1:11" x14ac:dyDescent="0.25">
      <c r="A124" s="23" t="s">
        <v>244</v>
      </c>
      <c r="B124" s="23" t="s">
        <v>404</v>
      </c>
      <c r="C124" s="15">
        <v>0</v>
      </c>
      <c r="D124" s="15">
        <v>0</v>
      </c>
      <c r="E124" s="15">
        <v>0</v>
      </c>
      <c r="F124" s="15">
        <v>11249.87</v>
      </c>
      <c r="G124" s="15">
        <v>11249.87</v>
      </c>
      <c r="H124" s="15">
        <v>11249.87</v>
      </c>
      <c r="I124" s="15">
        <v>11249.87</v>
      </c>
      <c r="J124" s="15">
        <v>0</v>
      </c>
      <c r="K124" s="15">
        <v>11249.87</v>
      </c>
    </row>
    <row r="125" spans="1:11" x14ac:dyDescent="0.25">
      <c r="A125" s="23" t="s">
        <v>245</v>
      </c>
      <c r="B125" s="23" t="s">
        <v>405</v>
      </c>
      <c r="C125" s="15">
        <v>185024</v>
      </c>
      <c r="D125" s="15">
        <v>-11072.49</v>
      </c>
      <c r="E125" s="15">
        <v>173951.51</v>
      </c>
      <c r="F125" s="15">
        <v>150411.01999999999</v>
      </c>
      <c r="G125" s="15">
        <v>150411.01999999999</v>
      </c>
      <c r="H125" s="15">
        <v>150411.01999999999</v>
      </c>
      <c r="I125" s="15">
        <v>150411.01999999999</v>
      </c>
      <c r="J125" s="15">
        <v>3624.14</v>
      </c>
      <c r="K125" s="15">
        <v>154035.16</v>
      </c>
    </row>
    <row r="126" spans="1:11" x14ac:dyDescent="0.25">
      <c r="A126" s="23" t="s">
        <v>246</v>
      </c>
      <c r="B126" s="23" t="s">
        <v>406</v>
      </c>
      <c r="C126" s="15">
        <v>337282</v>
      </c>
      <c r="D126" s="15">
        <v>7319.75</v>
      </c>
      <c r="E126" s="15">
        <v>344601.75</v>
      </c>
      <c r="F126" s="15">
        <v>259856.18</v>
      </c>
      <c r="G126" s="15">
        <v>259856.18</v>
      </c>
      <c r="H126" s="15">
        <v>259856.18</v>
      </c>
      <c r="I126" s="15">
        <v>245033.39</v>
      </c>
      <c r="J126" s="15">
        <v>0</v>
      </c>
      <c r="K126" s="15">
        <v>245033.39</v>
      </c>
    </row>
    <row r="127" spans="1:11" x14ac:dyDescent="0.25">
      <c r="A127" s="23" t="s">
        <v>247</v>
      </c>
      <c r="B127" s="23" t="s">
        <v>407</v>
      </c>
      <c r="C127" s="15">
        <v>60000</v>
      </c>
      <c r="D127" s="15">
        <v>0</v>
      </c>
      <c r="E127" s="15">
        <v>60000</v>
      </c>
      <c r="F127" s="15">
        <v>49830.3</v>
      </c>
      <c r="G127" s="15">
        <v>49830.3</v>
      </c>
      <c r="H127" s="15">
        <v>49830.3</v>
      </c>
      <c r="I127" s="15">
        <v>49830.3</v>
      </c>
      <c r="J127" s="15">
        <v>0</v>
      </c>
      <c r="K127" s="15">
        <v>49830.3</v>
      </c>
    </row>
    <row r="128" spans="1:11" x14ac:dyDescent="0.25">
      <c r="A128" s="23" t="s">
        <v>248</v>
      </c>
      <c r="B128" s="23" t="s">
        <v>408</v>
      </c>
      <c r="C128" s="15">
        <v>1675501</v>
      </c>
      <c r="D128" s="15">
        <v>121.59</v>
      </c>
      <c r="E128" s="15">
        <v>1675622.59</v>
      </c>
      <c r="F128" s="15">
        <v>1295215.02</v>
      </c>
      <c r="G128" s="15">
        <v>1295215.02</v>
      </c>
      <c r="H128" s="15">
        <v>1295215.02</v>
      </c>
      <c r="I128" s="15">
        <v>1231541.21</v>
      </c>
      <c r="J128" s="15">
        <v>1709.47</v>
      </c>
      <c r="K128" s="15">
        <v>1233250.68</v>
      </c>
    </row>
    <row r="129" spans="1:11" x14ac:dyDescent="0.25">
      <c r="A129" s="23" t="s">
        <v>249</v>
      </c>
      <c r="B129" s="23" t="s">
        <v>409</v>
      </c>
      <c r="C129" s="15">
        <v>161231</v>
      </c>
      <c r="D129" s="15">
        <v>1000</v>
      </c>
      <c r="E129" s="15">
        <v>162231</v>
      </c>
      <c r="F129" s="15">
        <v>131719.53</v>
      </c>
      <c r="G129" s="15">
        <v>129719.53</v>
      </c>
      <c r="H129" s="15">
        <v>129719.53</v>
      </c>
      <c r="I129" s="15">
        <v>127807.93</v>
      </c>
      <c r="J129" s="15">
        <v>0</v>
      </c>
      <c r="K129" s="15">
        <v>127807.93</v>
      </c>
    </row>
    <row r="130" spans="1:11" x14ac:dyDescent="0.25">
      <c r="A130" s="23" t="s">
        <v>250</v>
      </c>
      <c r="B130" s="23" t="s">
        <v>410</v>
      </c>
      <c r="C130" s="15">
        <v>4223672</v>
      </c>
      <c r="D130" s="15">
        <v>-1281880.0900000001</v>
      </c>
      <c r="E130" s="15">
        <v>2941791.91</v>
      </c>
      <c r="F130" s="15">
        <v>1063109.42</v>
      </c>
      <c r="G130" s="15">
        <v>1009810.84</v>
      </c>
      <c r="H130" s="15">
        <v>997870.84</v>
      </c>
      <c r="I130" s="15">
        <v>981652.77</v>
      </c>
      <c r="J130" s="15">
        <v>2160</v>
      </c>
      <c r="K130" s="15">
        <v>983812.77</v>
      </c>
    </row>
    <row r="131" spans="1:11" x14ac:dyDescent="0.25">
      <c r="A131" s="23" t="s">
        <v>251</v>
      </c>
      <c r="B131" s="23" t="s">
        <v>117</v>
      </c>
      <c r="C131" s="15">
        <v>0</v>
      </c>
      <c r="D131" s="15">
        <v>15000</v>
      </c>
      <c r="E131" s="15">
        <v>15000</v>
      </c>
      <c r="F131" s="15">
        <v>12082.8</v>
      </c>
      <c r="G131" s="15">
        <v>12082.8</v>
      </c>
      <c r="H131" s="15">
        <v>12082.8</v>
      </c>
      <c r="I131" s="15">
        <v>12082.8</v>
      </c>
      <c r="J131" s="15">
        <v>0</v>
      </c>
      <c r="K131" s="15">
        <v>12082.8</v>
      </c>
    </row>
    <row r="132" spans="1:11" x14ac:dyDescent="0.25">
      <c r="A132" s="23" t="s">
        <v>252</v>
      </c>
      <c r="B132" s="23" t="s">
        <v>411</v>
      </c>
      <c r="C132" s="15">
        <v>5113930</v>
      </c>
      <c r="D132" s="15">
        <v>0</v>
      </c>
      <c r="E132" s="15">
        <v>5113930</v>
      </c>
      <c r="F132" s="15">
        <v>5272888.96</v>
      </c>
      <c r="G132" s="15">
        <v>4979980.92</v>
      </c>
      <c r="H132" s="15">
        <v>4979980.92</v>
      </c>
      <c r="I132" s="15">
        <v>4979980.6900000004</v>
      </c>
      <c r="J132" s="15">
        <v>0</v>
      </c>
      <c r="K132" s="15">
        <v>4979980.6900000004</v>
      </c>
    </row>
    <row r="133" spans="1:11" x14ac:dyDescent="0.25">
      <c r="A133" s="23" t="s">
        <v>253</v>
      </c>
      <c r="B133" s="23" t="s">
        <v>412</v>
      </c>
      <c r="C133" s="15">
        <v>831475</v>
      </c>
      <c r="D133" s="15">
        <v>0</v>
      </c>
      <c r="E133" s="15">
        <v>831475</v>
      </c>
      <c r="F133" s="15">
        <v>799919.47</v>
      </c>
      <c r="G133" s="15">
        <v>799919.47</v>
      </c>
      <c r="H133" s="15">
        <v>799919.47</v>
      </c>
      <c r="I133" s="15">
        <v>791645.77</v>
      </c>
      <c r="J133" s="15">
        <v>0</v>
      </c>
      <c r="K133" s="15">
        <v>791645.77</v>
      </c>
    </row>
    <row r="134" spans="1:11" x14ac:dyDescent="0.25">
      <c r="A134" s="23" t="s">
        <v>254</v>
      </c>
      <c r="B134" s="23" t="s">
        <v>413</v>
      </c>
      <c r="C134" s="15">
        <v>1098043</v>
      </c>
      <c r="D134" s="15">
        <v>-154703.28</v>
      </c>
      <c r="E134" s="15">
        <v>943339.72</v>
      </c>
      <c r="F134" s="15">
        <v>763719.09</v>
      </c>
      <c r="G134" s="15">
        <v>763719.09</v>
      </c>
      <c r="H134" s="15">
        <v>763719.09</v>
      </c>
      <c r="I134" s="15">
        <v>748660.51</v>
      </c>
      <c r="J134" s="15">
        <v>0</v>
      </c>
      <c r="K134" s="15">
        <v>748660.51</v>
      </c>
    </row>
    <row r="135" spans="1:11" x14ac:dyDescent="0.25">
      <c r="A135" s="23" t="s">
        <v>255</v>
      </c>
      <c r="B135" s="23" t="s">
        <v>414</v>
      </c>
      <c r="C135" s="15">
        <v>3731123</v>
      </c>
      <c r="D135" s="15">
        <v>162780.29999999999</v>
      </c>
      <c r="E135" s="15">
        <v>3893903.3</v>
      </c>
      <c r="F135" s="15">
        <v>3756793.07</v>
      </c>
      <c r="G135" s="15">
        <v>3753307.71</v>
      </c>
      <c r="H135" s="15">
        <v>3710363.37</v>
      </c>
      <c r="I135" s="15">
        <v>3333480.79</v>
      </c>
      <c r="J135" s="15">
        <v>0</v>
      </c>
      <c r="K135" s="15">
        <v>3333480.79</v>
      </c>
    </row>
    <row r="136" spans="1:11" x14ac:dyDescent="0.25">
      <c r="A136" s="23" t="s">
        <v>256</v>
      </c>
      <c r="B136" s="23" t="s">
        <v>118</v>
      </c>
      <c r="C136" s="15">
        <v>1085819</v>
      </c>
      <c r="D136" s="15">
        <v>158499.44</v>
      </c>
      <c r="E136" s="15">
        <v>1244318.44</v>
      </c>
      <c r="F136" s="15">
        <v>42882.38</v>
      </c>
      <c r="G136" s="15">
        <v>42882.38</v>
      </c>
      <c r="H136" s="15">
        <v>6342.38</v>
      </c>
      <c r="I136" s="15">
        <v>4852.8500000000004</v>
      </c>
      <c r="J136" s="15">
        <v>0</v>
      </c>
      <c r="K136" s="15">
        <v>4852.8500000000004</v>
      </c>
    </row>
    <row r="137" spans="1:11" x14ac:dyDescent="0.25">
      <c r="A137" s="23" t="s">
        <v>257</v>
      </c>
      <c r="B137" s="23" t="s">
        <v>415</v>
      </c>
      <c r="C137" s="15">
        <v>0</v>
      </c>
      <c r="D137" s="15">
        <v>21.28</v>
      </c>
      <c r="E137" s="15">
        <v>21.28</v>
      </c>
      <c r="F137" s="15">
        <v>271682.78000000003</v>
      </c>
      <c r="G137" s="15">
        <v>271682.78000000003</v>
      </c>
      <c r="H137" s="15">
        <v>271682.78000000003</v>
      </c>
      <c r="I137" s="15">
        <v>256247.12</v>
      </c>
      <c r="J137" s="15">
        <v>4000</v>
      </c>
      <c r="K137" s="15">
        <v>260247.12</v>
      </c>
    </row>
    <row r="138" spans="1:11" x14ac:dyDescent="0.25">
      <c r="A138" s="23" t="s">
        <v>258</v>
      </c>
      <c r="B138" s="23" t="s">
        <v>416</v>
      </c>
      <c r="C138" s="15">
        <v>0</v>
      </c>
      <c r="D138" s="15">
        <v>0</v>
      </c>
      <c r="E138" s="15">
        <v>0</v>
      </c>
      <c r="F138" s="15">
        <v>125271.89</v>
      </c>
      <c r="G138" s="15">
        <v>125271.89</v>
      </c>
      <c r="H138" s="15">
        <v>125271.89</v>
      </c>
      <c r="I138" s="15">
        <v>106916.36</v>
      </c>
      <c r="J138" s="15">
        <v>0</v>
      </c>
      <c r="K138" s="15">
        <v>106916.36</v>
      </c>
    </row>
    <row r="139" spans="1:11" x14ac:dyDescent="0.25">
      <c r="A139" s="23" t="s">
        <v>259</v>
      </c>
      <c r="B139" s="23" t="s">
        <v>417</v>
      </c>
      <c r="C139" s="15">
        <v>0</v>
      </c>
      <c r="D139" s="15">
        <v>0</v>
      </c>
      <c r="E139" s="15">
        <v>0</v>
      </c>
      <c r="F139" s="15">
        <v>33646.76</v>
      </c>
      <c r="G139" s="15">
        <v>33646.76</v>
      </c>
      <c r="H139" s="15">
        <v>33646.76</v>
      </c>
      <c r="I139" s="15">
        <v>31428.639999999999</v>
      </c>
      <c r="J139" s="15">
        <v>110.99</v>
      </c>
      <c r="K139" s="15">
        <v>31539.63</v>
      </c>
    </row>
    <row r="140" spans="1:11" x14ac:dyDescent="0.25">
      <c r="A140" s="23" t="s">
        <v>260</v>
      </c>
      <c r="B140" s="23" t="s">
        <v>418</v>
      </c>
      <c r="C140" s="15">
        <v>0</v>
      </c>
      <c r="D140" s="15">
        <v>0</v>
      </c>
      <c r="E140" s="15">
        <v>0</v>
      </c>
      <c r="F140" s="15">
        <v>37966.910000000003</v>
      </c>
      <c r="G140" s="15">
        <v>37966.910000000003</v>
      </c>
      <c r="H140" s="15">
        <v>37966.910000000003</v>
      </c>
      <c r="I140" s="15">
        <v>36910.769999999997</v>
      </c>
      <c r="J140" s="15">
        <v>370.82</v>
      </c>
      <c r="K140" s="15">
        <v>37281.589999999997</v>
      </c>
    </row>
    <row r="141" spans="1:11" x14ac:dyDescent="0.25">
      <c r="A141" s="23" t="s">
        <v>261</v>
      </c>
      <c r="B141" s="23" t="s">
        <v>119</v>
      </c>
      <c r="C141" s="15">
        <v>618926</v>
      </c>
      <c r="D141" s="15">
        <v>506250.88</v>
      </c>
      <c r="E141" s="15">
        <v>1125176.8799999999</v>
      </c>
      <c r="F141" s="15">
        <v>23582.799999999999</v>
      </c>
      <c r="G141" s="15">
        <v>23582.799999999999</v>
      </c>
      <c r="H141" s="15">
        <v>23582.799999999999</v>
      </c>
      <c r="I141" s="15">
        <v>23582.799999999999</v>
      </c>
      <c r="J141" s="15">
        <v>0</v>
      </c>
      <c r="K141" s="15">
        <v>23582.799999999999</v>
      </c>
    </row>
    <row r="142" spans="1:11" x14ac:dyDescent="0.25">
      <c r="A142" s="23" t="s">
        <v>262</v>
      </c>
      <c r="B142" s="23" t="s">
        <v>415</v>
      </c>
      <c r="C142" s="15">
        <v>0</v>
      </c>
      <c r="D142" s="15">
        <v>38955.4</v>
      </c>
      <c r="E142" s="15">
        <v>38955.4</v>
      </c>
      <c r="F142" s="15">
        <v>644904.48</v>
      </c>
      <c r="G142" s="15">
        <v>644904.48</v>
      </c>
      <c r="H142" s="15">
        <v>644904.48</v>
      </c>
      <c r="I142" s="15">
        <v>643598.56000000006</v>
      </c>
      <c r="J142" s="15">
        <v>0</v>
      </c>
      <c r="K142" s="15">
        <v>643598.56000000006</v>
      </c>
    </row>
    <row r="143" spans="1:11" x14ac:dyDescent="0.25">
      <c r="A143" s="23" t="s">
        <v>263</v>
      </c>
      <c r="B143" s="23" t="s">
        <v>416</v>
      </c>
      <c r="C143" s="15">
        <v>0</v>
      </c>
      <c r="D143" s="15">
        <v>0</v>
      </c>
      <c r="E143" s="15">
        <v>0</v>
      </c>
      <c r="F143" s="15">
        <v>262901.71999999997</v>
      </c>
      <c r="G143" s="15">
        <v>262901.71999999997</v>
      </c>
      <c r="H143" s="15">
        <v>262901.71999999997</v>
      </c>
      <c r="I143" s="15">
        <v>262901.71999999997</v>
      </c>
      <c r="J143" s="15">
        <v>0</v>
      </c>
      <c r="K143" s="15">
        <v>262901.71999999997</v>
      </c>
    </row>
    <row r="144" spans="1:11" x14ac:dyDescent="0.25">
      <c r="A144" s="23" t="s">
        <v>264</v>
      </c>
      <c r="B144" s="23" t="s">
        <v>417</v>
      </c>
      <c r="C144" s="15">
        <v>0</v>
      </c>
      <c r="D144" s="15">
        <v>0</v>
      </c>
      <c r="E144" s="15">
        <v>0</v>
      </c>
      <c r="F144" s="15">
        <v>24352.26</v>
      </c>
      <c r="G144" s="15">
        <v>24352.26</v>
      </c>
      <c r="H144" s="15">
        <v>24352.26</v>
      </c>
      <c r="I144" s="15">
        <v>23883.26</v>
      </c>
      <c r="J144" s="15">
        <v>0</v>
      </c>
      <c r="K144" s="15">
        <v>23883.26</v>
      </c>
    </row>
    <row r="145" spans="1:11" x14ac:dyDescent="0.25">
      <c r="A145" s="23" t="s">
        <v>265</v>
      </c>
      <c r="B145" s="23" t="s">
        <v>419</v>
      </c>
      <c r="C145" s="15">
        <v>1000</v>
      </c>
      <c r="D145" s="15">
        <v>0</v>
      </c>
      <c r="E145" s="15">
        <v>1000</v>
      </c>
      <c r="F145" s="15">
        <v>138</v>
      </c>
      <c r="G145" s="15">
        <v>138</v>
      </c>
      <c r="H145" s="15">
        <v>138</v>
      </c>
      <c r="I145" s="15">
        <v>138</v>
      </c>
      <c r="J145" s="15">
        <v>0</v>
      </c>
      <c r="K145" s="15">
        <v>138</v>
      </c>
    </row>
    <row r="146" spans="1:11" x14ac:dyDescent="0.25">
      <c r="A146" s="23" t="s">
        <v>266</v>
      </c>
      <c r="B146" s="23" t="s">
        <v>420</v>
      </c>
      <c r="C146" s="15">
        <v>1000</v>
      </c>
      <c r="D146" s="15">
        <v>0</v>
      </c>
      <c r="E146" s="15">
        <v>1000</v>
      </c>
      <c r="F146" s="15">
        <v>362.59</v>
      </c>
      <c r="G146" s="15">
        <v>362.59</v>
      </c>
      <c r="H146" s="15">
        <v>362.59</v>
      </c>
      <c r="I146" s="15">
        <v>362.59</v>
      </c>
      <c r="J146" s="15">
        <v>0</v>
      </c>
      <c r="K146" s="15">
        <v>362.59</v>
      </c>
    </row>
    <row r="147" spans="1:11" x14ac:dyDescent="0.25">
      <c r="A147" s="23" t="s">
        <v>267</v>
      </c>
      <c r="B147" s="23" t="s">
        <v>421</v>
      </c>
      <c r="C147" s="15">
        <v>1000</v>
      </c>
      <c r="D147" s="15">
        <v>0</v>
      </c>
      <c r="E147" s="15">
        <v>1000</v>
      </c>
      <c r="F147" s="15">
        <v>132.32</v>
      </c>
      <c r="G147" s="15">
        <v>132.32</v>
      </c>
      <c r="H147" s="15">
        <v>132.32</v>
      </c>
      <c r="I147" s="15">
        <v>132.32</v>
      </c>
      <c r="J147" s="15">
        <v>0</v>
      </c>
      <c r="K147" s="15">
        <v>132.32</v>
      </c>
    </row>
    <row r="148" spans="1:11" x14ac:dyDescent="0.25">
      <c r="A148" s="23" t="s">
        <v>268</v>
      </c>
      <c r="B148" s="23" t="s">
        <v>422</v>
      </c>
      <c r="C148" s="15">
        <v>1000</v>
      </c>
      <c r="D148" s="15">
        <v>0</v>
      </c>
      <c r="E148" s="15">
        <v>1000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</row>
    <row r="149" spans="1:11" x14ac:dyDescent="0.25">
      <c r="A149" s="23" t="s">
        <v>269</v>
      </c>
      <c r="B149" s="23" t="s">
        <v>418</v>
      </c>
      <c r="C149" s="15">
        <v>0</v>
      </c>
      <c r="D149" s="15">
        <v>0</v>
      </c>
      <c r="E149" s="15">
        <v>0</v>
      </c>
      <c r="F149" s="15">
        <v>274655.46999999997</v>
      </c>
      <c r="G149" s="15">
        <v>274655.46999999997</v>
      </c>
      <c r="H149" s="15">
        <v>274655.46999999997</v>
      </c>
      <c r="I149" s="15">
        <v>274655.46999999997</v>
      </c>
      <c r="J149" s="15">
        <v>0</v>
      </c>
      <c r="K149" s="15">
        <v>274655.46999999997</v>
      </c>
    </row>
    <row r="150" spans="1:11" x14ac:dyDescent="0.25">
      <c r="A150" s="23" t="s">
        <v>270</v>
      </c>
      <c r="B150" s="23" t="s">
        <v>120</v>
      </c>
      <c r="C150" s="15">
        <v>23000</v>
      </c>
      <c r="D150" s="15">
        <v>0</v>
      </c>
      <c r="E150" s="15">
        <v>23000</v>
      </c>
      <c r="F150" s="15">
        <v>7871.24</v>
      </c>
      <c r="G150" s="15">
        <v>7871.24</v>
      </c>
      <c r="H150" s="15">
        <v>7871.24</v>
      </c>
      <c r="I150" s="15">
        <v>7871.24</v>
      </c>
      <c r="J150" s="15">
        <v>0</v>
      </c>
      <c r="K150" s="15">
        <v>7871.24</v>
      </c>
    </row>
    <row r="151" spans="1:11" x14ac:dyDescent="0.25">
      <c r="A151" s="23" t="s">
        <v>271</v>
      </c>
      <c r="B151" s="23" t="s">
        <v>121</v>
      </c>
      <c r="C151" s="15">
        <v>60000</v>
      </c>
      <c r="D151" s="15">
        <v>0</v>
      </c>
      <c r="E151" s="15">
        <v>60000</v>
      </c>
      <c r="F151" s="15">
        <v>32394.83</v>
      </c>
      <c r="G151" s="15">
        <v>32394.83</v>
      </c>
      <c r="H151" s="15">
        <v>32394.83</v>
      </c>
      <c r="I151" s="15">
        <v>32394.83</v>
      </c>
      <c r="J151" s="15">
        <v>0</v>
      </c>
      <c r="K151" s="15">
        <v>32394.83</v>
      </c>
    </row>
    <row r="152" spans="1:11" x14ac:dyDescent="0.25">
      <c r="A152" s="23" t="s">
        <v>272</v>
      </c>
      <c r="B152" s="23" t="s">
        <v>122</v>
      </c>
      <c r="C152" s="15">
        <v>367450</v>
      </c>
      <c r="D152" s="15">
        <v>0</v>
      </c>
      <c r="E152" s="15">
        <v>367450</v>
      </c>
      <c r="F152" s="15">
        <v>145404.26999999999</v>
      </c>
      <c r="G152" s="15">
        <v>145404.26999999999</v>
      </c>
      <c r="H152" s="15">
        <v>145404.26999999999</v>
      </c>
      <c r="I152" s="15">
        <v>145404.26999999999</v>
      </c>
      <c r="J152" s="15">
        <v>0</v>
      </c>
      <c r="K152" s="15">
        <v>145404.26999999999</v>
      </c>
    </row>
    <row r="153" spans="1:11" x14ac:dyDescent="0.25">
      <c r="A153" s="23" t="s">
        <v>273</v>
      </c>
      <c r="B153" s="23" t="s">
        <v>123</v>
      </c>
      <c r="C153" s="15">
        <v>30000</v>
      </c>
      <c r="D153" s="15">
        <v>0</v>
      </c>
      <c r="E153" s="15">
        <v>30000</v>
      </c>
      <c r="F153" s="15">
        <v>148372.69</v>
      </c>
      <c r="G153" s="15">
        <v>148372.69</v>
      </c>
      <c r="H153" s="15">
        <v>148372.69</v>
      </c>
      <c r="I153" s="15">
        <v>148372.69</v>
      </c>
      <c r="J153" s="15">
        <v>3770.85</v>
      </c>
      <c r="K153" s="15">
        <v>152143.54</v>
      </c>
    </row>
    <row r="154" spans="1:11" x14ac:dyDescent="0.25">
      <c r="A154" s="23" t="s">
        <v>274</v>
      </c>
      <c r="B154" s="23" t="s">
        <v>124</v>
      </c>
      <c r="C154" s="15">
        <v>1773140</v>
      </c>
      <c r="D154" s="15">
        <v>72980.490000000005</v>
      </c>
      <c r="E154" s="15">
        <v>1846120.49</v>
      </c>
      <c r="F154" s="15">
        <v>1645988.98</v>
      </c>
      <c r="G154" s="15">
        <v>1645988.98</v>
      </c>
      <c r="H154" s="15">
        <v>1645988.98</v>
      </c>
      <c r="I154" s="15">
        <v>1645988.98</v>
      </c>
      <c r="J154" s="15">
        <v>129.01</v>
      </c>
      <c r="K154" s="15">
        <v>1646117.99</v>
      </c>
    </row>
    <row r="155" spans="1:11" x14ac:dyDescent="0.25">
      <c r="A155" s="23" t="s">
        <v>275</v>
      </c>
      <c r="B155" s="23" t="s">
        <v>125</v>
      </c>
      <c r="C155" s="15">
        <v>278000</v>
      </c>
      <c r="D155" s="15">
        <v>0</v>
      </c>
      <c r="E155" s="15">
        <v>278000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</row>
    <row r="156" spans="1:11" x14ac:dyDescent="0.25">
      <c r="A156" s="23" t="s">
        <v>276</v>
      </c>
      <c r="B156" s="23" t="s">
        <v>423</v>
      </c>
      <c r="C156" s="15">
        <v>0</v>
      </c>
      <c r="D156" s="15">
        <v>0</v>
      </c>
      <c r="E156" s="15">
        <v>0</v>
      </c>
      <c r="F156" s="15">
        <v>132563.70000000001</v>
      </c>
      <c r="G156" s="15">
        <v>132563.70000000001</v>
      </c>
      <c r="H156" s="15">
        <v>132563.70000000001</v>
      </c>
      <c r="I156" s="15">
        <v>132563.70000000001</v>
      </c>
      <c r="J156" s="15">
        <v>0</v>
      </c>
      <c r="K156" s="15">
        <v>132563.70000000001</v>
      </c>
    </row>
    <row r="157" spans="1:11" x14ac:dyDescent="0.25">
      <c r="A157" s="23" t="s">
        <v>277</v>
      </c>
      <c r="B157" s="23" t="s">
        <v>424</v>
      </c>
      <c r="C157" s="15">
        <v>80000</v>
      </c>
      <c r="D157" s="15">
        <v>0</v>
      </c>
      <c r="E157" s="15">
        <v>80000</v>
      </c>
      <c r="F157" s="15">
        <v>80350</v>
      </c>
      <c r="G157" s="15">
        <v>80350</v>
      </c>
      <c r="H157" s="15">
        <v>80350</v>
      </c>
      <c r="I157" s="15">
        <v>79630</v>
      </c>
      <c r="J157" s="15">
        <v>0</v>
      </c>
      <c r="K157" s="15">
        <v>79630</v>
      </c>
    </row>
    <row r="158" spans="1:11" x14ac:dyDescent="0.25">
      <c r="A158" s="23" t="s">
        <v>278</v>
      </c>
      <c r="B158" s="23" t="s">
        <v>425</v>
      </c>
      <c r="C158" s="15">
        <v>475000</v>
      </c>
      <c r="D158" s="15">
        <v>67000</v>
      </c>
      <c r="E158" s="15">
        <v>542000</v>
      </c>
      <c r="F158" s="15">
        <v>505399.87</v>
      </c>
      <c r="G158" s="15">
        <v>505399.87</v>
      </c>
      <c r="H158" s="15">
        <v>505399.87</v>
      </c>
      <c r="I158" s="15">
        <v>493657.18</v>
      </c>
      <c r="J158" s="15">
        <v>0</v>
      </c>
      <c r="K158" s="15">
        <v>493657.18</v>
      </c>
    </row>
    <row r="159" spans="1:11" x14ac:dyDescent="0.25">
      <c r="A159" s="24">
        <v>48121</v>
      </c>
      <c r="B159" s="23" t="s">
        <v>1654</v>
      </c>
      <c r="C159" s="15">
        <v>155000</v>
      </c>
      <c r="D159" s="15">
        <v>0</v>
      </c>
      <c r="E159" s="15">
        <v>155000</v>
      </c>
      <c r="F159" s="15">
        <v>115056.04</v>
      </c>
      <c r="G159" s="15">
        <v>115056.04</v>
      </c>
      <c r="H159" s="15">
        <v>115056.04</v>
      </c>
      <c r="I159" s="15">
        <v>115056.04</v>
      </c>
      <c r="J159" s="15">
        <v>0</v>
      </c>
      <c r="K159" s="15">
        <v>115056.04</v>
      </c>
    </row>
    <row r="160" spans="1:11" x14ac:dyDescent="0.25">
      <c r="A160" s="23" t="s">
        <v>279</v>
      </c>
      <c r="B160" s="23" t="s">
        <v>127</v>
      </c>
      <c r="C160" s="15">
        <v>0</v>
      </c>
      <c r="D160" s="15">
        <v>9000</v>
      </c>
      <c r="E160" s="15">
        <v>9000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</row>
    <row r="161" spans="1:11" x14ac:dyDescent="0.25">
      <c r="A161" s="23" t="s">
        <v>280</v>
      </c>
      <c r="B161" s="23" t="s">
        <v>426</v>
      </c>
      <c r="C161" s="15">
        <v>280000</v>
      </c>
      <c r="D161" s="15">
        <v>0</v>
      </c>
      <c r="E161" s="15">
        <v>280000</v>
      </c>
      <c r="F161" s="15">
        <v>344500</v>
      </c>
      <c r="G161" s="15">
        <v>312500</v>
      </c>
      <c r="H161" s="15">
        <v>312500</v>
      </c>
      <c r="I161" s="15">
        <v>312500</v>
      </c>
      <c r="J161" s="15">
        <v>0</v>
      </c>
      <c r="K161" s="15">
        <v>312500</v>
      </c>
    </row>
    <row r="162" spans="1:11" x14ac:dyDescent="0.25">
      <c r="A162" s="23" t="s">
        <v>281</v>
      </c>
      <c r="B162" s="23" t="s">
        <v>427</v>
      </c>
      <c r="C162" s="15">
        <v>50000</v>
      </c>
      <c r="D162" s="15">
        <v>0</v>
      </c>
      <c r="E162" s="15">
        <v>50000</v>
      </c>
      <c r="F162" s="15">
        <v>64360.44</v>
      </c>
      <c r="G162" s="15">
        <v>14360.44</v>
      </c>
      <c r="H162" s="15">
        <v>14360.44</v>
      </c>
      <c r="I162" s="15">
        <v>14360.44</v>
      </c>
      <c r="J162" s="15">
        <v>0</v>
      </c>
      <c r="K162" s="15">
        <v>14360.44</v>
      </c>
    </row>
    <row r="163" spans="1:11" x14ac:dyDescent="0.25">
      <c r="A163" s="23" t="s">
        <v>282</v>
      </c>
      <c r="B163" s="23" t="s">
        <v>428</v>
      </c>
      <c r="C163" s="15">
        <v>90000</v>
      </c>
      <c r="D163" s="15">
        <v>0</v>
      </c>
      <c r="E163" s="15">
        <v>90000</v>
      </c>
      <c r="F163" s="15">
        <v>90000</v>
      </c>
      <c r="G163" s="15">
        <v>90000</v>
      </c>
      <c r="H163" s="15">
        <v>82328.509999999995</v>
      </c>
      <c r="I163" s="15">
        <v>82328.509999999995</v>
      </c>
      <c r="J163" s="15">
        <v>0</v>
      </c>
      <c r="K163" s="15">
        <v>82328.509999999995</v>
      </c>
    </row>
    <row r="164" spans="1:11" x14ac:dyDescent="0.25">
      <c r="A164" s="23" t="s">
        <v>283</v>
      </c>
      <c r="B164" s="23" t="s">
        <v>429</v>
      </c>
      <c r="C164" s="15">
        <v>22760</v>
      </c>
      <c r="D164" s="15">
        <v>0</v>
      </c>
      <c r="E164" s="15">
        <v>22760</v>
      </c>
      <c r="F164" s="15">
        <v>18080.259999999998</v>
      </c>
      <c r="G164" s="15">
        <v>18080.259999999998</v>
      </c>
      <c r="H164" s="15">
        <v>18060.59</v>
      </c>
      <c r="I164" s="15">
        <v>17058.86</v>
      </c>
      <c r="J164" s="15">
        <v>387.12</v>
      </c>
      <c r="K164" s="15">
        <v>17445.98</v>
      </c>
    </row>
    <row r="165" spans="1:11" x14ac:dyDescent="0.25">
      <c r="A165" s="23" t="s">
        <v>284</v>
      </c>
      <c r="B165" s="23" t="s">
        <v>430</v>
      </c>
      <c r="C165" s="15">
        <v>2380438</v>
      </c>
      <c r="D165" s="15">
        <v>-12065</v>
      </c>
      <c r="E165" s="15">
        <v>2368373</v>
      </c>
      <c r="F165" s="15">
        <v>2127950.86</v>
      </c>
      <c r="G165" s="15">
        <v>2117950.86</v>
      </c>
      <c r="H165" s="15">
        <v>1968201.93</v>
      </c>
      <c r="I165" s="15">
        <v>1725263.8</v>
      </c>
      <c r="J165" s="15">
        <v>0</v>
      </c>
      <c r="K165" s="15">
        <v>1725263.8</v>
      </c>
    </row>
    <row r="166" spans="1:11" x14ac:dyDescent="0.25">
      <c r="A166" s="23" t="s">
        <v>285</v>
      </c>
      <c r="B166" s="23" t="s">
        <v>431</v>
      </c>
      <c r="C166" s="15">
        <v>1057066</v>
      </c>
      <c r="D166" s="15">
        <v>-65807.69</v>
      </c>
      <c r="E166" s="15">
        <v>991258.31</v>
      </c>
      <c r="F166" s="15">
        <v>636682.35</v>
      </c>
      <c r="G166" s="15">
        <v>636682.35</v>
      </c>
      <c r="H166" s="15">
        <v>629291.37</v>
      </c>
      <c r="I166" s="15">
        <v>557931.05000000005</v>
      </c>
      <c r="J166" s="15">
        <v>2896.53</v>
      </c>
      <c r="K166" s="15">
        <v>560827.57999999996</v>
      </c>
    </row>
    <row r="167" spans="1:11" x14ac:dyDescent="0.25">
      <c r="A167" s="23" t="s">
        <v>286</v>
      </c>
      <c r="B167" s="23" t="s">
        <v>432</v>
      </c>
      <c r="C167" s="15">
        <v>85300</v>
      </c>
      <c r="D167" s="15">
        <v>0</v>
      </c>
      <c r="E167" s="15">
        <v>85300</v>
      </c>
      <c r="F167" s="15">
        <v>67300</v>
      </c>
      <c r="G167" s="15">
        <v>67300</v>
      </c>
      <c r="H167" s="15">
        <v>67200</v>
      </c>
      <c r="I167" s="15">
        <v>67200</v>
      </c>
      <c r="J167" s="15">
        <v>0</v>
      </c>
      <c r="K167" s="15">
        <v>67200</v>
      </c>
    </row>
    <row r="168" spans="1:11" x14ac:dyDescent="0.25">
      <c r="A168" s="23" t="s">
        <v>287</v>
      </c>
      <c r="B168" s="23" t="s">
        <v>433</v>
      </c>
      <c r="C168" s="15">
        <v>138400</v>
      </c>
      <c r="D168" s="15">
        <v>0</v>
      </c>
      <c r="E168" s="15">
        <v>138400</v>
      </c>
      <c r="F168" s="15">
        <v>110000</v>
      </c>
      <c r="G168" s="15">
        <v>110000</v>
      </c>
      <c r="H168" s="15">
        <v>102250</v>
      </c>
      <c r="I168" s="15">
        <v>102250</v>
      </c>
      <c r="J168" s="15">
        <v>0</v>
      </c>
      <c r="K168" s="15">
        <v>102250</v>
      </c>
    </row>
    <row r="169" spans="1:11" x14ac:dyDescent="0.25">
      <c r="A169" s="23" t="s">
        <v>288</v>
      </c>
      <c r="B169" s="23" t="s">
        <v>434</v>
      </c>
      <c r="C169" s="15">
        <v>139600</v>
      </c>
      <c r="D169" s="15">
        <v>191300</v>
      </c>
      <c r="E169" s="15">
        <v>330900</v>
      </c>
      <c r="F169" s="15">
        <v>333451.46999999997</v>
      </c>
      <c r="G169" s="15">
        <v>316451.46999999997</v>
      </c>
      <c r="H169" s="15">
        <v>295859.77</v>
      </c>
      <c r="I169" s="15">
        <v>280154.21999999997</v>
      </c>
      <c r="J169" s="15">
        <v>0</v>
      </c>
      <c r="K169" s="15">
        <v>280154.21999999997</v>
      </c>
    </row>
    <row r="170" spans="1:11" x14ac:dyDescent="0.25">
      <c r="A170" s="24">
        <v>484</v>
      </c>
      <c r="B170" s="23" t="s">
        <v>128</v>
      </c>
      <c r="C170" s="15">
        <v>0</v>
      </c>
      <c r="D170" s="15">
        <v>12100</v>
      </c>
      <c r="E170" s="15">
        <v>12100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</row>
    <row r="171" spans="1:11" x14ac:dyDescent="0.25">
      <c r="A171" s="23" t="s">
        <v>289</v>
      </c>
      <c r="B171" s="23" t="s">
        <v>435</v>
      </c>
      <c r="C171" s="15">
        <v>150300</v>
      </c>
      <c r="D171" s="15">
        <v>0</v>
      </c>
      <c r="E171" s="15">
        <v>150300</v>
      </c>
      <c r="F171" s="15">
        <v>134165.04999999999</v>
      </c>
      <c r="G171" s="15">
        <v>134165.04999999999</v>
      </c>
      <c r="H171" s="15">
        <v>134165.04999999999</v>
      </c>
      <c r="I171" s="15">
        <v>134165.04999999999</v>
      </c>
      <c r="J171" s="15">
        <v>0</v>
      </c>
      <c r="K171" s="15">
        <v>134165.04999999999</v>
      </c>
    </row>
    <row r="172" spans="1:11" x14ac:dyDescent="0.25">
      <c r="A172" s="23" t="s">
        <v>290</v>
      </c>
      <c r="B172" s="23" t="s">
        <v>436</v>
      </c>
      <c r="C172" s="15">
        <v>71020</v>
      </c>
      <c r="D172" s="15">
        <v>8250</v>
      </c>
      <c r="E172" s="15">
        <v>79270</v>
      </c>
      <c r="F172" s="15">
        <v>46221.71</v>
      </c>
      <c r="G172" s="15">
        <v>46221.71</v>
      </c>
      <c r="H172" s="15">
        <v>46221.71</v>
      </c>
      <c r="I172" s="15">
        <v>46221.71</v>
      </c>
      <c r="J172" s="15">
        <v>0</v>
      </c>
      <c r="K172" s="15">
        <v>46221.71</v>
      </c>
    </row>
    <row r="173" spans="1:11" x14ac:dyDescent="0.25">
      <c r="A173" s="24">
        <v>499</v>
      </c>
      <c r="B173" s="23" t="s">
        <v>1655</v>
      </c>
      <c r="C173" s="15">
        <v>0</v>
      </c>
      <c r="D173" s="15">
        <v>5355.12</v>
      </c>
      <c r="E173" s="15">
        <v>5355.12</v>
      </c>
      <c r="F173" s="15">
        <v>4694.9399999999996</v>
      </c>
      <c r="G173" s="15">
        <v>4694.9399999999996</v>
      </c>
      <c r="H173" s="15">
        <v>4694.9399999999996</v>
      </c>
      <c r="I173" s="15">
        <v>4694.9399999999996</v>
      </c>
      <c r="J173" s="15">
        <v>0</v>
      </c>
      <c r="K173" s="15">
        <v>4694.9399999999996</v>
      </c>
    </row>
    <row r="174" spans="1:11" x14ac:dyDescent="0.25">
      <c r="A174" s="23" t="s">
        <v>291</v>
      </c>
      <c r="B174" s="23" t="s">
        <v>28</v>
      </c>
      <c r="C174" s="15">
        <v>300000</v>
      </c>
      <c r="D174" s="15">
        <v>-197256.25</v>
      </c>
      <c r="E174" s="15">
        <v>102743.75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</row>
    <row r="175" spans="1:11" x14ac:dyDescent="0.25">
      <c r="A175" s="23" t="s">
        <v>292</v>
      </c>
      <c r="B175" s="23" t="s">
        <v>129</v>
      </c>
      <c r="C175" s="15">
        <v>1494000</v>
      </c>
      <c r="D175" s="15">
        <v>1356774.01</v>
      </c>
      <c r="E175" s="15">
        <v>2850774.01</v>
      </c>
      <c r="F175" s="15">
        <v>392720.81</v>
      </c>
      <c r="G175" s="15">
        <v>392720.81</v>
      </c>
      <c r="H175" s="15">
        <v>392720.81</v>
      </c>
      <c r="I175" s="15">
        <v>345633</v>
      </c>
      <c r="J175" s="15">
        <v>0</v>
      </c>
      <c r="K175" s="15">
        <v>345633</v>
      </c>
    </row>
    <row r="176" spans="1:11" x14ac:dyDescent="0.25">
      <c r="A176" s="23" t="s">
        <v>293</v>
      </c>
      <c r="B176" s="23" t="s">
        <v>437</v>
      </c>
      <c r="C176" s="15">
        <v>0</v>
      </c>
      <c r="D176" s="15">
        <v>0</v>
      </c>
      <c r="E176" s="15">
        <v>0</v>
      </c>
      <c r="F176" s="15">
        <v>6467.37</v>
      </c>
      <c r="G176" s="15">
        <v>6467.37</v>
      </c>
      <c r="H176" s="15">
        <v>6467.37</v>
      </c>
      <c r="I176" s="15">
        <v>6467.37</v>
      </c>
      <c r="J176" s="15">
        <v>0</v>
      </c>
      <c r="K176" s="15">
        <v>6467.37</v>
      </c>
    </row>
    <row r="177" spans="1:11" x14ac:dyDescent="0.25">
      <c r="A177" s="23" t="s">
        <v>294</v>
      </c>
      <c r="B177" s="23" t="s">
        <v>438</v>
      </c>
      <c r="C177" s="15">
        <v>0</v>
      </c>
      <c r="D177" s="15">
        <v>0</v>
      </c>
      <c r="E177" s="15">
        <v>0</v>
      </c>
      <c r="F177" s="15">
        <v>1182135.8600000001</v>
      </c>
      <c r="G177" s="15">
        <v>1182135.8600000001</v>
      </c>
      <c r="H177" s="15">
        <v>1182135.8600000001</v>
      </c>
      <c r="I177" s="15">
        <v>1182135.8400000001</v>
      </c>
      <c r="J177" s="15">
        <v>0</v>
      </c>
      <c r="K177" s="15">
        <v>1182135.8400000001</v>
      </c>
    </row>
    <row r="178" spans="1:11" x14ac:dyDescent="0.25">
      <c r="A178" s="24">
        <v>62203</v>
      </c>
      <c r="B178" s="23" t="s">
        <v>1656</v>
      </c>
      <c r="C178" s="15">
        <v>0</v>
      </c>
      <c r="D178" s="15">
        <v>0</v>
      </c>
      <c r="E178" s="15">
        <v>0</v>
      </c>
      <c r="F178" s="15">
        <v>344.18</v>
      </c>
      <c r="G178" s="15">
        <v>344.18</v>
      </c>
      <c r="H178" s="15">
        <v>344.18</v>
      </c>
      <c r="I178" s="15">
        <v>344.18</v>
      </c>
      <c r="J178" s="15">
        <v>0</v>
      </c>
      <c r="K178" s="15">
        <v>344.18</v>
      </c>
    </row>
    <row r="179" spans="1:11" x14ac:dyDescent="0.25">
      <c r="A179" s="23" t="s">
        <v>295</v>
      </c>
      <c r="B179" s="23" t="s">
        <v>130</v>
      </c>
      <c r="C179" s="15">
        <v>664493</v>
      </c>
      <c r="D179" s="15">
        <v>0</v>
      </c>
      <c r="E179" s="15">
        <v>664493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</row>
    <row r="180" spans="1:11" x14ac:dyDescent="0.25">
      <c r="A180" s="23" t="s">
        <v>296</v>
      </c>
      <c r="B180" s="23" t="s">
        <v>439</v>
      </c>
      <c r="C180" s="15">
        <v>0</v>
      </c>
      <c r="D180" s="15">
        <v>0</v>
      </c>
      <c r="E180" s="15">
        <v>0</v>
      </c>
      <c r="F180" s="15">
        <v>204.28</v>
      </c>
      <c r="G180" s="15">
        <v>204.28</v>
      </c>
      <c r="H180" s="15">
        <v>204.28</v>
      </c>
      <c r="I180" s="15">
        <v>0</v>
      </c>
      <c r="J180" s="15">
        <v>0</v>
      </c>
      <c r="K180" s="15">
        <v>0</v>
      </c>
    </row>
    <row r="181" spans="1:11" x14ac:dyDescent="0.25">
      <c r="A181" s="23" t="s">
        <v>297</v>
      </c>
      <c r="B181" s="23" t="s">
        <v>440</v>
      </c>
      <c r="C181" s="15">
        <v>0</v>
      </c>
      <c r="D181" s="15">
        <v>0</v>
      </c>
      <c r="E181" s="15">
        <v>0</v>
      </c>
      <c r="F181" s="15">
        <v>19268.59</v>
      </c>
      <c r="G181" s="15">
        <v>19268.59</v>
      </c>
      <c r="H181" s="15">
        <v>19268.59</v>
      </c>
      <c r="I181" s="15">
        <v>10837.49</v>
      </c>
      <c r="J181" s="15">
        <v>0</v>
      </c>
      <c r="K181" s="15">
        <v>10837.49</v>
      </c>
    </row>
    <row r="182" spans="1:11" x14ac:dyDescent="0.25">
      <c r="A182" s="23" t="s">
        <v>298</v>
      </c>
      <c r="B182" s="23" t="s">
        <v>441</v>
      </c>
      <c r="C182" s="15">
        <v>0</v>
      </c>
      <c r="D182" s="15">
        <v>0</v>
      </c>
      <c r="E182" s="15">
        <v>0</v>
      </c>
      <c r="F182" s="15">
        <v>3582</v>
      </c>
      <c r="G182" s="15">
        <v>3582</v>
      </c>
      <c r="H182" s="15">
        <v>3582</v>
      </c>
      <c r="I182" s="15">
        <v>3582</v>
      </c>
      <c r="J182" s="15">
        <v>0</v>
      </c>
      <c r="K182" s="15">
        <v>3582</v>
      </c>
    </row>
    <row r="183" spans="1:11" x14ac:dyDescent="0.25">
      <c r="A183" s="24">
        <v>62310</v>
      </c>
      <c r="B183" s="23" t="s">
        <v>1657</v>
      </c>
      <c r="C183" s="15">
        <v>0</v>
      </c>
      <c r="D183" s="15">
        <v>0</v>
      </c>
      <c r="E183" s="15">
        <v>0</v>
      </c>
      <c r="F183" s="15">
        <v>145.19999999999999</v>
      </c>
      <c r="G183" s="15">
        <v>145.19999999999999</v>
      </c>
      <c r="H183" s="15">
        <v>145.19999999999999</v>
      </c>
      <c r="I183" s="15">
        <v>145.19999999999999</v>
      </c>
      <c r="J183" s="15">
        <v>0</v>
      </c>
      <c r="K183" s="15">
        <v>145.19999999999999</v>
      </c>
    </row>
    <row r="184" spans="1:11" x14ac:dyDescent="0.25">
      <c r="A184" s="23" t="s">
        <v>299</v>
      </c>
      <c r="B184" s="23" t="s">
        <v>442</v>
      </c>
      <c r="C184" s="15">
        <v>0</v>
      </c>
      <c r="D184" s="15">
        <v>0</v>
      </c>
      <c r="E184" s="15">
        <v>0</v>
      </c>
      <c r="F184" s="15">
        <v>675.79</v>
      </c>
      <c r="G184" s="15">
        <v>675.79</v>
      </c>
      <c r="H184" s="15">
        <v>675.79</v>
      </c>
      <c r="I184" s="15">
        <v>675.79</v>
      </c>
      <c r="J184" s="15">
        <v>0</v>
      </c>
      <c r="K184" s="15">
        <v>675.79</v>
      </c>
    </row>
    <row r="185" spans="1:11" x14ac:dyDescent="0.25">
      <c r="A185" s="23" t="s">
        <v>300</v>
      </c>
      <c r="B185" s="23" t="s">
        <v>375</v>
      </c>
      <c r="C185" s="15">
        <v>0</v>
      </c>
      <c r="D185" s="15">
        <v>0</v>
      </c>
      <c r="E185" s="15">
        <v>0</v>
      </c>
      <c r="F185" s="15">
        <v>49043.53</v>
      </c>
      <c r="G185" s="15">
        <v>49043.53</v>
      </c>
      <c r="H185" s="15">
        <v>49043.53</v>
      </c>
      <c r="I185" s="15">
        <v>49043.53</v>
      </c>
      <c r="J185" s="15">
        <v>0</v>
      </c>
      <c r="K185" s="15">
        <v>49043.53</v>
      </c>
    </row>
    <row r="186" spans="1:11" x14ac:dyDescent="0.25">
      <c r="A186" s="23" t="s">
        <v>301</v>
      </c>
      <c r="B186" s="23" t="s">
        <v>110</v>
      </c>
      <c r="C186" s="15">
        <v>5736336</v>
      </c>
      <c r="D186" s="15">
        <v>451747.34</v>
      </c>
      <c r="E186" s="15">
        <v>6188083.3399999999</v>
      </c>
      <c r="F186" s="15">
        <v>537637.82999999996</v>
      </c>
      <c r="G186" s="15">
        <v>376937.83</v>
      </c>
      <c r="H186" s="15">
        <v>376937.83</v>
      </c>
      <c r="I186" s="15">
        <v>376937.83</v>
      </c>
      <c r="J186" s="15">
        <v>0</v>
      </c>
      <c r="K186" s="15">
        <v>376937.83</v>
      </c>
    </row>
    <row r="187" spans="1:11" x14ac:dyDescent="0.25">
      <c r="A187" s="23" t="s">
        <v>302</v>
      </c>
      <c r="B187" s="23" t="s">
        <v>1165</v>
      </c>
      <c r="C187" s="15">
        <v>0</v>
      </c>
      <c r="D187" s="15">
        <v>0</v>
      </c>
      <c r="E187" s="15">
        <v>0</v>
      </c>
      <c r="F187" s="15">
        <v>93.8</v>
      </c>
      <c r="G187" s="15">
        <v>93.8</v>
      </c>
      <c r="H187" s="15">
        <v>93.8</v>
      </c>
      <c r="I187" s="15">
        <v>93.8</v>
      </c>
      <c r="J187" s="15">
        <v>0</v>
      </c>
      <c r="K187" s="15">
        <v>93.8</v>
      </c>
    </row>
    <row r="188" spans="1:11" x14ac:dyDescent="0.25">
      <c r="A188" s="23" t="s">
        <v>303</v>
      </c>
      <c r="B188" s="23" t="s">
        <v>377</v>
      </c>
      <c r="C188" s="15">
        <v>0</v>
      </c>
      <c r="D188" s="15">
        <v>0</v>
      </c>
      <c r="E188" s="15">
        <v>0</v>
      </c>
      <c r="F188" s="15">
        <v>3712.15</v>
      </c>
      <c r="G188" s="15">
        <v>3712.15</v>
      </c>
      <c r="H188" s="15">
        <v>3712.15</v>
      </c>
      <c r="I188" s="15">
        <v>3712.15</v>
      </c>
      <c r="J188" s="15">
        <v>0</v>
      </c>
      <c r="K188" s="15">
        <v>3712.15</v>
      </c>
    </row>
    <row r="189" spans="1:11" x14ac:dyDescent="0.25">
      <c r="A189" s="23" t="s">
        <v>304</v>
      </c>
      <c r="B189" s="23" t="s">
        <v>443</v>
      </c>
      <c r="C189" s="15">
        <v>0</v>
      </c>
      <c r="D189" s="15">
        <v>5850.75</v>
      </c>
      <c r="E189" s="15">
        <v>5850.75</v>
      </c>
      <c r="F189" s="15">
        <v>303650.3</v>
      </c>
      <c r="G189" s="15">
        <v>303650.3</v>
      </c>
      <c r="H189" s="15">
        <v>303650.3</v>
      </c>
      <c r="I189" s="15">
        <v>290346.34999999998</v>
      </c>
      <c r="J189" s="15">
        <v>0</v>
      </c>
      <c r="K189" s="15">
        <v>290346.34999999998</v>
      </c>
    </row>
    <row r="190" spans="1:11" x14ac:dyDescent="0.25">
      <c r="A190" s="23" t="s">
        <v>305</v>
      </c>
      <c r="B190" s="23" t="s">
        <v>444</v>
      </c>
      <c r="C190" s="15">
        <v>0</v>
      </c>
      <c r="D190" s="15">
        <v>135282.78</v>
      </c>
      <c r="E190" s="15">
        <v>135282.78</v>
      </c>
      <c r="F190" s="15">
        <v>895585.09</v>
      </c>
      <c r="G190" s="15">
        <v>807650.85</v>
      </c>
      <c r="H190" s="15">
        <v>807650.85</v>
      </c>
      <c r="I190" s="15">
        <v>687122.4</v>
      </c>
      <c r="J190" s="15">
        <v>0</v>
      </c>
      <c r="K190" s="15">
        <v>687122.4</v>
      </c>
    </row>
    <row r="191" spans="1:11" x14ac:dyDescent="0.25">
      <c r="A191" s="23" t="s">
        <v>306</v>
      </c>
      <c r="B191" s="23" t="s">
        <v>445</v>
      </c>
      <c r="C191" s="15">
        <v>0</v>
      </c>
      <c r="D191" s="15">
        <v>0</v>
      </c>
      <c r="E191" s="15">
        <v>0</v>
      </c>
      <c r="F191" s="15">
        <v>3183.46</v>
      </c>
      <c r="G191" s="15">
        <v>3183.46</v>
      </c>
      <c r="H191" s="15">
        <v>3183.46</v>
      </c>
      <c r="I191" s="15">
        <v>3183.46</v>
      </c>
      <c r="J191" s="15">
        <v>0</v>
      </c>
      <c r="K191" s="15">
        <v>3183.46</v>
      </c>
    </row>
    <row r="192" spans="1:11" x14ac:dyDescent="0.25">
      <c r="A192" s="23" t="s">
        <v>307</v>
      </c>
      <c r="B192" s="23" t="s">
        <v>446</v>
      </c>
      <c r="C192" s="15">
        <v>0</v>
      </c>
      <c r="D192" s="15">
        <v>0</v>
      </c>
      <c r="E192" s="15">
        <v>0</v>
      </c>
      <c r="F192" s="15">
        <v>8433.61</v>
      </c>
      <c r="G192" s="15">
        <v>8433.61</v>
      </c>
      <c r="H192" s="15">
        <v>8433.61</v>
      </c>
      <c r="I192" s="15">
        <v>8433.61</v>
      </c>
      <c r="J192" s="15">
        <v>0</v>
      </c>
      <c r="K192" s="15">
        <v>8433.61</v>
      </c>
    </row>
    <row r="193" spans="1:11" x14ac:dyDescent="0.25">
      <c r="A193" s="23" t="s">
        <v>308</v>
      </c>
      <c r="B193" s="23" t="s">
        <v>447</v>
      </c>
      <c r="C193" s="15">
        <v>0</v>
      </c>
      <c r="D193" s="15">
        <v>0</v>
      </c>
      <c r="E193" s="15">
        <v>0</v>
      </c>
      <c r="F193" s="15">
        <v>191152.93</v>
      </c>
      <c r="G193" s="15">
        <v>191152.93</v>
      </c>
      <c r="H193" s="15">
        <v>191152.93</v>
      </c>
      <c r="I193" s="15">
        <v>190647.15</v>
      </c>
      <c r="J193" s="15">
        <v>0</v>
      </c>
      <c r="K193" s="15">
        <v>190647.15</v>
      </c>
    </row>
    <row r="194" spans="1:11" x14ac:dyDescent="0.25">
      <c r="A194" s="23" t="s">
        <v>309</v>
      </c>
      <c r="B194" s="23" t="s">
        <v>448</v>
      </c>
      <c r="C194" s="15">
        <v>0</v>
      </c>
      <c r="D194" s="15">
        <v>0</v>
      </c>
      <c r="E194" s="15">
        <v>0</v>
      </c>
      <c r="F194" s="15">
        <v>166058.12</v>
      </c>
      <c r="G194" s="15">
        <v>166058.12</v>
      </c>
      <c r="H194" s="15">
        <v>166058.12</v>
      </c>
      <c r="I194" s="15">
        <v>150461.13</v>
      </c>
      <c r="J194" s="15">
        <v>0</v>
      </c>
      <c r="K194" s="15">
        <v>150461.13</v>
      </c>
    </row>
    <row r="195" spans="1:11" x14ac:dyDescent="0.25">
      <c r="A195" s="23" t="s">
        <v>310</v>
      </c>
      <c r="B195" s="23" t="s">
        <v>131</v>
      </c>
      <c r="C195" s="15">
        <v>800000</v>
      </c>
      <c r="D195" s="15">
        <v>174740.85</v>
      </c>
      <c r="E195" s="15">
        <v>974740.85</v>
      </c>
      <c r="F195" s="15">
        <v>880626.63</v>
      </c>
      <c r="G195" s="15">
        <v>880626.63</v>
      </c>
      <c r="H195" s="15">
        <v>880626.63</v>
      </c>
      <c r="I195" s="15">
        <v>803325.22</v>
      </c>
      <c r="J195" s="15">
        <v>0</v>
      </c>
      <c r="K195" s="15">
        <v>803325.22</v>
      </c>
    </row>
    <row r="196" spans="1:11" x14ac:dyDescent="0.25">
      <c r="A196" s="23" t="s">
        <v>311</v>
      </c>
      <c r="B196" s="23" t="s">
        <v>132</v>
      </c>
      <c r="C196" s="15">
        <v>312500</v>
      </c>
      <c r="D196" s="15">
        <v>-137236.16</v>
      </c>
      <c r="E196" s="15">
        <v>175263.84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</row>
    <row r="197" spans="1:11" x14ac:dyDescent="0.25">
      <c r="A197" s="23" t="s">
        <v>312</v>
      </c>
      <c r="B197" s="23" t="s">
        <v>449</v>
      </c>
      <c r="C197" s="15">
        <v>0</v>
      </c>
      <c r="D197" s="15">
        <v>139499.88</v>
      </c>
      <c r="E197" s="15">
        <v>139499.88</v>
      </c>
      <c r="F197" s="15">
        <v>275252.07</v>
      </c>
      <c r="G197" s="15">
        <v>275252.07</v>
      </c>
      <c r="H197" s="15">
        <v>275252.07</v>
      </c>
      <c r="I197" s="15">
        <v>275252.06</v>
      </c>
      <c r="J197" s="15">
        <v>0</v>
      </c>
      <c r="K197" s="15">
        <v>275252.06</v>
      </c>
    </row>
    <row r="198" spans="1:11" x14ac:dyDescent="0.25">
      <c r="A198" s="23" t="s">
        <v>313</v>
      </c>
      <c r="B198" s="23" t="s">
        <v>450</v>
      </c>
      <c r="C198" s="15">
        <v>1420000</v>
      </c>
      <c r="D198" s="15">
        <v>-100951.48</v>
      </c>
      <c r="E198" s="15">
        <v>1319048.52</v>
      </c>
      <c r="F198" s="15">
        <v>1109951.8799999999</v>
      </c>
      <c r="G198" s="15">
        <v>1109951.8799999999</v>
      </c>
      <c r="H198" s="15">
        <v>1109951.8799999999</v>
      </c>
      <c r="I198" s="15">
        <v>1109951.8600000001</v>
      </c>
      <c r="J198" s="15">
        <v>0</v>
      </c>
      <c r="K198" s="15">
        <v>1109514.0900000001</v>
      </c>
    </row>
    <row r="199" spans="1:11" x14ac:dyDescent="0.25">
      <c r="A199" s="23" t="s">
        <v>314</v>
      </c>
      <c r="B199" s="23" t="s">
        <v>451</v>
      </c>
      <c r="C199" s="15">
        <v>60000</v>
      </c>
      <c r="D199" s="15">
        <v>120940</v>
      </c>
      <c r="E199" s="15">
        <v>180940</v>
      </c>
      <c r="F199" s="15">
        <v>117544.53</v>
      </c>
      <c r="G199" s="15">
        <v>117544.53</v>
      </c>
      <c r="H199" s="15">
        <v>117544.53</v>
      </c>
      <c r="I199" s="15">
        <v>117544.53</v>
      </c>
      <c r="J199" s="15">
        <v>0</v>
      </c>
      <c r="K199" s="15">
        <v>117544.53</v>
      </c>
    </row>
    <row r="200" spans="1:11" x14ac:dyDescent="0.25">
      <c r="A200" s="23" t="s">
        <v>315</v>
      </c>
      <c r="B200" s="23" t="s">
        <v>134</v>
      </c>
      <c r="C200" s="15">
        <v>3320000</v>
      </c>
      <c r="D200" s="15">
        <v>-3162437</v>
      </c>
      <c r="E200" s="15">
        <v>157563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</row>
    <row r="201" spans="1:11" x14ac:dyDescent="0.25">
      <c r="A201" s="23" t="s">
        <v>316</v>
      </c>
      <c r="B201" s="23" t="s">
        <v>452</v>
      </c>
      <c r="C201" s="15">
        <v>0</v>
      </c>
      <c r="D201" s="15">
        <v>5457620.5700000003</v>
      </c>
      <c r="E201" s="15">
        <v>5457620.5700000003</v>
      </c>
      <c r="F201" s="15">
        <v>2875330.76</v>
      </c>
      <c r="G201" s="15">
        <v>2875330.76</v>
      </c>
      <c r="H201" s="15">
        <v>2875330.76</v>
      </c>
      <c r="I201" s="15">
        <v>2839950.17</v>
      </c>
      <c r="J201" s="15">
        <v>32274.39</v>
      </c>
      <c r="K201" s="15">
        <v>2872224.56</v>
      </c>
    </row>
    <row r="202" spans="1:11" x14ac:dyDescent="0.25">
      <c r="A202" s="23" t="s">
        <v>317</v>
      </c>
      <c r="B202" s="23" t="s">
        <v>135</v>
      </c>
      <c r="C202" s="15">
        <v>7322000</v>
      </c>
      <c r="D202" s="15">
        <v>-7164134.0499999998</v>
      </c>
      <c r="E202" s="15">
        <v>157865.95000000001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</row>
    <row r="203" spans="1:11" x14ac:dyDescent="0.25">
      <c r="A203" s="23" t="s">
        <v>318</v>
      </c>
      <c r="B203" s="23" t="s">
        <v>135</v>
      </c>
      <c r="C203" s="15">
        <v>0</v>
      </c>
      <c r="D203" s="15">
        <v>6986228.3399999999</v>
      </c>
      <c r="E203" s="15">
        <v>6986228.3399999999</v>
      </c>
      <c r="F203" s="15">
        <v>5411738.7999999998</v>
      </c>
      <c r="G203" s="15">
        <v>5411738.7999999998</v>
      </c>
      <c r="H203" s="15">
        <v>5411738.7999999998</v>
      </c>
      <c r="I203" s="15">
        <v>5411738.7999999998</v>
      </c>
      <c r="J203" s="15">
        <v>12357.18</v>
      </c>
      <c r="K203" s="15">
        <v>5416764.4900000002</v>
      </c>
    </row>
    <row r="204" spans="1:11" x14ac:dyDescent="0.25">
      <c r="A204" s="23" t="s">
        <v>319</v>
      </c>
      <c r="B204" s="23" t="s">
        <v>453</v>
      </c>
      <c r="C204" s="15">
        <v>0</v>
      </c>
      <c r="D204" s="15">
        <v>3638125</v>
      </c>
      <c r="E204" s="15">
        <v>3638125</v>
      </c>
      <c r="F204" s="15">
        <v>3594671.37</v>
      </c>
      <c r="G204" s="15">
        <v>3594671.37</v>
      </c>
      <c r="H204" s="15">
        <v>3594671.37</v>
      </c>
      <c r="I204" s="15">
        <v>3501671.37</v>
      </c>
      <c r="J204" s="15">
        <v>0</v>
      </c>
      <c r="K204" s="15">
        <v>3501671.37</v>
      </c>
    </row>
    <row r="205" spans="1:11" x14ac:dyDescent="0.25">
      <c r="A205" s="23" t="s">
        <v>320</v>
      </c>
      <c r="B205" s="23" t="s">
        <v>136</v>
      </c>
      <c r="C205" s="15">
        <v>7795000</v>
      </c>
      <c r="D205" s="15">
        <v>-7095527.0099999998</v>
      </c>
      <c r="E205" s="15">
        <v>699472.99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</row>
    <row r="206" spans="1:11" x14ac:dyDescent="0.25">
      <c r="A206" s="23" t="s">
        <v>321</v>
      </c>
      <c r="B206" s="23" t="s">
        <v>454</v>
      </c>
      <c r="C206" s="15">
        <v>0</v>
      </c>
      <c r="D206" s="15">
        <v>3926674.89</v>
      </c>
      <c r="E206" s="15">
        <v>3926674.89</v>
      </c>
      <c r="F206" s="15">
        <v>994049.56</v>
      </c>
      <c r="G206" s="15">
        <v>994049.56</v>
      </c>
      <c r="H206" s="15">
        <v>994049.56</v>
      </c>
      <c r="I206" s="15">
        <v>994049.56</v>
      </c>
      <c r="J206" s="15">
        <v>456.9</v>
      </c>
      <c r="K206" s="15">
        <v>994234.25</v>
      </c>
    </row>
    <row r="207" spans="1:11" x14ac:dyDescent="0.25">
      <c r="A207" s="24">
        <v>64605</v>
      </c>
      <c r="B207" s="23" t="s">
        <v>1658</v>
      </c>
      <c r="C207" s="15">
        <v>0</v>
      </c>
      <c r="D207" s="15">
        <v>55549.32</v>
      </c>
      <c r="E207" s="15">
        <v>55549.32</v>
      </c>
      <c r="F207" s="15">
        <v>29310.49</v>
      </c>
      <c r="G207" s="15">
        <v>29310.49</v>
      </c>
      <c r="H207" s="15">
        <v>29310.49</v>
      </c>
      <c r="I207" s="15">
        <v>29310.49</v>
      </c>
      <c r="J207" s="15">
        <v>0</v>
      </c>
      <c r="K207" s="15">
        <v>29310.49</v>
      </c>
    </row>
    <row r="208" spans="1:11" x14ac:dyDescent="0.25">
      <c r="A208" s="23" t="s">
        <v>322</v>
      </c>
      <c r="B208" s="23" t="s">
        <v>455</v>
      </c>
      <c r="C208" s="15">
        <v>0</v>
      </c>
      <c r="D208" s="15">
        <v>7016295.4699999997</v>
      </c>
      <c r="E208" s="15">
        <v>7016295.4699999997</v>
      </c>
      <c r="F208" s="15">
        <v>3835601.65</v>
      </c>
      <c r="G208" s="15">
        <v>3835601.65</v>
      </c>
      <c r="H208" s="15">
        <v>3835601.65</v>
      </c>
      <c r="I208" s="15">
        <v>3835290.65</v>
      </c>
      <c r="J208" s="15">
        <v>6828.1</v>
      </c>
      <c r="K208" s="15">
        <v>3841568.92</v>
      </c>
    </row>
    <row r="209" spans="1:11" x14ac:dyDescent="0.25">
      <c r="A209" s="23" t="s">
        <v>323</v>
      </c>
      <c r="B209" s="23" t="s">
        <v>137</v>
      </c>
      <c r="C209" s="15">
        <v>551000</v>
      </c>
      <c r="D209" s="15">
        <v>-363653.41</v>
      </c>
      <c r="E209" s="15">
        <v>187346.59</v>
      </c>
      <c r="F209" s="15">
        <v>829</v>
      </c>
      <c r="G209" s="15">
        <v>829</v>
      </c>
      <c r="H209" s="15">
        <v>829</v>
      </c>
      <c r="I209" s="15">
        <v>829</v>
      </c>
      <c r="J209" s="15">
        <v>0</v>
      </c>
      <c r="K209" s="15">
        <v>829</v>
      </c>
    </row>
    <row r="210" spans="1:11" x14ac:dyDescent="0.25">
      <c r="A210" s="23" t="s">
        <v>324</v>
      </c>
      <c r="B210" s="23" t="s">
        <v>456</v>
      </c>
      <c r="C210" s="15">
        <v>0</v>
      </c>
      <c r="D210" s="15">
        <v>590411.89</v>
      </c>
      <c r="E210" s="15">
        <v>590411.89</v>
      </c>
      <c r="F210" s="15">
        <v>339003.64</v>
      </c>
      <c r="G210" s="15">
        <v>339003.64</v>
      </c>
      <c r="H210" s="15">
        <v>339003.64</v>
      </c>
      <c r="I210" s="15">
        <v>339003.64</v>
      </c>
      <c r="J210" s="15">
        <v>0</v>
      </c>
      <c r="K210" s="15">
        <v>338442.61</v>
      </c>
    </row>
    <row r="211" spans="1:11" x14ac:dyDescent="0.25">
      <c r="A211" s="23" t="s">
        <v>325</v>
      </c>
      <c r="B211" s="23" t="s">
        <v>138</v>
      </c>
      <c r="C211" s="15">
        <v>6500000</v>
      </c>
      <c r="D211" s="15">
        <v>0</v>
      </c>
      <c r="E211" s="15">
        <v>6500000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</row>
    <row r="212" spans="1:11" x14ac:dyDescent="0.25">
      <c r="A212" s="23" t="s">
        <v>326</v>
      </c>
      <c r="B212" s="23" t="s">
        <v>457</v>
      </c>
      <c r="C212" s="15">
        <v>0</v>
      </c>
      <c r="D212" s="15">
        <v>0</v>
      </c>
      <c r="E212" s="15">
        <v>0</v>
      </c>
      <c r="F212" s="15">
        <v>4827560.68</v>
      </c>
      <c r="G212" s="15">
        <v>4827560.68</v>
      </c>
      <c r="H212" s="15">
        <v>4827560.68</v>
      </c>
      <c r="I212" s="15">
        <v>4826223.18</v>
      </c>
      <c r="J212" s="15">
        <v>49.64</v>
      </c>
      <c r="K212" s="15">
        <v>4826272.82</v>
      </c>
    </row>
    <row r="213" spans="1:11" x14ac:dyDescent="0.25">
      <c r="A213" s="23" t="s">
        <v>327</v>
      </c>
      <c r="B213" s="23" t="s">
        <v>139</v>
      </c>
      <c r="C213" s="15">
        <v>50000</v>
      </c>
      <c r="D213" s="15">
        <v>-36903.120000000003</v>
      </c>
      <c r="E213" s="15">
        <v>13096.88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</row>
    <row r="214" spans="1:11" x14ac:dyDescent="0.25">
      <c r="A214" s="23" t="s">
        <v>328</v>
      </c>
      <c r="B214" s="23" t="s">
        <v>139</v>
      </c>
      <c r="C214" s="15">
        <v>0</v>
      </c>
      <c r="D214" s="15">
        <v>1718397.41</v>
      </c>
      <c r="E214" s="15">
        <v>1718397.41</v>
      </c>
      <c r="F214" s="15">
        <v>917848.09</v>
      </c>
      <c r="G214" s="15">
        <v>917848.09</v>
      </c>
      <c r="H214" s="15">
        <v>917848.09</v>
      </c>
      <c r="I214" s="15">
        <v>916936.06</v>
      </c>
      <c r="J214" s="15">
        <v>4245.99</v>
      </c>
      <c r="K214" s="15">
        <v>916987.63</v>
      </c>
    </row>
    <row r="215" spans="1:11" x14ac:dyDescent="0.25">
      <c r="A215" s="24">
        <v>799</v>
      </c>
      <c r="B215" s="23" t="s">
        <v>1659</v>
      </c>
      <c r="C215" s="15">
        <v>0</v>
      </c>
      <c r="D215" s="15">
        <v>5106.8100000000004</v>
      </c>
      <c r="E215" s="15">
        <v>5106.8100000000004</v>
      </c>
      <c r="F215" s="15">
        <v>4953.54</v>
      </c>
      <c r="G215" s="15">
        <v>4953.54</v>
      </c>
      <c r="H215" s="15">
        <v>4953.54</v>
      </c>
      <c r="I215" s="15">
        <v>4953.54</v>
      </c>
      <c r="J215" s="15">
        <v>0</v>
      </c>
      <c r="K215" s="15">
        <v>4953.54</v>
      </c>
    </row>
    <row r="216" spans="1:11" x14ac:dyDescent="0.25">
      <c r="A216" s="24">
        <v>830</v>
      </c>
      <c r="B216" s="23" t="s">
        <v>1660</v>
      </c>
      <c r="C216" s="15">
        <v>0</v>
      </c>
      <c r="D216" s="15">
        <v>115010.49</v>
      </c>
      <c r="E216" s="15">
        <v>115010.49</v>
      </c>
      <c r="F216" s="15">
        <v>115010.49</v>
      </c>
      <c r="G216" s="15">
        <v>115010.49</v>
      </c>
      <c r="H216" s="15">
        <v>115010.49</v>
      </c>
      <c r="I216" s="15">
        <v>115010.49</v>
      </c>
      <c r="J216" s="15">
        <v>0</v>
      </c>
      <c r="K216" s="15">
        <v>115010.49</v>
      </c>
    </row>
    <row r="217" spans="1:11" x14ac:dyDescent="0.25">
      <c r="A217" s="23" t="s">
        <v>329</v>
      </c>
      <c r="B217" s="23" t="s">
        <v>140</v>
      </c>
      <c r="C217" s="15">
        <v>120000</v>
      </c>
      <c r="D217" s="15">
        <v>0</v>
      </c>
      <c r="E217" s="15">
        <v>120000</v>
      </c>
      <c r="F217" s="15">
        <v>58200</v>
      </c>
      <c r="G217" s="15">
        <v>58200</v>
      </c>
      <c r="H217" s="15">
        <v>58200</v>
      </c>
      <c r="I217" s="15">
        <v>58200</v>
      </c>
      <c r="J217" s="15">
        <v>0</v>
      </c>
      <c r="K217" s="15">
        <v>58200</v>
      </c>
    </row>
    <row r="218" spans="1:11" x14ac:dyDescent="0.25">
      <c r="A218" s="23" t="s">
        <v>330</v>
      </c>
      <c r="B218" s="23" t="s">
        <v>141</v>
      </c>
      <c r="C218" s="15">
        <v>20000</v>
      </c>
      <c r="D218" s="15">
        <v>0</v>
      </c>
      <c r="E218" s="15">
        <v>20000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</row>
    <row r="219" spans="1:11" x14ac:dyDescent="0.25">
      <c r="A219" s="23" t="s">
        <v>331</v>
      </c>
      <c r="B219" s="23" t="s">
        <v>142</v>
      </c>
      <c r="C219" s="15">
        <v>800000</v>
      </c>
      <c r="D219" s="15">
        <v>0</v>
      </c>
      <c r="E219" s="15">
        <v>800000</v>
      </c>
      <c r="F219" s="15">
        <v>755976.95</v>
      </c>
      <c r="G219" s="15">
        <v>755976.95</v>
      </c>
      <c r="H219" s="15">
        <v>755976.95</v>
      </c>
      <c r="I219" s="15">
        <v>755976.95</v>
      </c>
      <c r="J219" s="15">
        <v>0</v>
      </c>
      <c r="K219" s="15">
        <v>755976.95</v>
      </c>
    </row>
    <row r="220" spans="1:11" x14ac:dyDescent="0.25">
      <c r="A220" s="23"/>
      <c r="B220" s="25" t="s">
        <v>143</v>
      </c>
      <c r="C220" s="17">
        <f t="shared" ref="C220:K220" si="0">SUM(C11:C219)</f>
        <v>198676372</v>
      </c>
      <c r="D220" s="17">
        <f t="shared" si="0"/>
        <v>16006985.260000004</v>
      </c>
      <c r="E220" s="17">
        <f t="shared" si="0"/>
        <v>214683357.25999999</v>
      </c>
      <c r="F220" s="17">
        <f t="shared" si="0"/>
        <v>185751188.21000007</v>
      </c>
      <c r="G220" s="17">
        <f t="shared" si="0"/>
        <v>184676289.64000008</v>
      </c>
      <c r="H220" s="17">
        <f t="shared" si="0"/>
        <v>184383124.62000009</v>
      </c>
      <c r="I220" s="17">
        <f t="shared" si="0"/>
        <v>180980048.67000011</v>
      </c>
      <c r="J220" s="17">
        <f t="shared" si="0"/>
        <v>93335.950000000012</v>
      </c>
      <c r="K220" s="17">
        <f t="shared" si="0"/>
        <v>181055248.36000007</v>
      </c>
    </row>
  </sheetData>
  <mergeCells count="2">
    <mergeCell ref="I1:K1"/>
    <mergeCell ref="A9:K9"/>
  </mergeCells>
  <pageMargins left="0.7" right="0.7" top="0.75" bottom="0.75" header="0.3" footer="0.3"/>
  <ignoredErrors>
    <ignoredError sqref="A11:A219" numberStoredAsText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Ingresos por capítulo</vt:lpstr>
      <vt:lpstr>Ingresos por artigo</vt:lpstr>
      <vt:lpstr>Ingresos por concepto</vt:lpstr>
      <vt:lpstr>Ingresos por subconcepto</vt:lpstr>
      <vt:lpstr>Ingresos por orgánica</vt:lpstr>
      <vt:lpstr>Gastos por capítulo</vt:lpstr>
      <vt:lpstr>Gastos por artigo</vt:lpstr>
      <vt:lpstr>Gastos por concepto</vt:lpstr>
      <vt:lpstr>Gastos por subconcepto</vt:lpstr>
      <vt:lpstr>Gastos por programa</vt:lpstr>
      <vt:lpstr>Gastos por subprogramas</vt:lpstr>
      <vt:lpstr>Gastos por elementos</vt:lpstr>
      <vt:lpstr>Gastos por orgánica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2022-04-19T10:01:53Z</dcterms:created>
  <dcterms:modified xsi:type="dcterms:W3CDTF">2023-08-02T11:50:21Z</dcterms:modified>
</cp:coreProperties>
</file>