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tudos03\Desktop\"/>
    </mc:Choice>
  </mc:AlternateContent>
  <bookViews>
    <workbookView xWindow="0" yWindow="0" windowWidth="24075" windowHeight="9765"/>
  </bookViews>
  <sheets>
    <sheet name="Ingresos por capítulo" sheetId="9" r:id="rId1"/>
    <sheet name="Ingresos por artigo" sheetId="10" r:id="rId2"/>
    <sheet name="Ingresos por concepto" sheetId="11" r:id="rId3"/>
    <sheet name="Ingresos por subconcepto" sheetId="12" r:id="rId4"/>
    <sheet name="Gastos por capítulo" sheetId="5" r:id="rId5"/>
    <sheet name="Gastos por artigo" sheetId="7" r:id="rId6"/>
    <sheet name="Gastos por concepto" sheetId="4" r:id="rId7"/>
    <sheet name="Gastos por subconcepto" sheetId="6" r:id="rId8"/>
    <sheet name="Gastos por programas" sheetId="2" r:id="rId9"/>
    <sheet name="Gastos por programas xeral" sheetId="14" r:id="rId10"/>
    <sheet name="Gastos por orgánica" sheetId="3" r:id="rId11"/>
  </sheets>
  <definedNames>
    <definedName name="_xlnm._FilterDatabase" localSheetId="5" hidden="1">'Gastos por artigo'!$A$5:$L$31</definedName>
    <definedName name="_xlnm._FilterDatabase" localSheetId="6" hidden="1">'Gastos por concepto'!$A$5:$L$68</definedName>
    <definedName name="_xlnm._FilterDatabase" localSheetId="8" hidden="1">'Gastos por programas'!$A$5:$J$43</definedName>
    <definedName name="_xlnm._FilterDatabase" localSheetId="3" hidden="1">'Ingresos por subconcepto'!$A$5:$K$103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2" l="1"/>
  <c r="D7" i="12"/>
  <c r="D8" i="12"/>
  <c r="C13" i="14" l="1"/>
  <c r="D31" i="7" l="1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6" i="7"/>
  <c r="C14" i="5" l="1"/>
  <c r="D7" i="5"/>
  <c r="D8" i="5"/>
  <c r="D9" i="5"/>
  <c r="D10" i="5"/>
  <c r="D11" i="5"/>
  <c r="D12" i="5"/>
  <c r="D13" i="5"/>
  <c r="D14" i="5"/>
  <c r="D6" i="5"/>
  <c r="D102" i="12" l="1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3" i="12" l="1"/>
  <c r="D33" i="10" l="1"/>
  <c r="C33" i="10"/>
</calcChain>
</file>

<file path=xl/sharedStrings.xml><?xml version="1.0" encoding="utf-8"?>
<sst xmlns="http://schemas.openxmlformats.org/spreadsheetml/2006/main" count="1799" uniqueCount="1503">
  <si>
    <t>Cred. Total</t>
  </si>
  <si>
    <t>Desgloses</t>
  </si>
  <si>
    <t>Reten. de Cred.</t>
  </si>
  <si>
    <t>Autorizaciones</t>
  </si>
  <si>
    <t>Compromisos</t>
  </si>
  <si>
    <t>Oblig. Recon.</t>
  </si>
  <si>
    <t>Reintegros</t>
  </si>
  <si>
    <t>Pagos</t>
  </si>
  <si>
    <t>111LL</t>
  </si>
  <si>
    <t>111LP</t>
  </si>
  <si>
    <t>111LT</t>
  </si>
  <si>
    <t>121D0</t>
  </si>
  <si>
    <t>121DC</t>
  </si>
  <si>
    <t>121DD</t>
  </si>
  <si>
    <t>121DE</t>
  </si>
  <si>
    <t>121DG</t>
  </si>
  <si>
    <t>121DK</t>
  </si>
  <si>
    <t>121DL</t>
  </si>
  <si>
    <t>121DM</t>
  </si>
  <si>
    <t>121DR</t>
  </si>
  <si>
    <t>121DV</t>
  </si>
  <si>
    <t>131HC</t>
  </si>
  <si>
    <t>131HL</t>
  </si>
  <si>
    <t>131HT</t>
  </si>
  <si>
    <t>131HU</t>
  </si>
  <si>
    <t>211EC</t>
  </si>
  <si>
    <t>211ED</t>
  </si>
  <si>
    <t>211ES</t>
  </si>
  <si>
    <t>211EV</t>
  </si>
  <si>
    <t>311VO</t>
  </si>
  <si>
    <t>311VS</t>
  </si>
  <si>
    <t>421SC</t>
  </si>
  <si>
    <t>421SN</t>
  </si>
  <si>
    <t>421SX</t>
  </si>
  <si>
    <t>121DA</t>
  </si>
  <si>
    <t>121DI</t>
  </si>
  <si>
    <t>121DJ</t>
  </si>
  <si>
    <t>121DO</t>
  </si>
  <si>
    <t>121DS</t>
  </si>
  <si>
    <t>Suma</t>
  </si>
  <si>
    <t>070000</t>
  </si>
  <si>
    <t>070001</t>
  </si>
  <si>
    <t>070003</t>
  </si>
  <si>
    <t>070004</t>
  </si>
  <si>
    <t>070005</t>
  </si>
  <si>
    <t>070006</t>
  </si>
  <si>
    <t>070007</t>
  </si>
  <si>
    <t>070008</t>
  </si>
  <si>
    <t>070009</t>
  </si>
  <si>
    <t>070010</t>
  </si>
  <si>
    <t>070011</t>
  </si>
  <si>
    <t>070012</t>
  </si>
  <si>
    <t>070013</t>
  </si>
  <si>
    <t>070014</t>
  </si>
  <si>
    <t>070015</t>
  </si>
  <si>
    <t>070016</t>
  </si>
  <si>
    <t>070017</t>
  </si>
  <si>
    <t>070018</t>
  </si>
  <si>
    <t>070019</t>
  </si>
  <si>
    <t>070021</t>
  </si>
  <si>
    <t>070022</t>
  </si>
  <si>
    <t>070030</t>
  </si>
  <si>
    <t>070040</t>
  </si>
  <si>
    <t>0700CS</t>
  </si>
  <si>
    <t>0700EP</t>
  </si>
  <si>
    <t>0700EU</t>
  </si>
  <si>
    <t>0700PG</t>
  </si>
  <si>
    <t>0700TG</t>
  </si>
  <si>
    <t>0700VA</t>
  </si>
  <si>
    <t>0700VI</t>
  </si>
  <si>
    <t>074505</t>
  </si>
  <si>
    <t>074604</t>
  </si>
  <si>
    <t>074605</t>
  </si>
  <si>
    <t>074706</t>
  </si>
  <si>
    <t>074805</t>
  </si>
  <si>
    <t>074806</t>
  </si>
  <si>
    <t>074R8A</t>
  </si>
  <si>
    <t>074R8B</t>
  </si>
  <si>
    <t>074R8C</t>
  </si>
  <si>
    <t>074X02</t>
  </si>
  <si>
    <t>074X03</t>
  </si>
  <si>
    <t>074X13</t>
  </si>
  <si>
    <t>076601</t>
  </si>
  <si>
    <t>0767I1</t>
  </si>
  <si>
    <t>0767I2</t>
  </si>
  <si>
    <t>07AEO1</t>
  </si>
  <si>
    <t>07AL01</t>
  </si>
  <si>
    <t>07AL03</t>
  </si>
  <si>
    <t>07AL04</t>
  </si>
  <si>
    <t>07AL05</t>
  </si>
  <si>
    <t>07AL06</t>
  </si>
  <si>
    <t>07AL07</t>
  </si>
  <si>
    <t>07AL08</t>
  </si>
  <si>
    <t>07AL09</t>
  </si>
  <si>
    <t>07AL10</t>
  </si>
  <si>
    <t>07AL11</t>
  </si>
  <si>
    <t>07AL12</t>
  </si>
  <si>
    <t>07AL13</t>
  </si>
  <si>
    <t>07AL14</t>
  </si>
  <si>
    <t>07AL15</t>
  </si>
  <si>
    <t>07AL16</t>
  </si>
  <si>
    <t>07AL17</t>
  </si>
  <si>
    <t>07AL18</t>
  </si>
  <si>
    <t>07AL19</t>
  </si>
  <si>
    <t>07AL21</t>
  </si>
  <si>
    <t>07AL22</t>
  </si>
  <si>
    <t>07AL30</t>
  </si>
  <si>
    <t>07AL40</t>
  </si>
  <si>
    <t>07AMAL</t>
  </si>
  <si>
    <t>07ASSE</t>
  </si>
  <si>
    <t>07ATI1</t>
  </si>
  <si>
    <t>07BIOM</t>
  </si>
  <si>
    <t>07BUOU</t>
  </si>
  <si>
    <t>07BUPO</t>
  </si>
  <si>
    <t>07BUV1</t>
  </si>
  <si>
    <t>07C367</t>
  </si>
  <si>
    <t>07C368</t>
  </si>
  <si>
    <t>07C521</t>
  </si>
  <si>
    <t>07C522</t>
  </si>
  <si>
    <t>07C523</t>
  </si>
  <si>
    <t>07C524</t>
  </si>
  <si>
    <t>07C525</t>
  </si>
  <si>
    <t>07C527</t>
  </si>
  <si>
    <t>07C615</t>
  </si>
  <si>
    <t>07C617</t>
  </si>
  <si>
    <t>07C618</t>
  </si>
  <si>
    <t>07C619</t>
  </si>
  <si>
    <t>07C620</t>
  </si>
  <si>
    <t>07C621</t>
  </si>
  <si>
    <t>07C717</t>
  </si>
  <si>
    <t>07C718</t>
  </si>
  <si>
    <t>07C719</t>
  </si>
  <si>
    <t>07C720</t>
  </si>
  <si>
    <t>07C721</t>
  </si>
  <si>
    <t>07C722</t>
  </si>
  <si>
    <t>07C724</t>
  </si>
  <si>
    <t>07C726</t>
  </si>
  <si>
    <t>07C727</t>
  </si>
  <si>
    <t>07C728</t>
  </si>
  <si>
    <t>07C729</t>
  </si>
  <si>
    <t>07C730</t>
  </si>
  <si>
    <t>07C731</t>
  </si>
  <si>
    <t>07C829</t>
  </si>
  <si>
    <t>07C830</t>
  </si>
  <si>
    <t>07C831</t>
  </si>
  <si>
    <t>07C832</t>
  </si>
  <si>
    <t>07C833</t>
  </si>
  <si>
    <t>07C834</t>
  </si>
  <si>
    <t>07C835</t>
  </si>
  <si>
    <t>07C836</t>
  </si>
  <si>
    <t>07C837</t>
  </si>
  <si>
    <t>07CAT1</t>
  </si>
  <si>
    <t>07CC04</t>
  </si>
  <si>
    <t>07CC10</t>
  </si>
  <si>
    <t>07CIGU</t>
  </si>
  <si>
    <t>07CLOC</t>
  </si>
  <si>
    <t>07CMAS</t>
  </si>
  <si>
    <t>07COAS</t>
  </si>
  <si>
    <t>07CR7A</t>
  </si>
  <si>
    <t>07CRAC</t>
  </si>
  <si>
    <t>07CROS</t>
  </si>
  <si>
    <t>07CT08</t>
  </si>
  <si>
    <t>07CVMA</t>
  </si>
  <si>
    <t>07CYCO</t>
  </si>
  <si>
    <t>07D705</t>
  </si>
  <si>
    <t>07D708</t>
  </si>
  <si>
    <t>07D804</t>
  </si>
  <si>
    <t>07DRON</t>
  </si>
  <si>
    <t>07DWEC</t>
  </si>
  <si>
    <t>07E114</t>
  </si>
  <si>
    <t>07E515</t>
  </si>
  <si>
    <t>07E516</t>
  </si>
  <si>
    <t>07E518</t>
  </si>
  <si>
    <t>07E521</t>
  </si>
  <si>
    <t>07E611</t>
  </si>
  <si>
    <t>07E621</t>
  </si>
  <si>
    <t>07E622</t>
  </si>
  <si>
    <t>07E623</t>
  </si>
  <si>
    <t>07E624</t>
  </si>
  <si>
    <t>07E719</t>
  </si>
  <si>
    <t>07E720</t>
  </si>
  <si>
    <t>07E721</t>
  </si>
  <si>
    <t>07E722</t>
  </si>
  <si>
    <t>07E723</t>
  </si>
  <si>
    <t>07E811</t>
  </si>
  <si>
    <t>07E812</t>
  </si>
  <si>
    <t>07E813</t>
  </si>
  <si>
    <t>07E814</t>
  </si>
  <si>
    <t>07E815</t>
  </si>
  <si>
    <t>07E816</t>
  </si>
  <si>
    <t>07E817</t>
  </si>
  <si>
    <t>07EBBP</t>
  </si>
  <si>
    <t>07EC05</t>
  </si>
  <si>
    <t>07EC06</t>
  </si>
  <si>
    <t>07EMIT</t>
  </si>
  <si>
    <t>07ENGI</t>
  </si>
  <si>
    <t>07ENOL</t>
  </si>
  <si>
    <t>07ER8A</t>
  </si>
  <si>
    <t>07EX06</t>
  </si>
  <si>
    <t>07EX07</t>
  </si>
  <si>
    <t>07EX08</t>
  </si>
  <si>
    <t>07EX09</t>
  </si>
  <si>
    <t>07EX11</t>
  </si>
  <si>
    <t>07EX14</t>
  </si>
  <si>
    <t>07FESR</t>
  </si>
  <si>
    <t>07FIRE</t>
  </si>
  <si>
    <t>07FTEC</t>
  </si>
  <si>
    <t>07G703</t>
  </si>
  <si>
    <t>07G804</t>
  </si>
  <si>
    <t>07G805</t>
  </si>
  <si>
    <t>07G806</t>
  </si>
  <si>
    <t>07GH05</t>
  </si>
  <si>
    <t>07GR8A</t>
  </si>
  <si>
    <t>07H506</t>
  </si>
  <si>
    <t>07H608</t>
  </si>
  <si>
    <t>07H609</t>
  </si>
  <si>
    <t>07H610</t>
  </si>
  <si>
    <t>07H612</t>
  </si>
  <si>
    <t>07H709</t>
  </si>
  <si>
    <t>07H715</t>
  </si>
  <si>
    <t>07H716</t>
  </si>
  <si>
    <t>07H717</t>
  </si>
  <si>
    <t>07H720</t>
  </si>
  <si>
    <t>07H721</t>
  </si>
  <si>
    <t>07H722</t>
  </si>
  <si>
    <t>07H723</t>
  </si>
  <si>
    <t>07H724</t>
  </si>
  <si>
    <t>07H725</t>
  </si>
  <si>
    <t>07H808</t>
  </si>
  <si>
    <t>07H809</t>
  </si>
  <si>
    <t>07H810</t>
  </si>
  <si>
    <t>07H812</t>
  </si>
  <si>
    <t>07HH03</t>
  </si>
  <si>
    <t>07HH04</t>
  </si>
  <si>
    <t>07HH10</t>
  </si>
  <si>
    <t>07HH11</t>
  </si>
  <si>
    <t>07HH12</t>
  </si>
  <si>
    <t>07HR8A</t>
  </si>
  <si>
    <t>07HR8B</t>
  </si>
  <si>
    <t>07HR8C</t>
  </si>
  <si>
    <t>07I022</t>
  </si>
  <si>
    <t>07I131</t>
  </si>
  <si>
    <t>07I132</t>
  </si>
  <si>
    <t>07I136</t>
  </si>
  <si>
    <t>07I352</t>
  </si>
  <si>
    <t>07I353</t>
  </si>
  <si>
    <t>07I434</t>
  </si>
  <si>
    <t>07I438</t>
  </si>
  <si>
    <t>07I523</t>
  </si>
  <si>
    <t>07I620</t>
  </si>
  <si>
    <t>07I621</t>
  </si>
  <si>
    <t>07I622</t>
  </si>
  <si>
    <t>07I623</t>
  </si>
  <si>
    <t>07I624</t>
  </si>
  <si>
    <t>07I625</t>
  </si>
  <si>
    <t>07I626</t>
  </si>
  <si>
    <t>07I627</t>
  </si>
  <si>
    <t>07I628</t>
  </si>
  <si>
    <t>07I629</t>
  </si>
  <si>
    <t>07I630</t>
  </si>
  <si>
    <t>07I631</t>
  </si>
  <si>
    <t>07I632</t>
  </si>
  <si>
    <t>07I633</t>
  </si>
  <si>
    <t>07I714</t>
  </si>
  <si>
    <t>07I736</t>
  </si>
  <si>
    <t>07I737</t>
  </si>
  <si>
    <t>07I742</t>
  </si>
  <si>
    <t>07I745</t>
  </si>
  <si>
    <t>07I746</t>
  </si>
  <si>
    <t>07I747</t>
  </si>
  <si>
    <t>07I748</t>
  </si>
  <si>
    <t>07I749</t>
  </si>
  <si>
    <t>07I750</t>
  </si>
  <si>
    <t>07I751</t>
  </si>
  <si>
    <t>07I752</t>
  </si>
  <si>
    <t>07I828</t>
  </si>
  <si>
    <t>07I829</t>
  </si>
  <si>
    <t>07I830</t>
  </si>
  <si>
    <t>07I831</t>
  </si>
  <si>
    <t>07I832</t>
  </si>
  <si>
    <t>07I833</t>
  </si>
  <si>
    <t>07I834</t>
  </si>
  <si>
    <t>07I835</t>
  </si>
  <si>
    <t>07I836</t>
  </si>
  <si>
    <t>07I837</t>
  </si>
  <si>
    <t>07I838</t>
  </si>
  <si>
    <t>07I839</t>
  </si>
  <si>
    <t>07I840</t>
  </si>
  <si>
    <t>07I841</t>
  </si>
  <si>
    <t>07I842</t>
  </si>
  <si>
    <t>07I843</t>
  </si>
  <si>
    <t>07IBER</t>
  </si>
  <si>
    <t>07INB1</t>
  </si>
  <si>
    <t>07IT01</t>
  </si>
  <si>
    <t>07IT02</t>
  </si>
  <si>
    <t>07IT03</t>
  </si>
  <si>
    <t>07IT04</t>
  </si>
  <si>
    <t>07IT05</t>
  </si>
  <si>
    <t>07IT07</t>
  </si>
  <si>
    <t>07IT11</t>
  </si>
  <si>
    <t>07K128</t>
  </si>
  <si>
    <t>07K135</t>
  </si>
  <si>
    <t>07K326</t>
  </si>
  <si>
    <t>07K430</t>
  </si>
  <si>
    <t>07K431</t>
  </si>
  <si>
    <t>07K519</t>
  </si>
  <si>
    <t>07K521</t>
  </si>
  <si>
    <t>07K524</t>
  </si>
  <si>
    <t>07K633</t>
  </si>
  <si>
    <t>07K634</t>
  </si>
  <si>
    <t>07K635</t>
  </si>
  <si>
    <t>07K636</t>
  </si>
  <si>
    <t>07K637</t>
  </si>
  <si>
    <t>07K638</t>
  </si>
  <si>
    <t>07K639</t>
  </si>
  <si>
    <t>07K642</t>
  </si>
  <si>
    <t>07K643</t>
  </si>
  <si>
    <t>07K645</t>
  </si>
  <si>
    <t>07K646</t>
  </si>
  <si>
    <t>07K745</t>
  </si>
  <si>
    <t>07K746</t>
  </si>
  <si>
    <t>07K750</t>
  </si>
  <si>
    <t>07K751</t>
  </si>
  <si>
    <t>07K752</t>
  </si>
  <si>
    <t>07K753</t>
  </si>
  <si>
    <t>07K828</t>
  </si>
  <si>
    <t>07K829</t>
  </si>
  <si>
    <t>07K830</t>
  </si>
  <si>
    <t>07K831</t>
  </si>
  <si>
    <t>07K832</t>
  </si>
  <si>
    <t>07K833</t>
  </si>
  <si>
    <t>07K834</t>
  </si>
  <si>
    <t>07K835</t>
  </si>
  <si>
    <t>07K836</t>
  </si>
  <si>
    <t>07K837</t>
  </si>
  <si>
    <t>07K838</t>
  </si>
  <si>
    <t>07K839</t>
  </si>
  <si>
    <t>07K840</t>
  </si>
  <si>
    <t>07K841</t>
  </si>
  <si>
    <t>07K842</t>
  </si>
  <si>
    <t>07K843</t>
  </si>
  <si>
    <t>07K844</t>
  </si>
  <si>
    <t>07K845</t>
  </si>
  <si>
    <t>07K846</t>
  </si>
  <si>
    <t>07L606</t>
  </si>
  <si>
    <t>07L705</t>
  </si>
  <si>
    <t>07L708</t>
  </si>
  <si>
    <t>07L807</t>
  </si>
  <si>
    <t>07L808</t>
  </si>
  <si>
    <t>07LR8A</t>
  </si>
  <si>
    <t>07M415</t>
  </si>
  <si>
    <t>07M509</t>
  </si>
  <si>
    <t>07M711</t>
  </si>
  <si>
    <t>07M812</t>
  </si>
  <si>
    <t>07M813</t>
  </si>
  <si>
    <t>07M814</t>
  </si>
  <si>
    <t>07M815</t>
  </si>
  <si>
    <t>07MINO</t>
  </si>
  <si>
    <t>07MIÑO</t>
  </si>
  <si>
    <t>07MT15</t>
  </si>
  <si>
    <t>07N804</t>
  </si>
  <si>
    <t>07N805</t>
  </si>
  <si>
    <t>07NR8A</t>
  </si>
  <si>
    <t>07ORI1</t>
  </si>
  <si>
    <t>07OTEA</t>
  </si>
  <si>
    <t>07OUCT</t>
  </si>
  <si>
    <t>07OUR1</t>
  </si>
  <si>
    <t>07P705</t>
  </si>
  <si>
    <t>07P706</t>
  </si>
  <si>
    <t>07P707</t>
  </si>
  <si>
    <t>07PH07</t>
  </si>
  <si>
    <t>07PH08</t>
  </si>
  <si>
    <t>07PH09</t>
  </si>
  <si>
    <t>07PON1</t>
  </si>
  <si>
    <t>07PR8A</t>
  </si>
  <si>
    <t>07Q602</t>
  </si>
  <si>
    <t>07Q704</t>
  </si>
  <si>
    <t>07Q706</t>
  </si>
  <si>
    <t>07Q707</t>
  </si>
  <si>
    <t>07Q805</t>
  </si>
  <si>
    <t>07QCAL</t>
  </si>
  <si>
    <t>07QR7B</t>
  </si>
  <si>
    <t>07QR8A</t>
  </si>
  <si>
    <t>07QX10</t>
  </si>
  <si>
    <t>07R405</t>
  </si>
  <si>
    <t>07R506</t>
  </si>
  <si>
    <t>07R606</t>
  </si>
  <si>
    <t>07R706</t>
  </si>
  <si>
    <t>07R708</t>
  </si>
  <si>
    <t>07R709</t>
  </si>
  <si>
    <t>07R710</t>
  </si>
  <si>
    <t>07R811</t>
  </si>
  <si>
    <t>07R812</t>
  </si>
  <si>
    <t>07R813</t>
  </si>
  <si>
    <t>07R814</t>
  </si>
  <si>
    <t>07RIML</t>
  </si>
  <si>
    <t>07RISK</t>
  </si>
  <si>
    <t>07RMAY</t>
  </si>
  <si>
    <t>07SCUB</t>
  </si>
  <si>
    <t>07SEAC</t>
  </si>
  <si>
    <t>07SPIL</t>
  </si>
  <si>
    <t>07T076</t>
  </si>
  <si>
    <t>07T083</t>
  </si>
  <si>
    <t>07T085</t>
  </si>
  <si>
    <t>07T135</t>
  </si>
  <si>
    <t>07T234</t>
  </si>
  <si>
    <t>07T323</t>
  </si>
  <si>
    <t>07T538</t>
  </si>
  <si>
    <t>07T539</t>
  </si>
  <si>
    <t>07T540</t>
  </si>
  <si>
    <t>07T541</t>
  </si>
  <si>
    <t>07T544</t>
  </si>
  <si>
    <t>07T545</t>
  </si>
  <si>
    <t>07T546</t>
  </si>
  <si>
    <t>07T624</t>
  </si>
  <si>
    <t>07T625</t>
  </si>
  <si>
    <t>07T626</t>
  </si>
  <si>
    <t>07T628</t>
  </si>
  <si>
    <t>07T629</t>
  </si>
  <si>
    <t>07T736</t>
  </si>
  <si>
    <t>07T737</t>
  </si>
  <si>
    <t>07T738</t>
  </si>
  <si>
    <t>07T739</t>
  </si>
  <si>
    <t>07T740</t>
  </si>
  <si>
    <t>07T741</t>
  </si>
  <si>
    <t>07T744</t>
  </si>
  <si>
    <t>07T745</t>
  </si>
  <si>
    <t>07T746</t>
  </si>
  <si>
    <t>07T747</t>
  </si>
  <si>
    <t>07T748</t>
  </si>
  <si>
    <t>07T749</t>
  </si>
  <si>
    <t>07T852</t>
  </si>
  <si>
    <t>07T853</t>
  </si>
  <si>
    <t>07T854</t>
  </si>
  <si>
    <t>07T855</t>
  </si>
  <si>
    <t>07T856</t>
  </si>
  <si>
    <t>07T857</t>
  </si>
  <si>
    <t>07T858</t>
  </si>
  <si>
    <t>07T859</t>
  </si>
  <si>
    <t>07T860</t>
  </si>
  <si>
    <t>07T861</t>
  </si>
  <si>
    <t>07T862</t>
  </si>
  <si>
    <t>07T863</t>
  </si>
  <si>
    <t>07T864</t>
  </si>
  <si>
    <t>07T865</t>
  </si>
  <si>
    <t>07T866</t>
  </si>
  <si>
    <t>07T867</t>
  </si>
  <si>
    <t>07TR8A</t>
  </si>
  <si>
    <t>07TT13</t>
  </si>
  <si>
    <t>07TT14</t>
  </si>
  <si>
    <t>07TT16</t>
  </si>
  <si>
    <t>07TT17</t>
  </si>
  <si>
    <t>07UP2U</t>
  </si>
  <si>
    <t>07V015</t>
  </si>
  <si>
    <t>07V017</t>
  </si>
  <si>
    <t>07V029</t>
  </si>
  <si>
    <t>07V112</t>
  </si>
  <si>
    <t>07V322</t>
  </si>
  <si>
    <t>07V325</t>
  </si>
  <si>
    <t>07V509</t>
  </si>
  <si>
    <t>07V527</t>
  </si>
  <si>
    <t>07V528</t>
  </si>
  <si>
    <t>07V530</t>
  </si>
  <si>
    <t>07V531</t>
  </si>
  <si>
    <t>07V534</t>
  </si>
  <si>
    <t>07V606</t>
  </si>
  <si>
    <t>07V618</t>
  </si>
  <si>
    <t>07V619</t>
  </si>
  <si>
    <t>07V621</t>
  </si>
  <si>
    <t>07V622</t>
  </si>
  <si>
    <t>07V623</t>
  </si>
  <si>
    <t>07V624</t>
  </si>
  <si>
    <t>07V625</t>
  </si>
  <si>
    <t>07V626</t>
  </si>
  <si>
    <t>07V735</t>
  </si>
  <si>
    <t>07V736</t>
  </si>
  <si>
    <t>07V737</t>
  </si>
  <si>
    <t>07V738</t>
  </si>
  <si>
    <t>07V741</t>
  </si>
  <si>
    <t>07V742</t>
  </si>
  <si>
    <t>07V743</t>
  </si>
  <si>
    <t>07V744</t>
  </si>
  <si>
    <t>07V745</t>
  </si>
  <si>
    <t>07V746</t>
  </si>
  <si>
    <t>07V747</t>
  </si>
  <si>
    <t>07V748</t>
  </si>
  <si>
    <t>07V750</t>
  </si>
  <si>
    <t>07V829</t>
  </si>
  <si>
    <t>07V830</t>
  </si>
  <si>
    <t>07V831</t>
  </si>
  <si>
    <t>07V832</t>
  </si>
  <si>
    <t>07V833</t>
  </si>
  <si>
    <t>07V834</t>
  </si>
  <si>
    <t>07V835</t>
  </si>
  <si>
    <t>07V836</t>
  </si>
  <si>
    <t>07V837</t>
  </si>
  <si>
    <t>07V838</t>
  </si>
  <si>
    <t>07V839</t>
  </si>
  <si>
    <t>07V840</t>
  </si>
  <si>
    <t>07V841</t>
  </si>
  <si>
    <t>07V842</t>
  </si>
  <si>
    <t>07V843</t>
  </si>
  <si>
    <t>07V844</t>
  </si>
  <si>
    <t>07VC01</t>
  </si>
  <si>
    <t>07VC02</t>
  </si>
  <si>
    <t>07VC03</t>
  </si>
  <si>
    <t>07VMAR</t>
  </si>
  <si>
    <t>07VMAT</t>
  </si>
  <si>
    <t>07VR8A</t>
  </si>
  <si>
    <t>07VTCB</t>
  </si>
  <si>
    <t>07VTEC</t>
  </si>
  <si>
    <t>07VTMT</t>
  </si>
  <si>
    <t>07W003</t>
  </si>
  <si>
    <t>07W709</t>
  </si>
  <si>
    <t>07W805</t>
  </si>
  <si>
    <t>07W806</t>
  </si>
  <si>
    <t>07WITD</t>
  </si>
  <si>
    <t>07WT06</t>
  </si>
  <si>
    <t>07X807</t>
  </si>
  <si>
    <t>07X808</t>
  </si>
  <si>
    <t>07XR8A</t>
  </si>
  <si>
    <t>07XR8B</t>
  </si>
  <si>
    <t>07XX01</t>
  </si>
  <si>
    <t>07XX04</t>
  </si>
  <si>
    <t>07XX05</t>
  </si>
  <si>
    <t>07Z008</t>
  </si>
  <si>
    <t>07Z009</t>
  </si>
  <si>
    <t>07Z010</t>
  </si>
  <si>
    <t>07Z109</t>
  </si>
  <si>
    <t>07Z318</t>
  </si>
  <si>
    <t>07Z401</t>
  </si>
  <si>
    <t>07Z526</t>
  </si>
  <si>
    <t>07Z529</t>
  </si>
  <si>
    <t>07Z531</t>
  </si>
  <si>
    <t>07Z536</t>
  </si>
  <si>
    <t>07Z620</t>
  </si>
  <si>
    <t>07Z622</t>
  </si>
  <si>
    <t>07Z623</t>
  </si>
  <si>
    <t>07Z624</t>
  </si>
  <si>
    <t>07Z626</t>
  </si>
  <si>
    <t>07Z627</t>
  </si>
  <si>
    <t>07Z628</t>
  </si>
  <si>
    <t>07Z629</t>
  </si>
  <si>
    <t>07Z630</t>
  </si>
  <si>
    <t>07Z631</t>
  </si>
  <si>
    <t>07Z632</t>
  </si>
  <si>
    <t>07Z633</t>
  </si>
  <si>
    <t>07Z703</t>
  </si>
  <si>
    <t>07Z707</t>
  </si>
  <si>
    <t>07Z727</t>
  </si>
  <si>
    <t>07Z730</t>
  </si>
  <si>
    <t>07Z731</t>
  </si>
  <si>
    <t>07Z732</t>
  </si>
  <si>
    <t>07Z733</t>
  </si>
  <si>
    <t>07Z734</t>
  </si>
  <si>
    <t>07Z822</t>
  </si>
  <si>
    <t>07Z823</t>
  </si>
  <si>
    <t>07Z824</t>
  </si>
  <si>
    <t>07Z825</t>
  </si>
  <si>
    <t>07Z826</t>
  </si>
  <si>
    <t>07Z827</t>
  </si>
  <si>
    <t>07Z828</t>
  </si>
  <si>
    <t>07Z829</t>
  </si>
  <si>
    <t>07Z830</t>
  </si>
  <si>
    <t>07ZC07</t>
  </si>
  <si>
    <t>07ZC09</t>
  </si>
  <si>
    <t>07ZC11</t>
  </si>
  <si>
    <t>07ZC12</t>
  </si>
  <si>
    <t>PREVISIONES DEFINITIVAS</t>
  </si>
  <si>
    <t>DERECHOS RECONOCIDOS</t>
  </si>
  <si>
    <t>DERECHOS ANULADOS</t>
  </si>
  <si>
    <t>DERECHOS CANCELADOS</t>
  </si>
  <si>
    <t>DERECHOS RECONOCIDOS NETOS</t>
  </si>
  <si>
    <t>RECAUDACIÓN NETA</t>
  </si>
  <si>
    <t>DERECHOS PENDIENTES DE COBRO</t>
  </si>
  <si>
    <t>TASAS, PRECIOS PUBLICOS Y OTROS INGRESOS</t>
  </si>
  <si>
    <t>TRANSFERENCIAS CORRENTES</t>
  </si>
  <si>
    <t>INGRESOS PATRIMONIAIS</t>
  </si>
  <si>
    <t>ALLEAMENTO INVESTIMENTOS REAIS</t>
  </si>
  <si>
    <t>TRANSFERENCIAS DE CAPITAL</t>
  </si>
  <si>
    <t>VARIACION ACTIVOS FINANCEIROS</t>
  </si>
  <si>
    <t>CAPÍTULO</t>
  </si>
  <si>
    <t>DENOMINACIÓN</t>
  </si>
  <si>
    <t>PREVISIONES INICIALES</t>
  </si>
  <si>
    <t>MODIFICACIONES PRESUPUESTARIAS</t>
  </si>
  <si>
    <t>Total xeral</t>
  </si>
  <si>
    <t>PREZOS PUBLICOS</t>
  </si>
  <si>
    <t>OUTROS INGRESOS PROCEDENTES PRESTACIONS DE SE</t>
  </si>
  <si>
    <t>VENDA DE BENS</t>
  </si>
  <si>
    <t>REINTEGROS DE OPERACIONS CORRENTES</t>
  </si>
  <si>
    <t>OUTROS INGRESOS</t>
  </si>
  <si>
    <t>DA ADMINISTRACION DO ESTADO</t>
  </si>
  <si>
    <t>DE ORGANISMOS AUTONOMOS</t>
  </si>
  <si>
    <t>DE SOCIEDADES PUBLICAS E OUTROS ENTES PUBLICO</t>
  </si>
  <si>
    <t>DAS COMUNIDADES AUTÓNOMAS</t>
  </si>
  <si>
    <t>DAS CORPORACIONS LOCAIS</t>
  </si>
  <si>
    <t>DE EMPRESAS PRIVADAS</t>
  </si>
  <si>
    <t>DE FAMILIAS E INSTITUCIONS SEN FINS DE LUCRO</t>
  </si>
  <si>
    <t>DO EXTERIOR</t>
  </si>
  <si>
    <t>XUROS DE DEPOSITOS</t>
  </si>
  <si>
    <t>RENTAS DE BENS INMOBLES</t>
  </si>
  <si>
    <t>PRODUCTOS DE CONCESIONS</t>
  </si>
  <si>
    <t>DE EDIFICIOS E OUTRAS CONSTRUCCIÓNS</t>
  </si>
  <si>
    <t>DE ORGANISMOS AUTONOMOS ADMINISTRATIVOS</t>
  </si>
  <si>
    <t>DE SOCIEDADES, ENTIDADES PÚBLICAS EMPRESARIAL</t>
  </si>
  <si>
    <t>DAS COMUNIDADES OUTONOMAS</t>
  </si>
  <si>
    <t>DE CORPORACIONS LOCAIS</t>
  </si>
  <si>
    <t>REINTEGRO DE PRÉSTAMOS CONCEDIOS FÓRA DO SECT</t>
  </si>
  <si>
    <t>REMANENTE DE TESOURERIA</t>
  </si>
  <si>
    <t>ARTIGO</t>
  </si>
  <si>
    <t>DEREITOS DE MATRICULA EN CURSOS Y SEMINARIOS</t>
  </si>
  <si>
    <t>COTAS INSTALACIONS DEPORTIVAS</t>
  </si>
  <si>
    <t>DEREITOS DE MATRICULA E SERVIZOS ACADEMICOS</t>
  </si>
  <si>
    <t>OUTROS PREZOS PUBLICOS</t>
  </si>
  <si>
    <t>SERVIZOS PRESTADOS POR ACTIVIDADES INVESTIGAD</t>
  </si>
  <si>
    <t>DEREITOS CUSTOS INDIRECTOS</t>
  </si>
  <si>
    <t>VENDA DE PUBLICACIONS PROPIAS</t>
  </si>
  <si>
    <t>DE EXERCICIOS PECHADOS</t>
  </si>
  <si>
    <t>DO ORZAMENTO CORRENTE</t>
  </si>
  <si>
    <t>RECARGOS</t>
  </si>
  <si>
    <t>DIFERENCIAS DE CAMBIO</t>
  </si>
  <si>
    <t>INGRESOS DIVERSOS</t>
  </si>
  <si>
    <t>DE MINISTERIOS</t>
  </si>
  <si>
    <t>DE SOCIEDADES PUBLICAS DE TIPO COMERCIAL.</t>
  </si>
  <si>
    <t>DOUTROS ENTES PUBLICOS</t>
  </si>
  <si>
    <t>DA XUNTA</t>
  </si>
  <si>
    <t>OUTROS ENTES DA COMUNIDADE AUTÓNOMA</t>
  </si>
  <si>
    <t>DE CONCELLOS.</t>
  </si>
  <si>
    <t>DE DEPUTACIÓNS</t>
  </si>
  <si>
    <t>DE EMPRESAS PRIVADAS.</t>
  </si>
  <si>
    <t>DE FAMILIAS</t>
  </si>
  <si>
    <t>DE  INSTITUCIONS SIN ANIMO DE LUCRO</t>
  </si>
  <si>
    <t>UNIVERSIDADES</t>
  </si>
  <si>
    <t>OTRAS TRASFERENCIAS DE LA UE</t>
  </si>
  <si>
    <t>OUTROS INGRESOS DO EXTERIOR</t>
  </si>
  <si>
    <t>XUROS DE CONTAS C/C</t>
  </si>
  <si>
    <t>ALUGER E PRODUCTOS DE BENS INMOBLES</t>
  </si>
  <si>
    <t>CANONS</t>
  </si>
  <si>
    <t>OTRAS CONCESIONES Y APROVECHAMIENTOS</t>
  </si>
  <si>
    <t>VENTA DE OUTRAS INVERSIONS REAIS</t>
  </si>
  <si>
    <t>DE MINISTERIOS.</t>
  </si>
  <si>
    <t>DOUTROS DEPARTAMENTOS</t>
  </si>
  <si>
    <t>DE ENTIDADES PÚBLICAS EMPRESARIALES</t>
  </si>
  <si>
    <t>DE CONSORCIOS</t>
  </si>
  <si>
    <t>DEL RESTO DE ENTIDADES DEL SECTOR PÚBLICO</t>
  </si>
  <si>
    <t>DA XUNTA DE GALICIA</t>
  </si>
  <si>
    <t>DE DEPUTACIONS</t>
  </si>
  <si>
    <t>CONTRATOS INVESTIGACIÓN(ART.83 L.O.U.)</t>
  </si>
  <si>
    <t>DE INSTITUCIONS SEN FINS DE LUCRO</t>
  </si>
  <si>
    <t>DO FONDO EUROPEO DE DESARROLLO (FEDER)</t>
  </si>
  <si>
    <t>OUTRAS TRANSFERENCIAS DE LA UNIÓN EUROPEA</t>
  </si>
  <si>
    <t>OUTRAS TRANSFERENCIAS</t>
  </si>
  <si>
    <t>REINTEGRO PTMO. CORTO PRAZO</t>
  </si>
  <si>
    <t>CONCEPTO</t>
  </si>
  <si>
    <t>DEREITOS DE MATRICULA CURSOS FORMACIÓN</t>
  </si>
  <si>
    <t>DE CURSOS Y OBRADOIROS</t>
  </si>
  <si>
    <t>CONGRESOS INVESTIGACIÓN</t>
  </si>
  <si>
    <t>CURSO ESPECIALISTA EN DOBRAXE</t>
  </si>
  <si>
    <t>ESPECIALISTA EN DIRECCIÓN EN LOXÍSTICA E PROD</t>
  </si>
  <si>
    <t>CURSO ESPECIALISTA EN TRADUCCION PARA VIDEOJU</t>
  </si>
  <si>
    <t>INGRESOS DEL MASTER EN ESPECIALISTA EN REHABL</t>
  </si>
  <si>
    <t>MASTER EN AUDITORIA Y CONTABILIDAD</t>
  </si>
  <si>
    <t>OUTROS CURSOS</t>
  </si>
  <si>
    <t>CAMPUS-CAMP</t>
  </si>
  <si>
    <t>DEREITOS  DE MATRIC.E SERVIZOS ACADEMICOS</t>
  </si>
  <si>
    <t>COMPENSACION DO MEC POR BOLSEIROS</t>
  </si>
  <si>
    <t>OUTROS PREZOS PUBLICOS. COTAS OPOSICIONS E CO</t>
  </si>
  <si>
    <t>INGRESOS CACTI ART. 83 L.O.U.</t>
  </si>
  <si>
    <t>INGRESOS CIMBIO ART.83 L.O.U</t>
  </si>
  <si>
    <t>INGRESOS ECIMAT ART. 83 L.O.U.</t>
  </si>
  <si>
    <t>INGRESOS CITI ART. 83 L.O.U</t>
  </si>
  <si>
    <t>SERVIZOS PRESTADOS POR DEPORTES</t>
  </si>
  <si>
    <t>SERVIZOS PRESTADOS FEUGA</t>
  </si>
  <si>
    <t>OUTROS SERVIZOS PRESTADOS</t>
  </si>
  <si>
    <t>OUTROS INGRESOS POR INTERESES DE DEMORA.</t>
  </si>
  <si>
    <t>PRESTAMO INTERBIBLIOTECARIO</t>
  </si>
  <si>
    <t>OUTROS INGRESOS EN FORMALIZACION</t>
  </si>
  <si>
    <t>OUTROS INGRESOS DIVERSOS</t>
  </si>
  <si>
    <t>INGRESOS MEC PARA SUBVENCIONAR GASTOS PERSOAL</t>
  </si>
  <si>
    <t>SEPIE (SERV.ESPAÑOL PARA LA INTERNACIONALIZAC</t>
  </si>
  <si>
    <t>FINANCIAMENTO ESTRUCTURAL</t>
  </si>
  <si>
    <t>FINANCIAMENTO POR RESULTADOS</t>
  </si>
  <si>
    <t>PRAZAS VINCULADAS E PERSOAL DE INVESTIGACION</t>
  </si>
  <si>
    <t>FINANCIAMENTO COSTE PERSOAL PRAZAS VINCULADAS</t>
  </si>
  <si>
    <t>OUTRAS SUBVENCIONS</t>
  </si>
  <si>
    <t>DEPUTACION DE OURENSE</t>
  </si>
  <si>
    <t>DEPUTACIÓN DE PONTEVEDRA</t>
  </si>
  <si>
    <t>COMPENSACIONS ISEP</t>
  </si>
  <si>
    <t>AFUNDACION (FUNDACIÓN ABANCA)</t>
  </si>
  <si>
    <t>OUTRAS INSTITUCIONS SIN FINS DE LUCRO</t>
  </si>
  <si>
    <t>GREEN TECH WB</t>
  </si>
  <si>
    <t>PROX.CALIMATE</t>
  </si>
  <si>
    <t>OTROS ALQUILERES DE VIVIENDAS</t>
  </si>
  <si>
    <t>ALUGUER DE LOCAIS</t>
  </si>
  <si>
    <t>ALUGUER OUTROS PRODUCTOS INMOBLES</t>
  </si>
  <si>
    <t>INGRESOS MEC PARA PROXECTOS COFINANCIADOS FED</t>
  </si>
  <si>
    <t>PROXECTOS INVESTIGACION.</t>
  </si>
  <si>
    <t>INFRAESTRUCTURA DE INVESTIGACION</t>
  </si>
  <si>
    <t>FONDO GALEGO DE GARANTÍA AGRARIA (FEOGA)</t>
  </si>
  <si>
    <t>DEPUTACION DE PONTEVEDRA</t>
  </si>
  <si>
    <t>FECYT</t>
  </si>
  <si>
    <t>PROXECTO BIOCAPS</t>
  </si>
  <si>
    <t>SUBVENCION PARA OUTROS PROGRAMAS EUROPEOS</t>
  </si>
  <si>
    <t>CATEDRA INTERNACIONAL JOSE SARAMAGO</t>
  </si>
  <si>
    <t>SUBCONCEPTO</t>
  </si>
  <si>
    <t>Crédito inicial</t>
  </si>
  <si>
    <t>Modificacións orzamentarias</t>
  </si>
  <si>
    <t xml:space="preserve">GASTOS DE PERSOAL                       </t>
  </si>
  <si>
    <t xml:space="preserve">GASTOS FINANCEIROS                              </t>
  </si>
  <si>
    <t xml:space="preserve">TRANSFERENCIAS CORRENTES                         </t>
  </si>
  <si>
    <t xml:space="preserve">FONDO CONTINGENCIA                          </t>
  </si>
  <si>
    <t xml:space="preserve">INVESTIMENTOS REAIS                       </t>
  </si>
  <si>
    <t xml:space="preserve">ACTIVOS FINANCEIROS                         </t>
  </si>
  <si>
    <t xml:space="preserve">PASIVOS FINANCIEROS             </t>
  </si>
  <si>
    <t>GASTOS CORRENTES EN BENS E SERVIZOS</t>
  </si>
  <si>
    <t xml:space="preserve">FONDO CONTINGENCIA                                                    </t>
  </si>
  <si>
    <t xml:space="preserve">ALTOS CARGOS. RETRIBUCIONES BASICAS                                   </t>
  </si>
  <si>
    <t xml:space="preserve">RETRIBUCIÓNS BÁSICAS                                                  </t>
  </si>
  <si>
    <t>RETRIBUCIONS BASICAS</t>
  </si>
  <si>
    <t xml:space="preserve">RETRIBUCIONS COMPLEMENTARIAS                                          </t>
  </si>
  <si>
    <t xml:space="preserve">RETRIBUCIÓNS LIGADAS Á INVESTIGACIÓN                                  </t>
  </si>
  <si>
    <t xml:space="preserve">LABORAL FIXO                                                          </t>
  </si>
  <si>
    <t xml:space="preserve">LABORAL EVENTUAL                                                      </t>
  </si>
  <si>
    <t xml:space="preserve">PERSOAL DOCENTE E CONTRATADO                                          </t>
  </si>
  <si>
    <t xml:space="preserve">OUTROS PERSOAL                                                        </t>
  </si>
  <si>
    <t xml:space="preserve">PRODUCTIVIDADE FUNCIONARIOS P.A.S.                                    </t>
  </si>
  <si>
    <t xml:space="preserve">GRATIFICACONS DO FUNCIONARIADO P.A.S.                                 </t>
  </si>
  <si>
    <t xml:space="preserve">COTAS SEGURIDADE SOCIAL                                               </t>
  </si>
  <si>
    <t xml:space="preserve">GASTOS SOCIAIS DO PERSOAL                                             </t>
  </si>
  <si>
    <t>ARRENDAMIENTOS Y DERECHOS DE SUPERFICIE SOBRE TERRENOS</t>
  </si>
  <si>
    <t>ARRENDAMENTO EDIFICIOS E OUTRAS CONSTRUCCIONS</t>
  </si>
  <si>
    <t xml:space="preserve">ARRENDAMENTO MOBILIARIO E EQUIPAMENTO                                 </t>
  </si>
  <si>
    <t>ARRENDAMENTOS DE EQUIPOS PARA PROCESOS DE INFORMACIÓN</t>
  </si>
  <si>
    <t xml:space="preserve">LICENCIAS E CANONES                                                   </t>
  </si>
  <si>
    <t xml:space="preserve">DE INFRAESTRUTURA E BENS NATURAIS                                     </t>
  </si>
  <si>
    <t xml:space="preserve">EDIFICIOS E OUTRAS CONSTRUCC                                          </t>
  </si>
  <si>
    <t>MAQUINARIA INSTALACIONS E FERRRAMENTA</t>
  </si>
  <si>
    <t>MATERIAL DE TRANSPORTE</t>
  </si>
  <si>
    <t>MOBILIARIO E EQUIPAMENTO</t>
  </si>
  <si>
    <t>MATERIAL DE OFICINA</t>
  </si>
  <si>
    <t>SUBMINISTRACIONS</t>
  </si>
  <si>
    <t>COMUNICACIONS</t>
  </si>
  <si>
    <t>TRANSPORTES</t>
  </si>
  <si>
    <t xml:space="preserve">PRIMAS DE SEGUROS                                                     </t>
  </si>
  <si>
    <t xml:space="preserve">TRIBUTOS                                                              </t>
  </si>
  <si>
    <t xml:space="preserve">GASTOS DIVERSOS                                                       </t>
  </si>
  <si>
    <t xml:space="preserve">TRABALLOS REALIZADOS POR OUTRAS EMPRESAS E PROFESIONAIS               </t>
  </si>
  <si>
    <t>AXUDAS DE CUSTO E LOCOMOCION</t>
  </si>
  <si>
    <t xml:space="preserve">OUTRAS INDEMNIZACIONS                                                 </t>
  </si>
  <si>
    <t>GASTOS DE PUBLICACIONES</t>
  </si>
  <si>
    <t>XUROS DE PRESTAMOS</t>
  </si>
  <si>
    <t xml:space="preserve">XUROS DE DEMORA                                                       </t>
  </si>
  <si>
    <t xml:space="preserve">OUTROS GASTOS FINANCEIROS                                             </t>
  </si>
  <si>
    <t>CONVENIOS ENTIDADES PÚBLICAS</t>
  </si>
  <si>
    <t>SUBVENCION EMPRESAS PRIVADAS</t>
  </si>
  <si>
    <t>BOLSAS DE FORMACION INVESTIGACION E PROFESORADO</t>
  </si>
  <si>
    <t>BOLSAS DE ESTUDANTES</t>
  </si>
  <si>
    <t>OUTRAS SUBVENCIONS E TRANSFERENCIAS</t>
  </si>
  <si>
    <t>BOLSAS INTERCAMBIO (ERASMUS, LIGUA .............)</t>
  </si>
  <si>
    <t>TRANSFERENCIAS E SUBVENCIÓNS AO EXTERIOR</t>
  </si>
  <si>
    <t>EDIFICIOS E OUTRAS CONSTRUCIONS</t>
  </si>
  <si>
    <t>MAQUINARIA, INSTALACIONS E FERRAMENTAS</t>
  </si>
  <si>
    <t>EQUIPAMENTO  DE LABORATORIO</t>
  </si>
  <si>
    <t>ORDINARIO INVENTARIABLE MATERIAL BIBLIOTECA</t>
  </si>
  <si>
    <t>INVERSION EN REPOSICION DE CONSTRUCCIONS</t>
  </si>
  <si>
    <t>AXUDA XERAL A INVESTIGACION</t>
  </si>
  <si>
    <t>PROXECTOS INVESTIGACION FINANCIADOS ADMON CENTRAL.</t>
  </si>
  <si>
    <t>PROXECTOS INVESTIGACION FINANCIADOS XUNTA</t>
  </si>
  <si>
    <t>PROXECTOS INVESTIGACION COFINANCIADOS</t>
  </si>
  <si>
    <t>PROXECTO INVESTIGACION FINANCIADOS POR OUTROS ORGANISMOS</t>
  </si>
  <si>
    <t>CONTRATOS DE INVESTIGACIÓN</t>
  </si>
  <si>
    <t>CONTRATOS PROGRAMA GRUPOS INVESTIGACION</t>
  </si>
  <si>
    <t>PRESTAMOS LONGO PRAZO</t>
  </si>
  <si>
    <t>ADQUISICION DE ACCIÓNS E PARTICIPACIONS FORA DO SECTOR PÚBLICO</t>
  </si>
  <si>
    <t>DEVOLUCION PRESTAMOS SECTOR PUBLICO</t>
  </si>
  <si>
    <t xml:space="preserve">ALTOS CARGOS E DELEGADOS                                              </t>
  </si>
  <si>
    <t xml:space="preserve">PERSOAL EVENTUAL                                                      </t>
  </si>
  <si>
    <t xml:space="preserve">FUNCIONARIOS                                                          </t>
  </si>
  <si>
    <t xml:space="preserve">LABORALES                                                             </t>
  </si>
  <si>
    <t xml:space="preserve">OUTRO PERSOAL                                                         </t>
  </si>
  <si>
    <t xml:space="preserve">INCENTIVOS O RENDIMENTO                                               </t>
  </si>
  <si>
    <t xml:space="preserve">COTAS, PRESTACIONS E GASTOS SOCIAIS A CARGO DO EMPREGADOR             </t>
  </si>
  <si>
    <t>ARRENDAMENTOS</t>
  </si>
  <si>
    <t xml:space="preserve">REPARAC. MANT. E CONSERVACION                                         </t>
  </si>
  <si>
    <t xml:space="preserve">MATERIAL SUBMINISTRACIONS E OUTROS                                    </t>
  </si>
  <si>
    <t>INDEMNIZIZACIONS POR RAZON DE SERVIZOS</t>
  </si>
  <si>
    <t>EDICION Y PUBLICACIONES</t>
  </si>
  <si>
    <t xml:space="preserve">DE PRÉSTAMOS E ANTICIPOS.                                             </t>
  </si>
  <si>
    <t xml:space="preserve">XUROS DE DEMORA E OUTROS GASTOS FINANCEIROS                           </t>
  </si>
  <si>
    <t>A SOCIEDADES MERCANTÍS ESTATAIS, ENTIDADES ...</t>
  </si>
  <si>
    <t>SUBVENCIÓN EMPRESAS PRIVADAS</t>
  </si>
  <si>
    <t>A FAMILIAS E INSTITUCIÓNS SEN FINS DE LUCRO</t>
  </si>
  <si>
    <t>O EXTERIOR</t>
  </si>
  <si>
    <t>INVESTIMENTOS ASOCIADOS O FUNCIONAMENTO DOS SERVICIOS</t>
  </si>
  <si>
    <t>INVERSION DE REPOSICION EN CONSTRUCCIONS</t>
  </si>
  <si>
    <t>GASTOS EN INVESTIMENTOS DE CARACTER INMATERIAL</t>
  </si>
  <si>
    <t xml:space="preserve">CONCESION PTMOS FORA SECTOR PUBLICO                                   </t>
  </si>
  <si>
    <t>ADQUISICION DE ACCIÓNS E PARTICIPACIONS</t>
  </si>
  <si>
    <t>DEVOLUCION PRESTAMOS  RECIBIDOS</t>
  </si>
  <si>
    <t>PROGRAMAS</t>
  </si>
  <si>
    <t>131H</t>
  </si>
  <si>
    <t>141B</t>
  </si>
  <si>
    <t>211E</t>
  </si>
  <si>
    <t>311V</t>
  </si>
  <si>
    <t>421S</t>
  </si>
  <si>
    <t xml:space="preserve">DOCENCIA CENTROS                                                      </t>
  </si>
  <si>
    <t xml:space="preserve">.                                                                     </t>
  </si>
  <si>
    <t>.</t>
  </si>
  <si>
    <t>PROYECTO DE COOPERACION</t>
  </si>
  <si>
    <t>GREEN IT ERASMUS MUNDUS. PROYECTO DE COOPERACION INTERNACIONAL</t>
  </si>
  <si>
    <t>P</t>
  </si>
  <si>
    <t xml:space="preserve">FOMENTO E DESENVOLVEMENTO DA INVESTIGACION                            </t>
  </si>
  <si>
    <t>*</t>
  </si>
  <si>
    <t>-</t>
  </si>
  <si>
    <t xml:space="preserve">DOTACION DE FONDOS BIBLIOGRAFICOS                                     </t>
  </si>
  <si>
    <t xml:space="preserve">ACTIVIDADES CULTURAIS E SOLIDARIEDADE                                 </t>
  </si>
  <si>
    <t xml:space="preserve">0                                                                     </t>
  </si>
  <si>
    <t xml:space="preserve">DOTACION E MANTEMENTO DE INFRAESTRUCTURAS E EQUIPAMENTO               </t>
  </si>
  <si>
    <t xml:space="preserve">GOBERNO E ADMON DA UNIVERSIDADE                                       </t>
  </si>
  <si>
    <t>121D</t>
  </si>
  <si>
    <t xml:space="preserve">APOIO AO ALUMNADO E A DOCENCIA       </t>
  </si>
  <si>
    <t>XERENCIA/ SERVIZO XESTION ECONOMICA E CONTRATACION</t>
  </si>
  <si>
    <t xml:space="preserve">ESCOLA UNIVERSITARIA ESTUDIOS EMPRESARIAIS                            </t>
  </si>
  <si>
    <t xml:space="preserve">FACULTADE DE CIENCIAS DO MAR                                          </t>
  </si>
  <si>
    <t xml:space="preserve">FACULTADE CIENCIAS ECONOMICAS E EMPRESARIAIS                          </t>
  </si>
  <si>
    <t xml:space="preserve">FACULTADE DE FILOLOXIA E TRADUCCION                                   </t>
  </si>
  <si>
    <t xml:space="preserve">ESCOLA TECNICA SUPERIOR DE ENXEÑEIROS INDUSTRIAIS                     </t>
  </si>
  <si>
    <t xml:space="preserve">ESCOLA TECNICA SUPERIOR ENXEÑERIA DE TELECOMUNICACIONS                </t>
  </si>
  <si>
    <t xml:space="preserve">ESCOLA TECNICA SUPERIOR DE ENXEÑERIA DE MINAS                         </t>
  </si>
  <si>
    <t xml:space="preserve">FACULTADE DE BIOLOXÍA                                                 </t>
  </si>
  <si>
    <t xml:space="preserve">FACULTADE DE QUÍMICAS                                                 </t>
  </si>
  <si>
    <t xml:space="preserve">FACULTADE DE BELAS ARTES                                              </t>
  </si>
  <si>
    <t xml:space="preserve">FACULTADE DE CIENCIAS DA EDUCACION E DO DEPORTE                       </t>
  </si>
  <si>
    <t xml:space="preserve">ESCOLA UNIVERSITARIA ENXEÑERIA TECNICA FORESTAL                       </t>
  </si>
  <si>
    <t xml:space="preserve">FACULTADE DE CIENCIAS SOCIAIS                                         </t>
  </si>
  <si>
    <t xml:space="preserve">FACULTADE DE DEREITO                                                  </t>
  </si>
  <si>
    <t xml:space="preserve">FACULTADE DE HISTORIA                                                 </t>
  </si>
  <si>
    <t>FACULTADE DE CIENCIAS</t>
  </si>
  <si>
    <t xml:space="preserve">FACULTADE DE CIENCIAS EMPRESARIAIS                                    </t>
  </si>
  <si>
    <t xml:space="preserve">FACULTADE CIENCIAS DA EDUCACION                                       </t>
  </si>
  <si>
    <t xml:space="preserve">ESCOLA SUPERIOR ENXEÑERIA INFORMATICA                                 </t>
  </si>
  <si>
    <t>ESCOLA DE ENXEÑARIA AEROESPACIAL E AERONAUTICA</t>
  </si>
  <si>
    <t xml:space="preserve">ESCOLA UNIVERSITARIA DE FISIOTERAPIA                                  </t>
  </si>
  <si>
    <t xml:space="preserve">FACULTADE DE CIENCIAS XURÍDICAS E DO TRABALLO                         </t>
  </si>
  <si>
    <t xml:space="preserve">CONSELLO SOCIAL                                                       </t>
  </si>
  <si>
    <t>VICERREITORIA DE ECONOMIA E PLANIFICACION</t>
  </si>
  <si>
    <t>VICERREITORIA DE EXTENSION UNIVERSITARIA E RELACIONS INTERNACIONALES</t>
  </si>
  <si>
    <t>ESCOLA INTERNACIONAL DE DOUTORAMENTO</t>
  </si>
  <si>
    <t xml:space="preserve">TRIBUNAL DE GARANTIAS                                                 </t>
  </si>
  <si>
    <t>VICERREITORIA DE ESTUDANTES</t>
  </si>
  <si>
    <t>VICERREITORIA DE INVESTIGACION</t>
  </si>
  <si>
    <t>P LA REFORMA DEL DERECHO DE LA COMPETENCIA Y DE LA PROPIEDAD INDUSTRIAL</t>
  </si>
  <si>
    <t>P. EL ORDENAMIENTO FINANCIERO Y TRIBUTARIO DE PUERTOS Y ZONAS FRANCAS EN ESP</t>
  </si>
  <si>
    <t>P. EL TIEMPO DE LAS REFORMAS ADMINISTRATIVAS HACIA LA EXCELENCIA EN  LA CONTRATACIÓN</t>
  </si>
  <si>
    <t>P.REDES 2017/15</t>
  </si>
  <si>
    <t>CONTRATO-PROGRAMA 2017-DL1</t>
  </si>
  <si>
    <t>P. LOS DERECHOS FUNDAMENTALES ANTE EL CAMBIO DE TRABAJO AUTONOMO EN LA ERA DIGITAL</t>
  </si>
  <si>
    <t>ESTRATEXIA BLUE GROUTH E DEREITO DO MAR</t>
  </si>
  <si>
    <t>II CONGRESO INTERNAC.: NUEVAS TENDENCIAS EN EL DERECHO DE LA COMPETENCIA Y DE LA PROPIEDAD INDUSTRIA</t>
  </si>
  <si>
    <t>ARMONIZACIÓN DE LAS GARANTÍAS DEL INVESTIGADO EN EL PROCESO PENAL</t>
  </si>
  <si>
    <t>DPTO DEREITO PRIVADO</t>
  </si>
  <si>
    <t>DPTO DEREITO PUBLICO</t>
  </si>
  <si>
    <t>DPTO DEREITO PUBLICO ESPECIAL, COMUNICACION AUDIOVISUAL E PUBLICIDADE</t>
  </si>
  <si>
    <t>P. AXUDA COMPLEMENTARIA AOS BENEFICIADOS DO PROGRAMA STG DO CONS EUR INV</t>
  </si>
  <si>
    <t>P. CONVENIO DESENVOLVEMENTO DOS SERVIZOS XERAIS DE APOIO A INVESTIGACION</t>
  </si>
  <si>
    <t>P. TRANSFERENCIA E VALORACION DE NANO TECNOLOXÍAS</t>
  </si>
  <si>
    <t>AGRUPACION ESTRATEXICA OCEANOGRAFIA</t>
  </si>
  <si>
    <t>DELEGACION ALUMNOS E.U.E. EMPRESARIALES</t>
  </si>
  <si>
    <t>DELEGACION ALUMNOS CIENCIAS DEL MAR</t>
  </si>
  <si>
    <t>DELEGACION ALUMNOS CIENCIAS ECONOMICAS</t>
  </si>
  <si>
    <t>DELEGACION DE ALUMNOS DE FILOLOXIA E TRADUCION</t>
  </si>
  <si>
    <t>DELEGACION DE ALUMNOS DE E.T.S. ENXEÑERIA INDUSTRIAL</t>
  </si>
  <si>
    <t>DELEGACION DE ALUMNOS DE TELECOMUNICACIONS</t>
  </si>
  <si>
    <t>DELEGACION DE ALUMNOS DE E.T.S. MINAS</t>
  </si>
  <si>
    <t>DELEGACION DE ALUMNOS DE BIOLOXIA</t>
  </si>
  <si>
    <t>DELEGACION DE ALUMNOS DE QUIMICAS</t>
  </si>
  <si>
    <t>DELEGACION DE ALUMNOS DE BELAS ARTES</t>
  </si>
  <si>
    <t>DELEGACION DE ALUMNOS DE C. EDUCACION E DO DEPORTE</t>
  </si>
  <si>
    <t>DELEGACION DE ALUNOS DA ESCOLA DE ENXEÑARIA FORESTAL</t>
  </si>
  <si>
    <t>DELEGACION DE ALUNOS DA ESCOLA DE CIENCIAS SOCIAIS</t>
  </si>
  <si>
    <t>DELEGACION DE ALUMNOS DE DEREITO</t>
  </si>
  <si>
    <t>DELEGACION DE ALUMNOS DE HISTORIA</t>
  </si>
  <si>
    <t>DELEGACION DE ALUMNOS DE CIENCIAS-OURENSE</t>
  </si>
  <si>
    <t>DELEGACION DE ALUMNOS DE C. EMPRESARIAIS E TURISMO</t>
  </si>
  <si>
    <t>DELEGACION DE ALUMNOS DE C. EDUCACION -OURENSE</t>
  </si>
  <si>
    <t>DELEGACION DE ALUMNOS DE INFORMATICA</t>
  </si>
  <si>
    <t>DELEGACION DE ALUMNOS DE FISIOTERAPIA</t>
  </si>
  <si>
    <t>DELEGACION ALUMNOS DEREITO ECONOMICO</t>
  </si>
  <si>
    <t>P. ALGAE-TO-MARKET LAB IDEAS:ADDING VALUE TO MARINE INVASIVE SEAWEEDS OF THE     ] [LIBERIAN NORTHWE</t>
  </si>
  <si>
    <t>ASSOCIATION OF EUROPEAN MARINE BIOLOGICAL LABORATORIES EXPANDED</t>
  </si>
  <si>
    <t>ATLANTIC CENTRO SINGULAR DE INVESTIGACION</t>
  </si>
  <si>
    <t>P. MEJORA DE CAPACIDADES DE INVESTIGACIÓN EN BIOMASA PARA UN USO ENERGÉTICO</t>
  </si>
  <si>
    <t>BIBLIOTECA CENTRAL CAMPUS OURENSE</t>
  </si>
  <si>
    <t>BIBLIOTECA CENTRAL CAMPUS PONTEVEDRA</t>
  </si>
  <si>
    <t>BIBLIOTECA UNIVERSITARIA</t>
  </si>
  <si>
    <t>CATALOGO ESPECIES Y HABITATAS BENTONICAS DE  AFRICA (ECOAFRIK)</t>
  </si>
  <si>
    <t>PROGRAMA SOPORTE GI13 -05 (FA29</t>
  </si>
  <si>
    <t>P VULNERABILIDAD DE LAS TURBERAS COBERTOR ANTE EL CAMBIO CLIMÁTICO: INTEGRACIÓN</t>
  </si>
  <si>
    <t>P PAPEL DE LA TEMPERATURA Y LOS RECURSOS EN EL CONTROL DEL METABOLISMO Y</t>
  </si>
  <si>
    <t>P REGULACIÓN A LA BAJA DEL METABOLISMO FITOPLANCTÓNICO EN EL MUNDO DE ALTO CO2</t>
  </si>
  <si>
    <t>P BANCOS DE MARISQUEO EN GALICIA: PREVENCIÓN DE RIESGOS PRODUCIDOS POR EV</t>
  </si>
  <si>
    <t>P ANALISE DE CONCAS SEDIMENTARIAS XM3</t>
  </si>
  <si>
    <t>P. EFECTOS ECOTIXOCOLOGICOS DE MICROPLASTICOS EN ECOSISTEMAS MARINOS</t>
  </si>
  <si>
    <t>P. FORZAMIENTOS Y PROCEDENCIADE LOS APORTES SEDIMENTARIOS EN LAS RIAS DE V</t>
  </si>
  <si>
    <t>P. ESTRATEGIAS DE CAPTURA DE CO2 USANDO HIDRATOS: ANÁLISIS TEÓRICO BASADO</t>
  </si>
  <si>
    <t>P. SEMENTE. UNHA FERRAMENTA INTEGRAL PARA O MANEXO SUSTENTABLE O MARISQUEO</t>
  </si>
  <si>
    <t>P. GRUPO REFERENCIA COMPETITIVA-FA2-FÍSICA APLICADA</t>
  </si>
  <si>
    <t>P. GRUPO CON POTENCIAL DE CRECEMENTO-GEA-ECOLOXÍA ANIMAL</t>
  </si>
  <si>
    <t>P. GRUPO CON POTENCIAL DE CRECEMENTO-OB-OCEANOGRAFÍA BIOLÓXICA</t>
  </si>
  <si>
    <t>P. ESPECIACION E HIBRIDACION EN PECES MARINOS: COMBINANDO ESTUDIOS DE GENOMICA,  ] [ECOLOGIA Y COMPO</t>
  </si>
  <si>
    <t>P. RECONSTRUCCION DEL APORTE ORGANICO A LOS SEDIMENTOS DEL PACIFICO ESTE ECUATO- ] [RIAL DURANTE LA</t>
  </si>
  <si>
    <t>P.LA IMPORTANCIA DE LOS PROCESOS DE MEZCLA EN EL INICIO, MANTENIMIENTO Y DECLI- ] [VE DE FLORACIONES</t>
  </si>
  <si>
    <t>P. INTERACCION DE LOS PROCESOS FISICOS CON LOS SEDIMENTOS Y ECOSISTEMAS DEL TALUD] [CONTINENTAL DEL</t>
  </si>
  <si>
    <t>P. ACIDIFICACION EN LAS RIAS Y PLATAFORMA OCEANICA IBERICA: OBSERVACION, SEGUI-  ] [MIENTO Y MODELAD</t>
  </si>
  <si>
    <t>P. ALTERNATIVAS AMBIENTALMENTE RESPETUOSAS PARA POLIMEROS Y SUS ADITIVOS QUIMI-  ] [COS EN MEDIO ACU</t>
  </si>
  <si>
    <t>P. HERRAMIENTAS PARA LA TRANSICION HACIA LA GESTION ESPACIAL DE LOS RECURSOS     ] [COSTEROS</t>
  </si>
  <si>
    <t>AXUDAS MODALIDAD B XUNTA DE GALICIA CIENCIAS</t>
  </si>
  <si>
    <t>AQUADAPT-PLAN DE ADAPTACIÓN DEL SECTOR DE LA ACUICULTURA MARINA ESPAÑOLA AL CAMBIO CLIMÁTICO</t>
  </si>
  <si>
    <t>P. EZ1-GRC 2017</t>
  </si>
  <si>
    <t>P. XM1-GRC 2017</t>
  </si>
  <si>
    <t>P. ESTUDO DA VARIABILIDADE ESPACIAL DO CICLO REPRODUTIVO DA NAVALLA</t>
  </si>
  <si>
    <t>ESTUDO DA BIOLOXÍA, STATUS POBOACIONAL E DIVERSIDADE XENÉTICA DA HOLOTURIA NA RÍA DE VIGO</t>
  </si>
  <si>
    <t>CENTRO SINGULAR DE INVESTIGACIÓN ECIMAT - SOPORTEGI18-07 (ECIMAT)</t>
  </si>
  <si>
    <t>VALORIZACIÓN MATERIAL DE RESIDUOS PLÁSTICOS RECUPERADOS DEL MAR(REPESCA-PLAS)</t>
  </si>
  <si>
    <t>DOTACIÓN ADICIONAL LIÑA DE INVESTIGACIÓN (18VIGIANLUCA)</t>
  </si>
  <si>
    <t>ANTICIPO FINANCIAMENTO ESTRUTURAL MA1-GRUPO XM2</t>
  </si>
  <si>
    <t>P. VERMICOMPOSTAGE COMO INGENIERÍA ECOLOGICA PARA LA MEJORA DE LA SOST DEAG</t>
  </si>
  <si>
    <t>P. PANEL DE LAS INTERACCIONES FITOPLACTON-BACTERIAS EN LA RESPUESTA DEL PLANCTON</t>
  </si>
  <si>
    <t>P. DESARROLLO DE NANOFLUIDOS HÍBRIDOS, NANOLUBRICANTES  Y MATERIALES DE CAMBIO</t>
  </si>
  <si>
    <t>P. POS-B/2018/021 AXUDA COMPLEMENTARIA LIÑA PROPIA DE INVESTIGACIÓN</t>
  </si>
  <si>
    <t>P. RED PARA COORDINACIÓN Y POSICIONAM. ESTRATÉGICO NODO ESPAÑOL EMBRC-ERIC</t>
  </si>
  <si>
    <t>CATI</t>
  </si>
  <si>
    <t>DEPARTAMENTO ECOLOXIA BIOLOXIA ANIMAL</t>
  </si>
  <si>
    <t>DEPARTAMENTO XEOCIENCIAS MARIÑAS E ORDENACION DO TERRITORIO</t>
  </si>
  <si>
    <t>P. CHARACTERIZACIION OF CIGUATOXINS PRSENT IN EU CONTAMINATED PROFILES BY LC</t>
  </si>
  <si>
    <t>P. CLIMATE ADAPTATION TO SHIFTING STOCKS</t>
  </si>
  <si>
    <t>P. CREACIÓN DUN ECOSISTEMA TRANSFRONTERIZO EN INNOVACIÓN EN SAÚDE</t>
  </si>
  <si>
    <t>P. COMMERCIAL SERVICE PLATFORM FOR USER-RELEVANT COASTALWATER MONITORING</t>
  </si>
  <si>
    <t>VI INTERNATIONAL SYMPOSIUM ON MARINE SCIENCES</t>
  </si>
  <si>
    <t>P. PORTABLES SOLUTION OF THE ELECTROCHEMICAL RGENERATION OF ACTIV CARBON</t>
  </si>
  <si>
    <t>P.  EMPOWERING REUSE OF DIGITAL CULTURAL HERITAGE IN CONTEXT</t>
  </si>
  <si>
    <t>DEPARTAMENTO FISICA APLICADA</t>
  </si>
  <si>
    <t>P. INNOVACIÓN INDUSTRIAL A TRAVES DE COLABORACIÓNS ESPECÍFICAS</t>
  </si>
  <si>
    <t>P. DISRUPTIVE CYCLONE-BASED TECHNOLOGY FOR EFFECTIVE AND AFFORDABLE PARTICULATE</t>
  </si>
  <si>
    <t>P. CONFLICTO DE DERECHOS Y PRODUCCION NORMATIVA</t>
  </si>
  <si>
    <t>P. AGAF-GPC 2017</t>
  </si>
  <si>
    <t>CONVENIO USC UVIGO REDE DE INVESTIGACIÓN "EMPRESA E ADMINISTRACIÓN". 2018CONVREDE EMPADM</t>
  </si>
  <si>
    <t>P. DEV AND EXP OF INNOVATRIVE TOOLS FOR REMOTE MARIN</t>
  </si>
  <si>
    <t>P. DEMOSTRATION OF THE EFFICIENCY &amp; ENVIRONMENTAL</t>
  </si>
  <si>
    <t>AVANCES NA AREA DE ESTATISTICA E INVESTIGACION OPERATIVA</t>
  </si>
  <si>
    <t>P AVANCES METODOLÓGICOS Y COMPUTACIONALES EN ESTADÍSTICA NO-PARAMÉTRICA Y</t>
  </si>
  <si>
    <t>P OPTIMIZACIÓN Y REPARTO EN PROBLEMAS DE DECISIÓN MULTIAGENTE CON APLICACIO</t>
  </si>
  <si>
    <t>P DISEÑO DE REGLAS DE REPARTO Y MEDICIÓN DE LAS DESIGUALDADES LABORALES</t>
  </si>
  <si>
    <t>P DISTRIBUCIÓN DA RENDA TERRITORIO E MERCADO LABORAL EA7</t>
  </si>
  <si>
    <t>P. CAMBIO ESTRUCTURAL Y CRECIMIENTO ECONÓMICO A LOLARGO DEL PROCESO DE D E</t>
  </si>
  <si>
    <t>P. ESTUDIOS DE ECONOMIA INDUSTRIAL Y ECONOMIA DE LA SALUD. APLICACIONES CON D</t>
  </si>
  <si>
    <t>P. GRUPO REFERENCIA COMPETITIVA- IO1-INFERENCIA ESTATÍSTICA,DECISIÓN E           ] [INVESTIGACIÓN OP</t>
  </si>
  <si>
    <t>P. GRUPO CON POTENCIAL DE CRECEMENTO-EA8-RESEARCH GROUP IN ECONOMIC ANALYSIS</t>
  </si>
  <si>
    <t>P. REDE GALEGA EN ANÁLISE ECONÓMICA E ESTRATEXIA EMPRESARIAL</t>
  </si>
  <si>
    <t>PROGRAMA SOPORTE REDE</t>
  </si>
  <si>
    <t>P. COOPERACION, EXTERNALIDADES Y MERCADOS</t>
  </si>
  <si>
    <t>P. DESIGUALDAD, SEGREGACION Y EXCLUSION SOCIAL COMPRENDIENDO LOS ORIGENES Y LAS  ] [CONSECUENCIAS</t>
  </si>
  <si>
    <t>P. PRODUCTIVIDAD DEL CARBONO, DESMATERIALIZACION Y VOLATILIDAD DE LA DEMANDA: UN ] [ANALISIS EVOLUTI</t>
  </si>
  <si>
    <t>MECANISMOS RESILIENTES PARA LA GESTIÓN FORESTAL ADAPTADA AL RIESGO BAJO CONDICIONES DE CAMBIO CLIMÁT</t>
  </si>
  <si>
    <t>SOPORTEGI18-04 (ECOBAS)</t>
  </si>
  <si>
    <t>AGRUAPCION ESTRATEXICA ECOBAS</t>
  </si>
  <si>
    <t>CONTRATO-PROGRAMA 2017-EA5</t>
  </si>
  <si>
    <t>ANTICIPO FINANCIAMENTO ESTRUTURAL MA2-GRUPO EA3</t>
  </si>
  <si>
    <t>ANTICIPO FINANCIAMENTO ESTRUTURAL MA1-GRUPO HI8</t>
  </si>
  <si>
    <t>CONVENIO REDE TMATI</t>
  </si>
  <si>
    <t>P. AGRUPACION MODADIDADE A ECOBAS</t>
  </si>
  <si>
    <t>EUROPEAN MARINE BIOLOGICAL RESOURCE CENTRE BIOBANK</t>
  </si>
  <si>
    <t>DEPARTAMENTO ESTADISTICA E INVESTIGACION OPERATIVA</t>
  </si>
  <si>
    <t>DEPARTAMENTO MATEMATICAS</t>
  </si>
  <si>
    <t>VACCINE DEVELOPMENT FOR POVERTY RELATED AND NEGLECTED INFECTIOUS DISEASES:    ][TUBERCULOSIS )</t>
  </si>
  <si>
    <t>A HOLISTIC SYSTEM FOR BUILDING INSPECTION AND ENERGY EFFICIENCY MANAGEMENT</t>
  </si>
  <si>
    <t>P. RED COOPERATIVA DE INVESTIGACIÓN EN EL ÁMBITO DE POLIFENOLES</t>
  </si>
  <si>
    <t>XXIII WORKSHOP ON MACROECONOMICS DYNAMICS</t>
  </si>
  <si>
    <t>DEPARTAMENTO ECONOMIA APLICADA</t>
  </si>
  <si>
    <t>DEPARTAMENTO ECONOMIA FINANCIERA E CONTABILIDADE</t>
  </si>
  <si>
    <t>DEPARTAMENTO FUNDAMENTOS DA ANALISE ECONOMICA E Hª DE INSTITUCIONS ECO</t>
  </si>
  <si>
    <t>DEPARTAMENTO ORGANIZACION EMPRESAS E MARKETING</t>
  </si>
  <si>
    <t>DEPARTAMENTO SOCIOLOXIA CIENCIA POLITICA E DA ADMINISTRACION E FILOSO</t>
  </si>
  <si>
    <t>DEPARTAMENTO DE COMUNICACION AUDIOVISUAL E PUBLICIDADE</t>
  </si>
  <si>
    <t>FORESIGHT AND MODELLING FOR EUROPEAN HEALTH POLICY AND REGULATION</t>
  </si>
  <si>
    <t>P. WILDFIRE PICOSATELLITE COSNTELLATION &amp; UAVS REMOTE SENSING: ACTIVE FIRE MAP</t>
  </si>
  <si>
    <t>P. FIGHTING FORES FIRES USING ELECTRONICS</t>
  </si>
  <si>
    <t>P. HC1-GPC 2017</t>
  </si>
  <si>
    <t>P. EL REINO DE GALICIA EN LA MONARQUÍA DE FELIPE V</t>
  </si>
  <si>
    <t>AXUDA A GRUPOS DE INVESTIGACIÓN DO CAMPUS DE OURENSE-03 INOU18-03 A OCUPACIÓN MEDIEVAL...</t>
  </si>
  <si>
    <t>P. APOIO Á EXCELENCIA PERSOAL INVESTIGADOR DE TRAXECTORIA CONSOLIDADA-ERC H2020. 2018CONVOPORTUNIUS</t>
  </si>
  <si>
    <t>DEPARTAMENTO HISTORIA ARTE E XEOGRAFIA</t>
  </si>
  <si>
    <t>III CONGRESO INTERNACIONAL DA AUGA. AGUA, SOCIEDAD Y TERRITORIO.</t>
  </si>
  <si>
    <t>P VARIACIÓN MORFOSINTÁCTICA EN LOS NUEVOS INGLESES Y ELABORACIÓN DE RECURSOS</t>
  </si>
  <si>
    <t>P. NOBLES, OFICIALES Y CORTESANOS EN EL ENTORNO LITERARIO DEL CANC DE BAENA</t>
  </si>
  <si>
    <t>P. LA RECEPCIÓN PÓSTUMA DE FRANCISCO DE QUEVEDO</t>
  </si>
  <si>
    <t>. P. HACER LAS EUROPAS: IDENTIDADES, EUROPEIZACIÓN, PROYECCIÓN EXTERIOR Y RE</t>
  </si>
  <si>
    <t>P. TRADUCCIÓN AUDIOVISUAL ACCESIBILIDAD A LOS MEDIOS Y CINE</t>
  </si>
  <si>
    <t>P. POESIA ACTUAL Y POLITICA: ANALISIS DE LAS RELACIONES CONTEMPORANEAS ENTRE     ] [PRODUCCION CULTU</t>
  </si>
  <si>
    <t>P. ESTRUCTURAS ARGUMENTALES COMPLEJAS EN DISCURSO SIGNADO: ESTUDIO BASADO EN UN  ] [CORPUS DE LA LEN</t>
  </si>
  <si>
    <t>P. VARIATION IN MICRO-DIACHRONY: LINGUSTIC CHOICE IN 21ST-CENTURY ENGLISH</t>
  </si>
  <si>
    <t>P. EL NEOHABLANTE COMO SUJETO SOCIAL: EL PROCESO DE CONVERSION LINGUISTICA EN    ] [GALICIA, EUSKADI</t>
  </si>
  <si>
    <t>P. EFECTOS DA FRECUENCIA NA PRODUCION E PROCESAMENTO DA LINGUA INGLESA</t>
  </si>
  <si>
    <t>P. CONVENIO ACTIVIDADES  [DA REDE DE INVESTIGACION "TECANDALI</t>
  </si>
  <si>
    <t>P. PROXECTO DE EXCELENCIA 2017/6</t>
  </si>
  <si>
    <t>P. BIFEGA-GPC 2017</t>
  </si>
  <si>
    <t>P. HO6-GPC 2017</t>
  </si>
  <si>
    <t>P. HI19-GRC 2017</t>
  </si>
  <si>
    <t>P. VARIACIÓN MORFOSINTÁCTICA EN LOS NUEVOS INGLESES DESDE UNA PERSPECTIVA DE REGISTRO Y ELABORACIÓN</t>
  </si>
  <si>
    <t>P. CUERPOS EN TRÁNSITO: DIFERENCIA E INDIFERENCIA</t>
  </si>
  <si>
    <t>P. INCONVENIENT TRUTHS: PRÁCTICAS CULTURALES DEL SILENCIO EN LA FICCIÓN IRLANDESA CONTEMPORÁNEA</t>
  </si>
  <si>
    <t>P. CORALSE. CONOCIMIENTO Y RECONOCIMIENTO DE LA LENGUA DE SIGNOS ESPAÑOLA A TRAVÉS DE UN CORPUS INTE</t>
  </si>
  <si>
    <t>DEPARTAMENTO DE FILOLOXIA GALEGA E LATINA</t>
  </si>
  <si>
    <t>DEPARTAMENTO FILOLOXIA INGLESA FRANCESA E ALEMANA</t>
  </si>
  <si>
    <t>DEPARTAMENTO DE LINGUA ESPAÑOLA</t>
  </si>
  <si>
    <t>DEPARTAMENTO LITERATURA ESPAÑOLA E TEORIA LITERATURA</t>
  </si>
  <si>
    <t>DEPARTAMENTO DE TRADUCCIÓN E LINGÜÍSTICA</t>
  </si>
  <si>
    <t>XIII CONGRESO  INTERNACIONAL DE LINGÜÍSTICA XERAL (CILX2018)</t>
  </si>
  <si>
    <t>XIII CONGRESO INTERNACIONAL DE LA AEELH. "MI CASA ESTÁ EN LA FRONTERA" CAMINOS DE IDA Y VUELTA EN LA</t>
  </si>
  <si>
    <t>III JORNADAS INTERNACIONAIS JOSÉ SARAMAGO DA UNIVERSIDADE DE VIGO. CINEMA, LITERATURA E POLÍTICA</t>
  </si>
  <si>
    <t>NUEVOS MATERIALES</t>
  </si>
  <si>
    <t>PROCESAMENTO DE MATERIAIS MEDIANTE LASER</t>
  </si>
  <si>
    <t>LOXISTICA E MELLORA CONTINUA</t>
  </si>
  <si>
    <t>NOVAS ESTRATEXIAS DE DESENVOLVEMENTO E DIFUSION</t>
  </si>
  <si>
    <t>CONT PROG PROGRAMA SOPORTE G 113-08 GRUPO CIMA</t>
  </si>
  <si>
    <t>CONTRATO PROGRAMA GTE COMBUSTIÓN</t>
  </si>
  <si>
    <t>XEOTECNOLOXIAS APLICADAS</t>
  </si>
  <si>
    <t>PROX LISAB</t>
  </si>
  <si>
    <t>P CIMA EG6</t>
  </si>
  <si>
    <t>P FINANCIACIÓN JDLC</t>
  </si>
  <si>
    <t>P. VALORIZACIÓN DE CORRIENTES RESIDUALES PROC DE LAVADO DE MAIZ MED LA PUR</t>
  </si>
  <si>
    <t>P. CAPTACIÓN Y ALMAC DE ENERGÍA RESIDUAL PARA APLICACIONES EN SISTEMAS AISLADOS</t>
  </si>
  <si>
    <t>P. INVESTIG Y DES DE TÉCNICAS DE CALIBRACIÓN Y OPTIM MULTIOBJETIVO AUTOMATIZA</t>
  </si>
  <si>
    <t>P. ESTUDIO DE LOS FENÓMENOS DE FOULING Y SLAGGING EN LECHOS FIJOS DE COM DE B</t>
  </si>
  <si>
    <t>P. SMARTELDERLYCAR. CONTROL Y PLANIFICADOR DE RUTAS</t>
  </si>
  <si>
    <t>P. EXPERIMENTO R3B DEL DIA CERO EN EL GSI Y CONTRIBUCIÓN A LA CONSTRUCCIÓN DEL</t>
  </si>
  <si>
    <t>P. NUEVO CONCEPTO DE IMPLANTE DENTAL BASADO EN LA APLICACIÓN DE TÉCNICAS LASER</t>
  </si>
  <si>
    <t>P. GENERACIÓN Y APLICACIÓN DE UN MATERIAL NANOCOMPUESTO DE VIDRIO BIOACTIVO</t>
  </si>
  <si>
    <t>P. ANÁLISIS MATEMÁTICO Y SIMULACIÓN NUMÉRICA DE PROBLEMAS EN MECÁNICA DE SOL</t>
  </si>
  <si>
    <t>P. DISEÑO DE ESTRATEGIAS DE INTEGRADAS PARA LA OBTENCIÓN DE COMPUESTOS BIOACTIVOS</t>
  </si>
  <si>
    <t>P. GRUPO DE REFERENCIA COMPETITIVA-EM1-GTE GRUPO DE TECNOLOXÍA ENERXÉTICA</t>
  </si>
  <si>
    <t>P. GRUPO CON POTENCIAL DE CRECEMENTO-FA5-APLICACIÓNS INDUSTRIAIS DOS LÁSERES</t>
  </si>
  <si>
    <t>P. GRUPO REFERENCIA COMPETITIVA-TF1-XEOTECNOLOXÍAS APLICADAS</t>
  </si>
  <si>
    <t>P. SISTEMAS DE CONTROL HIBRIDOS: APLICACIONES EN CONTROL DE PROCESOS Y CONTROL   ] [VEHICULAR</t>
  </si>
  <si>
    <t>P. CONTROL TOLERANTE A FALTAS Y PERTURBACIONES EN ACCIONAMIENTOS POLIFASICO Y EN ] [CONVERTIDORES EL</t>
  </si>
  <si>
    <t>P. BOMBAS EN CALOR LIQUIDO-AGUA CON REFRIGERANTES DE BAJO PCA</t>
  </si>
  <si>
    <t>P. PRÉSTAMO FINANCIAMENTO ESTRUTURAL MODALIDADE B2 DO GRUPO EÑ1</t>
  </si>
  <si>
    <t>AXUDAS MODALIDADE B XUNTA DE GALICIA  ENXEÑARIA E ARQUITECTURA</t>
  </si>
  <si>
    <t>P. 2016IGNICIA BIOFAST OBTENCIÓN DUN BIOMATERIAL PARA REXENERACIÓN ÓSEA TIBU</t>
  </si>
  <si>
    <t>P. REDES 2017/13</t>
  </si>
  <si>
    <t>P. APET-GPC 2017</t>
  </si>
  <si>
    <t>P. CI11(ENCOMAT)-GPC 2017</t>
  </si>
  <si>
    <t>P. EQ10-GPC 2017</t>
  </si>
  <si>
    <t>P. EQ3-GRC 2017</t>
  </si>
  <si>
    <t>P.  FA3-GRC 2017</t>
  </si>
  <si>
    <t>SOPORTEGI18-01(APET+) ENXEÑARÍA ELECTRÓNICA-APET+EE1+TE1+TE3+TE4</t>
  </si>
  <si>
    <t>INVESTIGACIÓN EN REDES ELÉCTRICAS-EÑ1</t>
  </si>
  <si>
    <t>PROGRAMA SOPORTE GTE-CFD. SOPORTEGI18-06 (GTE-CFD)</t>
  </si>
  <si>
    <t>CONTRATO-PROGRAMA 2017-OE2</t>
  </si>
  <si>
    <t>PREPARACIÓN Y REDACCIÓN DE UNA PROPUESTA PARA MEJORAR LA RESILIENCIA DE LAS REDES DE INFRAESTRUCTURA</t>
  </si>
  <si>
    <t>EQUIPO COMERCIAL DE ENERGÍA UNDIMOTRIZ PARA ZONAS DE ALTA DENSIDAD ENERGÉTICA TESTADO EN OPERACIÓN (</t>
  </si>
  <si>
    <t>SIST. DIAGN. PELIGR. ZONAS INTERAC. PEATONES Y VEHÍCULOS ... TECNOLOGÍA DE MAPEADO MÓVIL</t>
  </si>
  <si>
    <t>APROVEITAMENTO DO METANO NAS GRANXAS DE VACÚN</t>
  </si>
  <si>
    <t>BLUE BIOTECHNOLOGY AS A ROAD FOR INNOVATION ON HUMAN'S HEALTH AIMING            SMART GROWTH</t>
  </si>
  <si>
    <t>P. OPTIMIZACIÓN Y COOPERACIÓN CON APLICACIONES EN ECONOMÍA</t>
  </si>
  <si>
    <t>P. NUEVOS AVANCES METODOLÓGICOS Y COMPUTATIONALES EN ESTADÍSTICA NO PARAMÉTRICA Y SEMIPARAMÉTRICA</t>
  </si>
  <si>
    <t>P.  HIBRIDACIÓN DE TECNOLOXÍAS DE OXIDACIÓN AVANZADA Y ABSORCIÓN SELECTIVA PARA LA RECUPERACIÓN</t>
  </si>
  <si>
    <t>P. FOULING EN SUPERFICIES DE TRANSFERENCIA DE CALOR; MITIGACIÑON Y/O REGENERACIÓN</t>
  </si>
  <si>
    <t>P. SOLDADURAS DISÍMILES POR FRICCIÓN AGITACIÓN  (FSW) EN MATERIALES DE USO AERON</t>
  </si>
  <si>
    <t>P. SAFEWAY GIS-BASED INFRAESTRUCTURE MANAGEMENT SYSTEM FOR OPTIMIZED RESP</t>
  </si>
  <si>
    <t>VACÚN CERVEXEIRO  FEADER2018/050B</t>
  </si>
  <si>
    <t>P. INSTITUTO DE BIOINGENIERÍA EN REDE PARA O ENVELLECEMENTO SAUDABLE</t>
  </si>
  <si>
    <t>AGRUPACION ESTRATEXICA EN BIOMEDICINA</t>
  </si>
  <si>
    <t>DEPARTAMENTO DESEÑO NA ENXEÑARIA</t>
  </si>
  <si>
    <t>DEPARTAMENTO ENXEÑERIA ELECTRICA</t>
  </si>
  <si>
    <t>DEPARTAMENTO ENXEÑERIA MECANICA MAQUINAS MOTORES TERMICOS E FLUIDOS</t>
  </si>
  <si>
    <t>DEPARTAMENTO DE ENXEÑERIA QUIMICA</t>
  </si>
  <si>
    <t>DEPARTAMENTO ENXEÑARIA DOS MATERIAIS</t>
  </si>
  <si>
    <t>DEPARTAMENTO ENXEÑERIA DE SISTEMAS E AUTOMATICA</t>
  </si>
  <si>
    <t>DEPARTAMENTO TECNOLOXIA ELECTRONICA</t>
  </si>
  <si>
    <t>FÍSICA AMBIENTAL</t>
  </si>
  <si>
    <t>UNA APROXIMACIÓN GLOBAL A LA CALIDAD ALIMENTARIA</t>
  </si>
  <si>
    <t>INVESTIGACION EN BIOMASA E DESENVOLVEMENTO SOSTIBLE</t>
  </si>
  <si>
    <t>PROX SPHYGON</t>
  </si>
  <si>
    <t>PROX CORRECAMIÑOS-ACNE</t>
  </si>
  <si>
    <t>P ESTADOS FOTÓNICOS EXÓTICOS EN MEDIOS ÓPTICOS NO LINEALES AJUSTADOS: DISE</t>
  </si>
  <si>
    <t>P ESTRATEGIA PARA LA OPTIMIZACIÓN Y DESARROLLO SOSTENIBLE DE LA COSECHA</t>
  </si>
  <si>
    <t>P SEQUIAS Y EL TRANSPORTE DE HUMEDAD</t>
  </si>
  <si>
    <t>P. MECANISMOS MOLECULARES DE CAMBIOS EN LAS CARACTERISTICAS SENSORIALES</t>
  </si>
  <si>
    <t>P. PROBLEMAS AMBIENTALES DERIVADOS DE LA PRESENCIA DE ANTIBIOTICOS DE USO V</t>
  </si>
  <si>
    <t>P. BIOREFINERIA DE RESIDUOS VITIVINICOLAS Y CERVECEROS PARA LA PROD DE BIOASFALTO</t>
  </si>
  <si>
    <t>P. EL TRANSPORTE DE HUMEDAD ATMOSFÉRICA, EL PUENTE ENTRE LA EVAPORACIÓN  OC</t>
  </si>
  <si>
    <t>P. PROCESOS MULTIETAPA PARA APROV INTEGRAL DE MACROALGAS Y BIOMASA VEGETAL</t>
  </si>
  <si>
    <t>P. CIRCULACIÓN ESTRATOSFÉRICA EN MODELOS : GENERACIÓN DIAGNÓSTICO E IMPACTOS</t>
  </si>
  <si>
    <t>P MEJORA DE LA PREDICCIÓN, ALERTA TEMPRANA Y MITIGACIÓN DE SEQUIAS E INUNDACI</t>
  </si>
  <si>
    <t>P. DESCUBRIMIENTO DE OZONO EN PERIODO PREINDUSTRIAL E RESCATE (DOPPLER</t>
  </si>
  <si>
    <t>P. NUMANTIA: DISEÑO NUMERICO DE CAJONES ANTIRREFLEJANTES EN EL PUERTO EXTERIOR   ] [DE PUNTA LANGOST</t>
  </si>
  <si>
    <t>P. DESENVOLVEMENTO DE MODELOS PARA A DETERMINACION DE VARIABLES  HIDROLÓXICAS</t>
  </si>
  <si>
    <t>P. BÚSQUEDA DE NUEVAS ASOCIACIONES ENTRE VIRUS  Y CANCER PARA LA IDENTIFICAC</t>
  </si>
  <si>
    <t>P. ATALISIS IN-SILICO PARA EL DESARROLLO DE NUEVAS METODOLOGIAS SINTETICAS SOS- ] [TENIBLES</t>
  </si>
  <si>
    <t>P. DISEÑO NUMERICO DE DISPOSITIVOS FLOTANTES PARA APROVECHAMIENTO DE ENERGIA DE  ] [LAS OLAS: EFICIE</t>
  </si>
  <si>
    <t>PRESENCIA DE ANTIBIOTICOS Y COCCIDIOSTATOS EN SUELO Y CULTIVOS EN LA VALORIZACION</t>
  </si>
  <si>
    <t>P. BV1-GRC 2017</t>
  </si>
  <si>
    <t>P.  FA9-GRC 2017</t>
  </si>
  <si>
    <t>P.NOVOS APROVEITAMENTOS MICOLÓXICOS PARA A OBTENCIÓN DE PRODUTOS INNOVADORES</t>
  </si>
  <si>
    <t>DESENVOLVEMENTO TECNOLÓXICO DE PROCESOS PARA O SECTOR DA PATACA</t>
  </si>
  <si>
    <t>IMPLANTACIÓN DA ALIMENTACIÓN COCIÑADA CON BASE DE PRODUCTOS AGRO-SILVO-PASTORÍS PARA O GANDO PORCINO</t>
  </si>
  <si>
    <t>AYUDA ADICIONAL PARA EJECUCIÓN DE ACTIVIDADES DE INVESTIGACIÓN IJCI-2016-27535PR</t>
  </si>
  <si>
    <t>ANTICIPO DE FINANCIAMENTO ESTRUTURAL MA1-GRUPO EQ2</t>
  </si>
  <si>
    <t>ANTICIPO FINANCIAMENTO ESTRUTURAL MA1-GRUPO AA1</t>
  </si>
  <si>
    <t>AYUDA ADICIONAL LÍNEA DE INVESTIGACIÓN-CONVOCATORIA 2016 RAMÓN Y CAJAL</t>
  </si>
  <si>
    <t>P. SIMULACIÓN ÓPTICA DE MATERIA OSCURA Y OTROS SISTEMAS DE FÍSICA FUNDAMENTAL</t>
  </si>
  <si>
    <t>P. AGUA LÍQUIDA, DISOLUCIONES ACUOSAS, HIDROFOBICIDAD Y TERMODINÁMICA DE PROTEINAS</t>
  </si>
  <si>
    <t>P.  MEDIOS ACUOSOS MODIFICADOS PARA BIOREFINERIAS DE MADERA</t>
  </si>
  <si>
    <t>P. POS-B/2018/020    AXUDA COMPLEMENTARIA LIÑA PROPIA DE INVESTIGACIÓN</t>
  </si>
  <si>
    <t>P. POS-B/2018/025  AXUDA COMPLEMENTARIA LIÑA PROPIA DE INVESTIGACIÓN</t>
  </si>
  <si>
    <t>AXUDA GRUPOS DE CALIDADE DO SUG-OF1. 2018CONVGRUPOS-OF1. POTENCIACIÓN DE GRUPOS DE INVESTIGACIÓN.</t>
  </si>
  <si>
    <t>AXUDA A GRUPOS INVESTIGACIÓN CAMPUS OURENSE-06 INOU18-06 DESENVOLVEMENTO DUN MÉTODO PARA A CARACTERI</t>
  </si>
  <si>
    <t>AXUDA A GRUPOS DE INVESTIGACIÓN DO CAMPUS DE OURENSE-07 INOU18-07 FORMULACIÓN XELIFICANTES...</t>
  </si>
  <si>
    <t>DESENVOLVEMENTO DE MODELOS DE PREDICIÓN DE ORIXE EN VIÑOS DE DENOMINACIÓNS DE ORIXE GALEGAS</t>
  </si>
  <si>
    <t>IDENTIFICACIÓN DE MARCADORES ESPECÍFICOS PARA GARANTIR A CALIDADE E A AUTENTICIDADE DO MEL DE GALICI</t>
  </si>
  <si>
    <t>AYUDA ADICIONAL PARA EJECUCIÓN DE ACTIVIDADES DE INVESTIGACIÓN. IJCI-2016-29474PR</t>
  </si>
  <si>
    <t>P. AGRUPACIÓN MODALIDADE B CITACA</t>
  </si>
  <si>
    <t>LIÑA DE REFORZO DE TRAXECTORIAS EMERXENTES INVESTIGADOR RAMÓN Y CAJAL. ED431F2018/06-EXCELENCIA</t>
  </si>
  <si>
    <t>P. CONTESTED APPROACHES TO LAND-USE</t>
  </si>
  <si>
    <t>P. PRÉSTAMO FINANCIAMENTO ESTRUTURAL MODALIDADE B2 DO GRUPO GEN</t>
  </si>
  <si>
    <t>P.GEN-GRC 2017</t>
  </si>
  <si>
    <t>P. DESCENTRALIZACIÓN DESPUÉS DE LA GRAN RECESIÓN: ¿AJUSTE O CAMBIO DE PARADIGMA?</t>
  </si>
  <si>
    <t>AXUDA A GRUPOS DE INVESTIGACIÓN DO CAMPUS DE OURENSE-02 INOU18-02 EFECTOS POSITIVOS...</t>
  </si>
  <si>
    <t>II CONGRESO RED LOCALIS. "PRESENTE Y FUTURO DE LOS SERVICIOS MUNICIPALES: LA DIMENSIÓN ÓPTIMA"</t>
  </si>
  <si>
    <t>SIPI: SISTEMAS INTELIXENTES DE PROCESAMENTO DA INFORMACIÓN</t>
  </si>
  <si>
    <t>P TECNOLOGÍAS DE LALENGUA  PARA ANÁLISIS DE OPINIONES EN REDES SOCIALES</t>
  </si>
  <si>
    <t>P. LIA2-GPC 2017</t>
  </si>
  <si>
    <t>P. POLYDEEP: SISTEMA INTELIGENTE DE DETECCIÓN  Y CLAS LESIONES COLORECTALES</t>
  </si>
  <si>
    <t>P. INTEGRACIÓN DE CONOCIMIENTO SEMÁNTICO PARA EL FILTRADO DE SPAM BASADO EN C</t>
  </si>
  <si>
    <t>P. AVANCES EN NUEVOS SISTEMAS DE EXTRACCIÓN DE RESPUESTAS CON ANAL SEMANTICO</t>
  </si>
  <si>
    <t>AXUDA A GRUPOS DE INVESTIGACIÓN DO CAMPUS DE OURENSE-05 INOU18-05 MULTI-CLUSTERING SCHEMES...</t>
  </si>
  <si>
    <t>P. SCIENCE, TECHNOLOGY AND SOCIETY INITIATIVE TO MINIMIZE UNWANTED CATCHES IN EU-] [ROPEAN FISHERIES</t>
  </si>
  <si>
    <t>P. PRESERVACIÓN E VALORIZACIÓN DO RÍO MIÑO TRANSFRONTERIZO</t>
  </si>
  <si>
    <t>DEPARTAMENTO DE INFORMATICA</t>
  </si>
  <si>
    <t>P. REGLAS DE DECISIÓN COLECTIVA Y ANÁLISIS DE DISPARIDADES LABORALES</t>
  </si>
  <si>
    <t>P. DEBATES ELECTORALES TELEVISADOS EN ESPAÑA: MODELOS, PROCESO, DIAGNÓSTICO</t>
  </si>
  <si>
    <t>I CONGRESO INTERNACIONAL DE VIDEOJUEGOS Y PUBLICIDAD: COMUNICACIÓN Y PERSUASIÓN</t>
  </si>
  <si>
    <t>OFICINA DE RELACIONS INTERNACIONAIS</t>
  </si>
  <si>
    <t>P. IMPROVEMENT OF THE REMOTE EXPERT SYSTEM BASED ON SOFTWARE OTEA</t>
  </si>
  <si>
    <t>CITI OURENSE</t>
  </si>
  <si>
    <t>CAMPUS OURENSE</t>
  </si>
  <si>
    <t>P. EXPLORANDO NUEVOS TERRITORIOS GRAFICOS DESDE UNA PERSPECTIVA TRANSDISCIPLINAR,] [COMIC DE CAMPO E</t>
  </si>
  <si>
    <t>AXUDAS MODALIDADE B XUNTA DE GALICIA ARTES E HUMANIDADES</t>
  </si>
  <si>
    <t>P. DX5-GRC 2017</t>
  </si>
  <si>
    <t>DEPARTAMENTO ESCULTURA</t>
  </si>
  <si>
    <t>DEPARTAMENTO PINTURA</t>
  </si>
  <si>
    <t>DEPARTAMENTO DEBUXO</t>
  </si>
  <si>
    <t>SERVICIOS CENTRAIS CAMPUS PONTEVEDRA</t>
  </si>
  <si>
    <t>FUGAS E INTERFERENCIAS. III CONGRESO INTERNACIONAL DE ARTE DE ACCIÓN</t>
  </si>
  <si>
    <t>P. REDES DE INNOVACIÓN PARA LA INCLUSIÓN EDUCATIVA Y SOCIAL</t>
  </si>
  <si>
    <t>P. DISEÑO Y DESARROLLO DE UN SOFTWARE PARA EL ANALISIS DEL RENDIMIENTO EN EL     ] [FUTBOL</t>
  </si>
  <si>
    <t>CONVENIO COLAB. USC E UVIGO PARA... ACTIVIDADES  DA REDE DE INVESTIGACIÓN "RIES"</t>
  </si>
  <si>
    <t>P. REDE RINEF-CISOC USC-UVIGO</t>
  </si>
  <si>
    <t>CONTRATO-PROGRAMA 2017-PSI</t>
  </si>
  <si>
    <t>P. QUANTUM COMMUNICATIONS FOR ALL</t>
  </si>
  <si>
    <t>III CONG INTERN PARA EL ESTUDIO DE LA MEDIACIÓN Y EL  CONFLICTO</t>
  </si>
  <si>
    <t>VII CONGRESO INTERNACIONAL DE ENTRENADORES DE PIRAGÜÍSMO DE AGUAS TRANQUILAS Y I CONGRESO INT. CANOA</t>
  </si>
  <si>
    <t>DPTO PSICOLOXIA EVOLUTIVA E COMUNICACION</t>
  </si>
  <si>
    <t>P ROGELIO SANTIAGO CARABELOS COMPOÑENTES ESTRUCTURAIS DAPAREDE CELULAR DO MILLO</t>
  </si>
  <si>
    <t>P. BOSQUES Y ODONATOS: ETO-DIVERSIDAD Y RIESGO DE EXTINCIÓN</t>
  </si>
  <si>
    <t>P. ESTUDIO DO CONTROL DE LIXIVIADOS E DA XESTIÓN DO BIOESTABILIZADO ..CANICOUVA</t>
  </si>
  <si>
    <t>P. 3D ROUTE MODELING FOR FLATICITY</t>
  </si>
  <si>
    <t>PROGRAMA DE APOIO A INVESTIGACION FORESTAL</t>
  </si>
  <si>
    <t>P.  REDES 2017/10</t>
  </si>
  <si>
    <t>P. RE6-GPC 2017</t>
  </si>
  <si>
    <t>ESTUDIO Y CONSERVACIÓN DEL CABALO GALEGO DO MONTE A TRAVÉS DE ACUERDOS DE CUSTODIA DEL TERRITORIO</t>
  </si>
  <si>
    <t>ANTICIPO FINANCIAMENTO ESTRUTURAL MA2-GRUPO AF4</t>
  </si>
  <si>
    <t>ELABORACIÓN DUN ESTUDO E A SÚA DIVULGACIÓN PARA MELLORA DA XESTIÓN FORESTAL NA PROVINCIA DE PONTEV</t>
  </si>
  <si>
    <t>.P. PROGRAMA DE APOIO Á INVESTIGACIÓN FORESTAL REF 2018RXCENCE</t>
  </si>
  <si>
    <t>P PREVENCION DE RIESGOS DE INUNDACIONES Y SEQUIAS EN LA CUENCA INTER MIÑO</t>
  </si>
  <si>
    <t>P. ADAPTACIÓN COSTERA ANTE EL CAMBIO CLIMATICO: CONOCER LOS RIESGOS Y AUMENTAR</t>
  </si>
  <si>
    <t>P. REDE DE APOIO A MANTEMENTO COMUNITARIO DE PERSOAS MAIORES NO ENTORNO RURAL</t>
  </si>
  <si>
    <t>P. FINDING THE GENETIC CAUSES OF CONTAGIOUS METASTASES</t>
  </si>
  <si>
    <t>P REDUCING THE PRESSURE OF FISH CANNERIES OF THE MARINE ENV WITH NOVEL</t>
  </si>
  <si>
    <t>P. FIRST LINE RESPONSE TO OIL SPILL BASED ON NATIVE MICROORGANISMS COOPERATON</t>
  </si>
  <si>
    <t>P.HERMIDA DOMÍNGUEZ, RAMÓN-PATRÓN CIRCADIANO DE LA PRESIÓN ARTERIAL Y</t>
  </si>
  <si>
    <t>ALGORITMOS DE PROCESADO DE SEÑAL - GONZALEZ PRELCIC, NURIA</t>
  </si>
  <si>
    <t>CARACTERIZACION ELECTROMAGNÉTICA DE ANTENAS...-GARCIA PINO, ANTONIO</t>
  </si>
  <si>
    <t>TICS PARA NOVAS APLICACIONS EN ENXEÑARIA WEB</t>
  </si>
  <si>
    <t>SISTEMAS DE COMUNICACIONS EN CONTORNOS RURAIS: APLICACIONS EMPRESARIAIS</t>
  </si>
  <si>
    <t>TECNOLOXIAS DA INFORMACION</t>
  </si>
  <si>
    <t>P CRIPTOGRAFÍA CUÁNTICA DE ALTA CAPACIDAD PARA REDES ÓPTICAS</t>
  </si>
  <si>
    <t>P NUEVOS MODELOS NO LINEALES COMPORTAMENTALES DE TRANSISTORES Y TECNOLO</t>
  </si>
  <si>
    <t>P  INNOVANDO EN TECNOLOGÍAS RADIO PARA REDES 5G PROPAGACIÓN</t>
  </si>
  <si>
    <t>P INRISCO: ANÁLISIS DE COMUNIDADES BASADO EN MINERÍA SOCIAL</t>
  </si>
  <si>
    <t>P ANTENAS RADAR E COMUNICACIÓNS ÓPTICAS</t>
  </si>
  <si>
    <t>P SISTEMAS RADIO SR</t>
  </si>
  <si>
    <t>[SISTEMA ROBOTIZADO PARA ANALISIS MICROBIOLOGIOS AUTOMATIZADOS DE CALIDAD DE   ] [AGUAS (RAMICA)</t>
  </si>
  <si>
    <t>P. ANTENAS REFLECTORAS DE EXPLORACIÓN DE NUEVA GENERACIÓN EN SISTEMAS  DE</t>
  </si>
  <si>
    <t>P. CONTROL ÓPTIMO DE ECUACIONES EN DERIVADAS PARCIALES: APLICACIONES MEDIO</t>
  </si>
  <si>
    <t>P. DETECCIÓN MULTIMEDIA Y MULTILINGUE DE INFORMACIÓN SOBRE PERSONAS</t>
  </si>
  <si>
    <t>P. IDENTIFICACIÓN DINÁMICA DE AMENAZAS EN CONTROLES DE SEGURIDAD BASADA</t>
  </si>
  <si>
    <t>P. GRUPO CON POTENCIAL DE CRECEMENTO-ET2-ENXEÑARÍA TELEMÁTICA</t>
  </si>
  <si>
    <t>P. SERVICIOS INTELIGENTES DEPENDIENTES DEL CONTEXTO MEDIANTE OPTIMIZACION GLOBAL ] [DE REDES DEFINID</t>
  </si>
  <si>
    <t>P. DESARROLLO DE UN PEQUEÑO SATELITE PARA LA MONITORIZACION DEL ESPECTRO Y VALI- ] [DACION DE COMUNI</t>
  </si>
  <si>
    <t>P. PLATAFORMA DE SERVICIOS BASADA EN ANALISIS MULTIMODAL PARA APRENDIZAJE AUTO-  ] [RREGULADO</t>
  </si>
  <si>
    <t>P. AUMENTO DE LA INTELIGENCIA, CAPACIDADES COGNITIVAS Y CREACION DE VALOR EN LAS ] [TECNOLOGIAS DE C</t>
  </si>
  <si>
    <t>P. GESTION DE INTERFERENCIA EN PROCESADO DE INFORMACION Y COMUNICACIONES</t>
  </si>
  <si>
    <t>P. DISEÑO DE ARQUITECTURAS MIMO Y ALGORITMOS DE PROCESADO DE SEÑAL</t>
  </si>
  <si>
    <t>P IGNICIA PROXECTO UBISMART</t>
  </si>
  <si>
    <t>P. IGNICIA XHS PLATFORM VINCULADO CON NANOSATELITES E PROVISION DE SERVICIOS C</t>
  </si>
  <si>
    <t>P.REDES 2017/12</t>
  </si>
  <si>
    <t>P. ET1-GPC 2017</t>
  </si>
  <si>
    <t>P. SC4-GPC 2017</t>
  </si>
  <si>
    <t>P. SC10-GRC 2017</t>
  </si>
  <si>
    <t>AGRUPACIÓN ESTRATÉXICA CONSOLIDADA ATLANTTIC</t>
  </si>
  <si>
    <t>CONTRATO-PROGRAMA 2017-SC2</t>
  </si>
  <si>
    <t>ESTUDO DA VARIABILIDADE ESPACIAL DO CICLO REPRODUTIVO DA NAVALLA NA RÍA DE VIGO E A SÚA APLICACIÓN Á</t>
  </si>
  <si>
    <t>INTELIGENCIA DEL COMPORTAMIENTO.UN NUEVO PARADIGMA PARA EL DISEÑO DE FUTURAS ARQUITECTURAS DE REDES</t>
  </si>
  <si>
    <t>ANTICIPO FINANCIAMENTO ESTRUTURAL MA1-GRUPO SC9</t>
  </si>
  <si>
    <t>ANTICIPO FINANCIAMENTO ESTRUTURAL MA1-GRUPO TC1</t>
  </si>
  <si>
    <t>AYUDA ADICIONAL LINEA DE INVESTIGACIÓN-CONVOCATORIA 2016 RAMÓN Y CAJAL (2016RYCADICIONAL01)</t>
  </si>
  <si>
    <t>P. MAGOS : DETECCIÓN DE IRREGULARIDADES E FUENTES DE DATOS Y PROCESOS DISTRIBUIDOS</t>
  </si>
  <si>
    <t>P. SIMULACIÓN ELECTROMAGNÉTICA DE PROBLEMAS MULTIESCALA EN ENTORNOS HPC. APLICACIONES NOVEDOSAS EN M</t>
  </si>
  <si>
    <t>P. CARACTERIZACIÓN DE ANTENAS Y CANAL RADIO PARA COM TERRESTRES Y ESPACIALES</t>
  </si>
  <si>
    <t>P. ADVANCED COMUNICATION TECHNOLOGIES FOR OPTIMAL DENSE NEWTWORKS</t>
  </si>
  <si>
    <t>P. SISTEMA AUTÓNOMO  AIRE TIERRA DE BAJA ALTURA PARA GEOLOCALIZACIÓN INCEND</t>
  </si>
  <si>
    <t>P. SEGURIDADDE LAS IMPLEMENTACIONES DE SISTEMAS CUÁNTICOS  DE DISTRIBUCIÓN</t>
  </si>
  <si>
    <t>P. PLATAFORMA SEMÁNTICA PARA EL DESARROLLO DE SERVICIOS DE CROWD COMPUTING</t>
  </si>
  <si>
    <t>EUROPEAN DOCTORATE IN INDIUM PHOSPHIDE PIC FABRICATION TECHNOLOGY. EDIFY(H2020MSCURIE.IND)</t>
  </si>
  <si>
    <t>LIÑA DE REFORZO DE TRAXECTORIAS EMERXENTES INVESTIGADOR RAMÓN Y CAJAL. ED431F2018/05-EXCELENCIA</t>
  </si>
  <si>
    <t>MACHINE LEARNING WORKSHOP GALICIA</t>
  </si>
  <si>
    <t>DEPARTAMENTO ENXEÑERÍA TELEMÁTICA</t>
  </si>
  <si>
    <t>DEPARTAMENTO TEORIA DO SINAL E COMUNICACIÓNS</t>
  </si>
  <si>
    <t>DPTO MATEMATICA APLICADA I</t>
  </si>
  <si>
    <t>DPTO MATEMATICA APLICADA II</t>
  </si>
  <si>
    <t>P. UP TO UNIVERSITY - BRIDGING THE GAP BETWEEN SCHOOLS AND UNIVERSITIES THROUGH  ] [INFORMAL EDUCATI</t>
  </si>
  <si>
    <t>P.RODRÍGUEZ BERROCAL, FCO.J.-BIOMARCADORES MOLECULARES</t>
  </si>
  <si>
    <t>P.GONZÁLEZ FERNÁNDEZ, ÁFRICA-INMUNOLOGÍA</t>
  </si>
  <si>
    <t>P.CABALLERO RÚA, ARMANDO-GENÉTICA DE POBLACIONES Y CITOGENÉTICA</t>
  </si>
  <si>
    <t>PROGRAMA XENÓMICO</t>
  </si>
  <si>
    <t>FG MARTINEZ BERROCAL IDENTIFICADORES DE NUEVOS BIOMARCADORES PREV CANCER COLON</t>
  </si>
  <si>
    <t>P. PROCESOS DE SEPARACION</t>
  </si>
  <si>
    <t>P CARACTERIZACIÓN DE LOS CANALES DE POTASIO DK2P</t>
  </si>
  <si>
    <t>DISEÑO DE NANOVACUNAS TERAPEUTICAS  BASADAS EN PEPTIDOS AP T EN F AUTOINMU</t>
  </si>
  <si>
    <t>P DISEÑO Y DESARROLLO DE NANOFLUIDOS PARA LA PRODUCCIÓN Y EL ALMACENAMIENTO DE AGUA</t>
  </si>
  <si>
    <t>P CONVENIO PARA COMPLEMENTAR AS AXUDAS AO PERSOAL INV STARTING GRANTS</t>
  </si>
  <si>
    <t>P CAMBIOS FENOTÍPICOS EN RESPUESTA AL CAMBIO CLIMÁTICO: ESTUDIOS EXPERIMENTAIS</t>
  </si>
  <si>
    <t>P AGROBIOLOXÍA AMBIENTAL: CALIDADE, SOLOS E PLANTAS</t>
  </si>
  <si>
    <t>P. SELECCIÓN MEDIANTE TECNOLOGÍA DE ARRAYS DE MARCADORES SÉRICOS DE METILA</t>
  </si>
  <si>
    <t>P. FILOSOFIA Y ESTRATEGIAS VITALES</t>
  </si>
  <si>
    <t>P. GENÓMICA POBLACIONAL DE LA HETEROGENEIDAD INTRATUMORAL</t>
  </si>
  <si>
    <t>P. EVOLUCIÓN DE LAS ESTRATEGIAS VITALES: EL PAPEL DELA INTEGRIDAD MITOCONDRIAL</t>
  </si>
  <si>
    <t>P. ESTUDIO DE LOS MEC DE DEFENSA Y DE RESPUESTA DELAS PLANTAS DE MAIZ FRENTE A ESTRESES BIOTICOS</t>
  </si>
  <si>
    <t>P. COMPOSICIÓN DE LA PAREZ CELULAR DEL MAIZ,. FUNCIÓN Y BALANCES ENTRE LA RES</t>
  </si>
  <si>
    <t>P. BUSQUEDA DE NUEVAS ASOCIACIONES ENTRE VIRUS Y CANCER PARA LA IDENTIFICACION DE NUEVAS DIANAS</t>
  </si>
  <si>
    <t>P.  GRUPO REFERENCIA COMPETITIVA-IN1-INMUNOLOXÍA</t>
  </si>
  <si>
    <t>P. GRUPO REFERENCIA COMPETITIVA-XB2-XENÉTICA DE POBOACIÓNS E CITOXENÉTICA</t>
  </si>
  <si>
    <t>P. ANALISIS Y CONTROL DE LA CONSANGUINIDAD Y EL PARENTESCO GENOMICOS EN LA GES-  ] [TION DE RECURSOS</t>
  </si>
  <si>
    <t>P. CAUSAS Y CONSECUENCIAS DE LA EVOLUCION DE LA PREFERENCIA EN LA ELECCION DE    ] [PAREJA EN POBLAC</t>
  </si>
  <si>
    <t>P. INSUMOS BIOACTIVOS PARA AGRICULTURA Y REHABILITACION DE SUELOS CONTAMINADOS</t>
  </si>
  <si>
    <t>P. REGULACION INTEGRATIVA DE LA INGESTA DE ALIMENTO EN PECES POR FACTORES META-  ] [BOLICOS, CIRCADI</t>
  </si>
  <si>
    <t>P. APLICACIÓNS BIOTECNOLÓXICAS PARA A MELLORA XENÉTICA NO XÉNERO CAMELLIA</t>
  </si>
  <si>
    <t>P. MOLECULAR EVOLUTION AND POPULATION GENETICS IN BIOLOGICAL SYSTEMS</t>
  </si>
  <si>
    <t>P. THE EVOLUTION OF PHENOTYPIC INTEGRATION AND PLASTICITY</t>
  </si>
  <si>
    <t>AXUDAS MODALIDADE B XUNTA DE GALICIA EXP ED481D2017/006 CIENCIAS</t>
  </si>
  <si>
    <t>AXUDAS MODALIDADE B XUNTA DE GALICIA CIENCIAS DA SAUDE</t>
  </si>
  <si>
    <t>P. PROXECTO DE EXCELENCIA 2017/07</t>
  </si>
  <si>
    <t>P. REDES 2017/18</t>
  </si>
  <si>
    <t>P. REDES 2017/11</t>
  </si>
  <si>
    <t>LOITA CONTRA A VESPA VELUTINA MEDIANTE A DETECCIÓN DE NIÑOS E POSTA EN MARCHA</t>
  </si>
  <si>
    <t>CONTRATO-PROGRAMA 2017-BA2</t>
  </si>
  <si>
    <t>SOPORTEGI18-03 (CINBIO)</t>
  </si>
  <si>
    <t>COMPUTATIONAL ONCOLOGY TRAINING ALLIANCE-CONTRA</t>
  </si>
  <si>
    <t>AYUDA ADICIONAL PARA EJECUCIÓN DE ACTIVIDADES DE INVESTIGACIÓN IJCI-2016-29550PR</t>
  </si>
  <si>
    <t>ANTICIPO FINANCIAMENTO ESTRUTURAL MA2-GRUPO BB1</t>
  </si>
  <si>
    <t>AYUDA ADICIONAL LÍNEA DE INVESTIGACIÓN-CONVOCATORIA 2016 RAMÓN Y CAJAL (2016RYCADICIONAL03)</t>
  </si>
  <si>
    <t>IJCI-2016-30499PR AXUDA ADICIONAL PARA EXECUCIÓN DE ACTIVIDADES DE INVESTIGACIÓN</t>
  </si>
  <si>
    <t>P INMUNOTERAPIA EN CÁNCER: VACUNACIÓN FRENTE A K-RAS MUTADO</t>
  </si>
  <si>
    <t>P. ECOBREED(H2020-SFS2017-2) INCREASING THE EFFICIENCY AND COMPETITIVENESS OF ORGANIC CROP BREEDING</t>
  </si>
  <si>
    <t>PROGRAMA SOPORTE REDUSO-SOPORTE BV6+BR+QI8+QF2</t>
  </si>
  <si>
    <t>P. POS-B/2018/018 AXUDA COMPLEMENTARIA LIÑA DE INVESTIGACION PROPIA</t>
  </si>
  <si>
    <t>AXUDA GRUPOS DE CALIDADE DO SUG-FB3. 2018CONVGRUPOS-FB3. POTENCIACIÓN DE GRUPOS DE INVESTIGACIÓN.</t>
  </si>
  <si>
    <t>AUTOXESTIÓN E VALORIZACIÓN “EN BODEGA” DE BAGAZO FRESCO E DESTILADO (BAGAVER) FEADER2018/003B</t>
  </si>
  <si>
    <t>P. TRACKING CANCER EVOLITION FOR PERSONALIZED MEDICINE T LIQUID BIOPSIES</t>
  </si>
  <si>
    <t>LIÑA DE REFORZO DE TRAXECTORIAS EMERXENTES INVESTIGADOR RAMÓN Y CAJAL. ED431F2018/07-EXCELENCIA</t>
  </si>
  <si>
    <t>AXUDA COMPLEMENTARIA PARA LIÑA PROPIA DE INVESTIGACIÓN. IP. DELGADO NÚÑEZ, CRISTINA</t>
  </si>
  <si>
    <t>DPTO BIOLOXIA FUNCIONAL E CIENCIAS DA SAUDE</t>
  </si>
  <si>
    <t>DPTO BIOLOXIA VEXETAL E CIENCIAS DO SOLO</t>
  </si>
  <si>
    <t>DPTO BIOQUIMICA XENETICA E INMUNOLOXIA</t>
  </si>
  <si>
    <t>COMISIONADO CAMPUS DO MAR</t>
  </si>
  <si>
    <t>ESTACION CIENCIAS MARIÑAS ECIMAT</t>
  </si>
  <si>
    <t>XIV XORNADAS PARA XÓVENES INVESTIGADORES EN NEUROCIENCIA</t>
  </si>
  <si>
    <t>CINBIO</t>
  </si>
  <si>
    <t>COMISIONADO PARA O VIGO TECNOLOXICO</t>
  </si>
  <si>
    <t>CENTRO MTI</t>
  </si>
  <si>
    <t>P.TABOADA CASTRO, JAVIER-INVESTIGACIÓN AMBIENTAL Y MINERA</t>
  </si>
  <si>
    <t>P. NUEVA TECNOLOGIA DE CAPTURA DE DATOS EN ENTORNOS INTERIORES Y ALGORITMOS DE   ] [PROCESADO PARA I</t>
  </si>
  <si>
    <t>P. TEORÍA CUALITATIVA Y APLICACIONES DE ECUACIONES DIFERENCIALES FUNCIONALES Y ECUACIONES EN DIF</t>
  </si>
  <si>
    <t>AXUDA GRUPOS DE CALIDADE DO SUG-CI5. 2018CONVGRUPOS-CI5. POTENCIACIÓN DE GRUPOS DE INVESTIGACIÓN.</t>
  </si>
  <si>
    <t>EMPOWERING PRIVACY AND SECURITY IN NON-TRUSTED ENVIRONMENTS</t>
  </si>
  <si>
    <t>DPTO ENXEÑERIA DOS RECURSOS NATURAIS E MEDIO AMBIENTE</t>
  </si>
  <si>
    <t>AXUDA A GRUPOS DE INVESTIGACIÓN DO CAMPUS DE OURENSE-01 INOU18-01 A POSTA EN VALOR...</t>
  </si>
  <si>
    <t>AXUDA A GRUPOS DE INVESTIGACIÓN DO CAMPUS DE OURENSE-04 INOU18-04 VIOLENCIA DIXITAL NAS RELACIÓNS...</t>
  </si>
  <si>
    <t>II CONGRESO EUROAMERICANO DE DEREITO E POLÍTICA. INSTITUCIÓNS POLÍTICO-XURÍDI</t>
  </si>
  <si>
    <t>XIV CONGRESO DE LA SOCIEDAD INTERNACIONAL DE ETNOLOGÍA (14TH SIEF CONGRESS)</t>
  </si>
  <si>
    <t>DPTO ANALISE E INTERVENCION PSICOSOCIOEDUCATIVA.</t>
  </si>
  <si>
    <t>DEPARTAMENTO DIDACTICA ORGANIZACION ESCOLAR METODOS OPERATIVOS</t>
  </si>
  <si>
    <t>DEPARTAMENTO DE DIDACTICAS ESPECIAIS</t>
  </si>
  <si>
    <t>P. [NANOESTRUTURAS PARA DETECCION E CATALISE</t>
  </si>
  <si>
    <t>P. DESENVOLVEMENTO DE FARMACOS ANTITUMORAIS</t>
  </si>
  <si>
    <t>P. REMEDIACION AMBIENTAL</t>
  </si>
  <si>
    <t>P. INVESTIGACION EN QUIMICA TEORICA</t>
  </si>
  <si>
    <t>P. ANALISE QUIMICA DE TRAZAS</t>
  </si>
  <si>
    <t>P. QUIMICA INORGANICA</t>
  </si>
  <si>
    <t>P. CHIROPTICAL SURFACES</t>
  </si>
  <si>
    <t>P NANOESTRUCTURAS PLAMÓNICAS PARA LA ULTRADETECCIÓN IN SITU Y EN TIEMPO REAL</t>
  </si>
  <si>
    <t>P REMEDIACIÓN ELECTROQUÍMICA Y BIOLÓGICA DE CONTAMINANTES EMERGENTES: LÍQUIDOS IÓNICOS</t>
  </si>
  <si>
    <t>P QUÍMICA CUANTICA QF3</t>
  </si>
  <si>
    <t>P. RUTAS DE SEÑALIZACIÓN COORDINADAS POR EL CILIO PRIMARIO: PAPEL DE LOS GENES</t>
  </si>
  <si>
    <t>P ENABLING TECHNOLOGIES IN SYNTHESIS</t>
  </si>
  <si>
    <t>P. RADIOFÁRMACOS BASADOS EN COMPLEJOS METÁLICOS PAR ALA ONBTENCIÓN DE IMÁGENES</t>
  </si>
  <si>
    <t>P. DETECCIÓN ON-SITE DE IONES METÁLICOS, COMPLEJOS METÁLICOS Y NANOPARTÍCULAS</t>
  </si>
  <si>
    <t>P. DESARROLLO DE REACCIONES EN CASCADA CATALIZADAS POR PALADIO: ESTUDIO</t>
  </si>
  <si>
    <t>P. UNDERSTANDING ELECTRONIC EFFECTSOF LIGANDS ON THE PROPERTIES &amp; REACTIVI</t>
  </si>
  <si>
    <t>P. FLUOROALKYLATION OF (HETERO) ARYL HALIDES BY AU-PD SYNERGISTIC CATALYSIS</t>
  </si>
  <si>
    <t>P. DESARROLLO DE NUEVAS ESTRATEGIAS PARA MINIMIZAR LA OXIDACIÓN LIPÍDICA DE</t>
  </si>
  <si>
    <t>P. GREENING ANALYTICAL METHODOLOGIES BY IMPLEMENTATION OF SOLVENTS DERIVED FROM NATURAL RESOURCES</t>
  </si>
  <si>
    <t>P. SPIRANES AS BUILDING BLOCKS FOR THE CONSTRUCCION OF CHIROPTICAL ARCHITEC</t>
  </si>
  <si>
    <t>P. GRUPO REFERENCIA COMPETITIVA- QF1-QUÍMICA COLOIDAL</t>
  </si>
  <si>
    <t>P. GRUPO CON POTENCIAL DE CRECEMENTO-EQ1-PROCESOS DE SEPARACIÓN</t>
  </si>
  <si>
    <t>P. EXTRACCION DE ACIDOS ORGANICOS PRESENTES EN LOS CALDOS DE FERMENTACION EM-    ] [PLEANDO LI Y LTT</t>
  </si>
  <si>
    <t>P. ENSAMBLAJES JERARQUICOS 3D DE NANOPARTICULAS MEDIADOS POR PLATAFORMAS DE MI-  ] [CROFLUIDICA PARA</t>
  </si>
  <si>
    <t>P. RETINOIDES Y MODULADORES EPIGENETICOS INSPIRADOS EN LA ESTRUCTURA DE PRO-     [DUCTOS NATURALES</t>
  </si>
  <si>
    <t>P. DESARROLLO DE SENSORES NANOESTRUCTURADOS LAB-ON-A-CHIP PARA LA DETECCION DE   ] [PATOGENOS</t>
  </si>
  <si>
    <t>P. NANOLÁMPRAS PARA MODULACIÓN INDUCIDA POR LUZ DE LA FUNCIÓN CELULAR</t>
  </si>
  <si>
    <t>AXUDAS MODALIDADE B XUNTA DE GALICIA EXP ED481D2017/012 CIENCIAS</t>
  </si>
  <si>
    <t>P. QO1-GRC 2017</t>
  </si>
  <si>
    <t>P. QO3-GRC 2017</t>
  </si>
  <si>
    <t>CONTRATO-PROGRAMA 2017-CI8</t>
  </si>
  <si>
    <t>IJCI-2016-29108PR AXUDA ADICIONAL PARA EXECUCIÓN DE ACTIVIDADES DE INVESTIGACIÓN</t>
  </si>
  <si>
    <t>P. DESARROLLO DE NUEVAS TECNOLOGÍAS PARADETECCIÓN DE AMENAZAS EN M MARINO</t>
  </si>
  <si>
    <t>P. RECONOCIMIENTO SUPRAMOLECULAR HELICOIDAL ; COMPLEJOS HOSTGUEST RIGIDOS</t>
  </si>
  <si>
    <t>INTERREGSUDOE-KET4F-GAS. REDUCIÓN DO IMPACTO AMBIENTAL DOS GASES FLUORADOS NO ESPAZO SUDOE MEDIANTE</t>
  </si>
  <si>
    <t>P. POS-B/2018/022 AXUDA COMPLEMENTARIA LIÑA PROPIA DE INVESTIGACIÓN</t>
  </si>
  <si>
    <t>P. POS-B/2018/023  AXUDA COMPLEMENTARIA LIÑA PROPIA DE INVESTIGACIÓN</t>
  </si>
  <si>
    <t>RED DE IONES METÁLICOS EN SISTEMAS BIOLÓGICOS</t>
  </si>
  <si>
    <t>LIÑA DE REFORZO DE TRAXECTORIAS EMERXENTES INVESTIGADOR RAMÓN Y CAJAL. ED431F2018/08-EXCELENCIA</t>
  </si>
  <si>
    <t>DPTO QUIMICA ANALITICA E ALIMENTARIA</t>
  </si>
  <si>
    <t>DPTO QUIMICA INORGANICA</t>
  </si>
  <si>
    <t>DPTO QUIMICA FISICA</t>
  </si>
  <si>
    <t>DPTO QUIMICA ORGANICA</t>
  </si>
  <si>
    <t>ORGÁNICA</t>
  </si>
  <si>
    <t>111L</t>
  </si>
  <si>
    <t/>
  </si>
  <si>
    <t>DOCENCIA</t>
  </si>
  <si>
    <t>APOIO AO ALUMNADO E A DOCENCIA</t>
  </si>
  <si>
    <t>FOMENTO E DESENVOLVEMENTO DA INVESTIGACION</t>
  </si>
  <si>
    <t>DOTACION DE FONDOS BIBLIOGRAFICOS</t>
  </si>
  <si>
    <t>ACTIVIDADES CULTURAIS E SOLIDARIEDADE</t>
  </si>
  <si>
    <t>DOTACION E MANTEMENTO DE INFRAESTRUCTURAS E EQUIPAMENTO</t>
  </si>
  <si>
    <t>GOBERNO E ADMON DA UNIVERSIDADE</t>
  </si>
  <si>
    <t>Unidade de Análises  e Programas</t>
  </si>
  <si>
    <t>Fonte: SIC</t>
  </si>
  <si>
    <t>Data: 31/12/2018</t>
  </si>
  <si>
    <t>ESTADO DE EXECUCION DE INGRESOS CORRENTE 2018</t>
  </si>
  <si>
    <t>ESTADO DE EXECUCION DE GASTOS CORRENTE 2018</t>
  </si>
  <si>
    <t xml:space="preserve">RETRIBUCIONS BASICAS GRUPO A                                          </t>
  </si>
  <si>
    <t xml:space="preserve">RETRIBUCIONS BÁSICAS GRUPO B                                          </t>
  </si>
  <si>
    <t xml:space="preserve">RETRIBUCIONS BASICAS GRUPO C                                          </t>
  </si>
  <si>
    <t xml:space="preserve">RETRIBUCIONS BASICAS BRUPO D                                          </t>
  </si>
  <si>
    <t xml:space="preserve">TRIENIOS                                                              </t>
  </si>
  <si>
    <t xml:space="preserve">OUTRAS RETRIBUCIÓNS BÁSICAS                                           </t>
  </si>
  <si>
    <t xml:space="preserve">COMPLEMENTO DESTINO                                                   </t>
  </si>
  <si>
    <t xml:space="preserve">COMPLEMENTO ESPECIFICO                                                </t>
  </si>
  <si>
    <t xml:space="preserve">OUTROS COMPLEMENTOS                                                   </t>
  </si>
  <si>
    <t xml:space="preserve">SEXENIOS                                                              </t>
  </si>
  <si>
    <t xml:space="preserve">I.P.C. GALEGO                                                         </t>
  </si>
  <si>
    <t xml:space="preserve">PARTICIPACIÓN EN DEREITOS DE PROPIEDADE                               </t>
  </si>
  <si>
    <t xml:space="preserve">RETRIBUCIONS BASICAS                                                  </t>
  </si>
  <si>
    <t xml:space="preserve">OUTRAS REMUNERACIONS                                                  </t>
  </si>
  <si>
    <t xml:space="preserve">COMPLEMENTO DE PERIGOSIDADE                                           </t>
  </si>
  <si>
    <t xml:space="preserve">IPC GALEGO                                                            </t>
  </si>
  <si>
    <t xml:space="preserve">OUTRAS RETRIBUCIÓNS LABORAIS EVENTUAIS                                </t>
  </si>
  <si>
    <t xml:space="preserve">TRIENIOS LABORAIS EVENTUAIS                                           </t>
  </si>
  <si>
    <t xml:space="preserve">CONTRATADOS DOCENTES                                                  </t>
  </si>
  <si>
    <t xml:space="preserve">PROFESORES VISITANTES                                                 </t>
  </si>
  <si>
    <t xml:space="preserve">NOVAS PRAZAS E TRANSFORMACIONS                                        </t>
  </si>
  <si>
    <t xml:space="preserve">RETRIBUCIONS LECTORES                                                 </t>
  </si>
  <si>
    <t xml:space="preserve">PERSOAL INVESTIGADOR SUBVENCIONADO CONVOCATORIAS MEC                  </t>
  </si>
  <si>
    <t xml:space="preserve">PERSOAL INVESTIGADOR SUBVENCIONADO CONVOCATORIAS XUNTA                </t>
  </si>
  <si>
    <t xml:space="preserve">PERSOAL TECNICO FINANCIADO CON SUBVENCIONS PUBLICAS                   </t>
  </si>
  <si>
    <t xml:space="preserve">SEGURIDADE SOCIAL FUNCIONARIOS PAS                                    </t>
  </si>
  <si>
    <t xml:space="preserve">SEGURIDADE SOCIAL FUNCIONARIOS DOCENTES                               </t>
  </si>
  <si>
    <t>CURSOS FORMACION PERSOAL ADMON E SERVICIOS</t>
  </si>
  <si>
    <t>PLAN DE PENSIONS</t>
  </si>
  <si>
    <t xml:space="preserve">OUTROS GASTOS SOCIAIS                                                 </t>
  </si>
  <si>
    <t xml:space="preserve">EDIFICIOS USO ADMINISTRATIVO                                          </t>
  </si>
  <si>
    <t xml:space="preserve">EDIFICIOS USO DOCENTE E INVESTIGADOR                                  </t>
  </si>
  <si>
    <t xml:space="preserve">ARRENDAMENTO DE MOBILIARIO E EQUIPAMENTO                              </t>
  </si>
  <si>
    <t xml:space="preserve">FOTOCOPIADORAS MULTICOPISTAS                                          </t>
  </si>
  <si>
    <t xml:space="preserve">EDIFICIOS USO DEPORTIVO E CULTURAL                                    </t>
  </si>
  <si>
    <t xml:space="preserve">ALMACENS                                                              </t>
  </si>
  <si>
    <t xml:space="preserve">GARAXES                                                               </t>
  </si>
  <si>
    <t>DE OUTROS</t>
  </si>
  <si>
    <t xml:space="preserve">REDES TELEFONICAS E INTERFONOS                                        </t>
  </si>
  <si>
    <t xml:space="preserve">INSTALACIONS ELECTRONICAS DE FORZA E ALUMEADO                         </t>
  </si>
  <si>
    <t xml:space="preserve">APARELLOS ELEVADORES                                                  </t>
  </si>
  <si>
    <t xml:space="preserve">INSTALACIONS, CALEFACCION E REFRIXERACION                             </t>
  </si>
  <si>
    <t xml:space="preserve">INSTALACIONS CONTRA INCENDIOS                                         </t>
  </si>
  <si>
    <t>DE OUTRAS INSTALACIÓN</t>
  </si>
  <si>
    <t xml:space="preserve">TURISMOS                                                              </t>
  </si>
  <si>
    <t xml:space="preserve">AUTOBUSES, CAMIONS E FURGONETAS                                       </t>
  </si>
  <si>
    <t xml:space="preserve">EMBARCACIONS                                                          </t>
  </si>
  <si>
    <t>FOTOCOPIADORAS E MULTICOPISTAS</t>
  </si>
  <si>
    <t xml:space="preserve">MOBLES E ENSERES                                                      </t>
  </si>
  <si>
    <t xml:space="preserve">EQUIPOS INFORMATICOS DE USO ADMINISTRATIVO                            </t>
  </si>
  <si>
    <t xml:space="preserve">EQUIPOS INFORMATICOS DE USO DOCENTE                                   </t>
  </si>
  <si>
    <t xml:space="preserve">EQUIPOS TRANSMISIONS                                                  </t>
  </si>
  <si>
    <t xml:space="preserve">EQUIPOS LUZ E SON                                                     </t>
  </si>
  <si>
    <t xml:space="preserve">EQUIPOS AUDIOVISUAIS                                                  </t>
  </si>
  <si>
    <t xml:space="preserve">APARATOS LABORATORIO                                                  </t>
  </si>
  <si>
    <t>MATERIAL DE OFICINA ORDINARIO NON INVENTARIABLE</t>
  </si>
  <si>
    <t>MATERIAL DE OFICINA PAPEL FOTOCOPIADORA</t>
  </si>
  <si>
    <t>MAT. OFICINA PAPEL PAUTADO E ESPECIAIS</t>
  </si>
  <si>
    <t>MAT. OFICINA PUBLICACIONS PERIODICAS</t>
  </si>
  <si>
    <t>MAT OFC. LIBROS E OUTRAS PUBLICACIONS USO ADMINISTRATIVO</t>
  </si>
  <si>
    <t>MAT. OFC. FOTOCOPIAS</t>
  </si>
  <si>
    <t>MAT. OFIC. ENCUADERNACIONS</t>
  </si>
  <si>
    <t>DE SERVIZOS ADMINISTRATIVOS</t>
  </si>
  <si>
    <t>DE DOCENCIA</t>
  </si>
  <si>
    <t>SUBMINISTRACCIÓN PARA INVESTIGACIÓN</t>
  </si>
  <si>
    <t xml:space="preserve">MEDIOS BIBLIOGRAFICOS DIXITAIS                                        </t>
  </si>
  <si>
    <t xml:space="preserve">TELEFONICAS                                                           </t>
  </si>
  <si>
    <t xml:space="preserve">MENSAXERÍA MÓBIL (SMS)                                                </t>
  </si>
  <si>
    <t xml:space="preserve">POSTAIS                                                               </t>
  </si>
  <si>
    <t>ORDINARIO EMPRESAS PRIVADAS</t>
  </si>
  <si>
    <t>ORDINARIO EMPRESAS PUBLICAS</t>
  </si>
  <si>
    <t xml:space="preserve">EDIFICIOS E LOCAIS                                                    </t>
  </si>
  <si>
    <t xml:space="preserve">VEHICULOS                                                             </t>
  </si>
  <si>
    <t xml:space="preserve">PRIMAS DE RESPONSABILIDADE CIVIL                                      </t>
  </si>
  <si>
    <t>OUTRAS PRIMAS DE SEGUROS</t>
  </si>
  <si>
    <t>TRIBUTOS ESTATALES</t>
  </si>
  <si>
    <t xml:space="preserve">TRIBUTOS LOCAIS                                                       </t>
  </si>
  <si>
    <t xml:space="preserve">TAXAS E EXACCIONS PARAFISCAIS                                         </t>
  </si>
  <si>
    <t>ATENCIONS PROTOCOLARIAS</t>
  </si>
  <si>
    <t>PUBLICIDADE E PROPAGANDA</t>
  </si>
  <si>
    <t>XURIDICOS, CONTENCIOSOS</t>
  </si>
  <si>
    <t>GASTOS EN CURSOS Y CONFERENCIAS</t>
  </si>
  <si>
    <t xml:space="preserve">COTAS DE ORGANISMOS                                                   </t>
  </si>
  <si>
    <t>OUTROS GASTOS</t>
  </si>
  <si>
    <t xml:space="preserve">LIMPEZA E ASEO                                                        </t>
  </si>
  <si>
    <t xml:space="preserve">SEGURIDADE                                                            </t>
  </si>
  <si>
    <t xml:space="preserve">ESTUDOS E TRABALLOS TECNICOS                                          </t>
  </si>
  <si>
    <t>OUTROS TRABALLOS REALIZADOS POR EMPRESAS E PROFESIONAIS INDEPENDIENTES</t>
  </si>
  <si>
    <t>DE PDI FUNCIONARIO</t>
  </si>
  <si>
    <t>DE PDI LABORAL</t>
  </si>
  <si>
    <t>DE PAS</t>
  </si>
  <si>
    <t>OUTRO PERSOAL</t>
  </si>
  <si>
    <t>XUNTA DE PERSOAL  PDI FUNCIONARIO</t>
  </si>
  <si>
    <t>XUNTA PERSOAL FUNCIONARIO PAS</t>
  </si>
  <si>
    <t>XUNTA PERSOAL PAS LABORAL</t>
  </si>
  <si>
    <t>COMITE DE EMPRESA PDI LABORAL</t>
  </si>
  <si>
    <t>SUBVENCION TRANSPORTE AL CAMPUS</t>
  </si>
  <si>
    <t>BOLSAS VIAXES</t>
  </si>
  <si>
    <t>BOLSAS PARA ESTADÍAS</t>
  </si>
  <si>
    <t>BOLSAS FPI</t>
  </si>
  <si>
    <t>BOLSAS COMEDOR</t>
  </si>
  <si>
    <t>BOLSAS INTEGRACION DISCAPACITADOS</t>
  </si>
  <si>
    <t>BOLSAS MOBILIDADE</t>
  </si>
  <si>
    <t>BOLSEIROS COLABORADORES</t>
  </si>
  <si>
    <t>BOLSAS EXCELENCIA ACADEMICA</t>
  </si>
  <si>
    <t>BOLSEIROS RESIDENCIAS</t>
  </si>
  <si>
    <t>OUTRAS BOLSAS ESTUDIANTES</t>
  </si>
  <si>
    <t>SUBVENCIÓN ASOCIACIÓN ESTUDANTADO</t>
  </si>
  <si>
    <t>SUBVENCIÓN FUNDACIONS</t>
  </si>
  <si>
    <t>OUTRAS</t>
  </si>
  <si>
    <t>EDIFICIOS USO ADMINISTRATIVO</t>
  </si>
  <si>
    <t>EDIFICIOS USO DOCENTE E INVESTIGADOR</t>
  </si>
  <si>
    <t>EDIFICIOS USO DEPORTIVO E CULTURAL</t>
  </si>
  <si>
    <t>OUTRAS CONSTRUCCIÓNS</t>
  </si>
  <si>
    <t>REDES TELEFONICAS E INTERFONOS</t>
  </si>
  <si>
    <t>INSTALACIONS ELECTRICAS DE FORZA E ALUMEADO</t>
  </si>
  <si>
    <t>APARATOS ELEVADORES</t>
  </si>
  <si>
    <t>INSTALACIONS, CALEFACCION E REFRIXERACION</t>
  </si>
  <si>
    <t>INSTALACIONS CONTRA INCENDIOS</t>
  </si>
  <si>
    <t>OUTRAS INSTALACIÓNS</t>
  </si>
  <si>
    <t>AUTOBUSES, CAMIONS E FURGONETAS</t>
  </si>
  <si>
    <t>EMBARCACIONS</t>
  </si>
  <si>
    <t>MOBLES E ENSERES</t>
  </si>
  <si>
    <t>EQUIPOS INFORMATICOS</t>
  </si>
  <si>
    <t>EQUIPO DE TRANSMISIONS</t>
  </si>
  <si>
    <t>EQUIPOS DE LUZ E SON</t>
  </si>
  <si>
    <t>EQUIPOS AUDIOVISUAIS</t>
  </si>
  <si>
    <t>OUTRO INMOVILIZADO MATERIAL</t>
  </si>
  <si>
    <t>FONDOS BIBLIOGRAFICOS</t>
  </si>
  <si>
    <t>GASTOS INVESTIGACIÓN DEPARTAMENTOS</t>
  </si>
  <si>
    <t>AXUDAS EQUIPOS INVESTIGACION</t>
  </si>
  <si>
    <t>REUNIONS CIENTIFICAS</t>
  </si>
  <si>
    <t>PROXECTOS INVESTIGAC. FINANCIADOS ADMON CENTRAL</t>
  </si>
  <si>
    <t>OUTRAS AXUDAS INVESTIGACIÓN ADMÓN CENTRAL</t>
  </si>
  <si>
    <t>OUTRAS AXUDAS DA XUNTA PARA INVESTIGACIÓN</t>
  </si>
  <si>
    <t>ACTIVIDADES AGRUPACIONES ESTRATEGICAS FINANCIADAS XUNTA</t>
  </si>
  <si>
    <t>PROXECTOS INVESTIGACION CORINANCIADOS FEDER.</t>
  </si>
  <si>
    <t>PROXECTO INTERREG III GALICIA-NORTE DE PORTUGAL</t>
  </si>
  <si>
    <t>PROXECTOS INVESTIGACION FINANCIADOS OUTROS ORGANISMOS</t>
  </si>
  <si>
    <t>CONTRATOS INVESTIGACION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</si>
</sst>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0"/>
      <name val="Verdana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i/>
      <sz val="11"/>
      <color theme="1"/>
      <name val="Calibri"/>
      <family val="2"/>
      <scheme val="minor"/>
    </font>
    <font>
      <b/>
      <i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/>
    <xf numFmtId="0" fontId="4" fillId="0" borderId="0"/>
  </cellStyleXfs>
  <cellXfs count="24">
    <xf numFmtId="0" fontId="0" fillId="0" borderId="0" xfId="0"/>
    <xf numFmtId="0" fontId="1" fillId="0" borderId="0" xfId="0" applyNumberFormat="1" applyFont="1" applyFill="1" applyBorder="1" applyAlignment="1">
      <alignment horizontal="left" vertical="top" wrapText="1"/>
    </xf>
    <xf numFmtId="0" fontId="0" fillId="0" borderId="0" xfId="0" applyNumberFormat="1" applyFont="1" applyFill="1" applyBorder="1" applyAlignment="1"/>
    <xf numFmtId="4" fontId="3" fillId="0" borderId="1" xfId="0" applyNumberFormat="1" applyFont="1" applyFill="1" applyBorder="1" applyAlignment="1"/>
    <xf numFmtId="4" fontId="3" fillId="2" borderId="1" xfId="0" applyNumberFormat="1" applyFont="1" applyFill="1" applyBorder="1" applyAlignment="1"/>
    <xf numFmtId="0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/>
    <xf numFmtId="0" fontId="0" fillId="2" borderId="1" xfId="0" applyNumberFormat="1" applyFont="1" applyFill="1" applyBorder="1" applyAlignment="1"/>
    <xf numFmtId="4" fontId="2" fillId="2" borderId="1" xfId="0" applyNumberFormat="1" applyFont="1" applyFill="1" applyBorder="1" applyAlignmen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4" fontId="0" fillId="0" borderId="0" xfId="0" applyNumberFormat="1" applyFont="1" applyFill="1" applyBorder="1" applyAlignment="1"/>
    <xf numFmtId="0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5" fillId="0" borderId="2" xfId="1" applyFont="1" applyBorder="1" applyAlignment="1">
      <alignment vertical="center" wrapText="1"/>
    </xf>
    <xf numFmtId="0" fontId="4" fillId="0" borderId="2" xfId="1" applyBorder="1"/>
    <xf numFmtId="0" fontId="0" fillId="0" borderId="2" xfId="0" applyBorder="1"/>
    <xf numFmtId="0" fontId="4" fillId="0" borderId="2" xfId="1" applyFont="1" applyBorder="1" applyAlignment="1">
      <alignment wrapText="1"/>
    </xf>
    <xf numFmtId="0" fontId="6" fillId="0" borderId="2" xfId="1" applyFont="1" applyBorder="1" applyAlignment="1">
      <alignment horizontal="left" wrapText="1"/>
    </xf>
    <xf numFmtId="0" fontId="7" fillId="0" borderId="0" xfId="0" applyFont="1"/>
    <xf numFmtId="0" fontId="8" fillId="0" borderId="3" xfId="0" applyNumberFormat="1" applyFont="1" applyFill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center" wrapText="1"/>
    </xf>
  </cellXfs>
  <cellStyles count="2">
    <cellStyle name="Normal" xfId="0" builtinId="0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47626</xdr:rowOff>
    </xdr:from>
    <xdr:to>
      <xdr:col>1</xdr:col>
      <xdr:colOff>2343150</xdr:colOff>
      <xdr:row>0</xdr:row>
      <xdr:rowOff>487624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7626"/>
          <a:ext cx="2733675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47626</xdr:rowOff>
    </xdr:from>
    <xdr:to>
      <xdr:col>1</xdr:col>
      <xdr:colOff>2257425</xdr:colOff>
      <xdr:row>0</xdr:row>
      <xdr:rowOff>479476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7626"/>
          <a:ext cx="2705100" cy="43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47626</xdr:rowOff>
    </xdr:from>
    <xdr:to>
      <xdr:col>1</xdr:col>
      <xdr:colOff>2257425</xdr:colOff>
      <xdr:row>0</xdr:row>
      <xdr:rowOff>479476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7626"/>
          <a:ext cx="2809875" cy="43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47626</xdr:rowOff>
    </xdr:from>
    <xdr:to>
      <xdr:col>1</xdr:col>
      <xdr:colOff>2343150</xdr:colOff>
      <xdr:row>0</xdr:row>
      <xdr:rowOff>487624</xdr:rowOff>
    </xdr:to>
    <xdr:pic>
      <xdr:nvPicPr>
        <xdr:cNvPr id="3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7626"/>
          <a:ext cx="2733675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47626</xdr:rowOff>
    </xdr:from>
    <xdr:to>
      <xdr:col>1</xdr:col>
      <xdr:colOff>2343150</xdr:colOff>
      <xdr:row>0</xdr:row>
      <xdr:rowOff>487624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33426"/>
          <a:ext cx="2733675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47626</xdr:rowOff>
    </xdr:from>
    <xdr:to>
      <xdr:col>1</xdr:col>
      <xdr:colOff>2343150</xdr:colOff>
      <xdr:row>0</xdr:row>
      <xdr:rowOff>487624</xdr:rowOff>
    </xdr:to>
    <xdr:pic>
      <xdr:nvPicPr>
        <xdr:cNvPr id="3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7626"/>
          <a:ext cx="2790825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47626</xdr:rowOff>
    </xdr:from>
    <xdr:to>
      <xdr:col>1</xdr:col>
      <xdr:colOff>2257425</xdr:colOff>
      <xdr:row>0</xdr:row>
      <xdr:rowOff>479476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7626"/>
          <a:ext cx="2524125" cy="43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47626</xdr:rowOff>
    </xdr:from>
    <xdr:to>
      <xdr:col>1</xdr:col>
      <xdr:colOff>2257425</xdr:colOff>
      <xdr:row>0</xdr:row>
      <xdr:rowOff>479476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7626"/>
          <a:ext cx="2524125" cy="43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47626</xdr:rowOff>
    </xdr:from>
    <xdr:to>
      <xdr:col>1</xdr:col>
      <xdr:colOff>2257425</xdr:colOff>
      <xdr:row>0</xdr:row>
      <xdr:rowOff>479476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7626"/>
          <a:ext cx="2466975" cy="43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47626</xdr:rowOff>
    </xdr:from>
    <xdr:to>
      <xdr:col>1</xdr:col>
      <xdr:colOff>2257425</xdr:colOff>
      <xdr:row>0</xdr:row>
      <xdr:rowOff>479476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7626"/>
          <a:ext cx="2705100" cy="43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47626</xdr:rowOff>
    </xdr:from>
    <xdr:to>
      <xdr:col>1</xdr:col>
      <xdr:colOff>2257425</xdr:colOff>
      <xdr:row>0</xdr:row>
      <xdr:rowOff>479476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7626"/>
          <a:ext cx="2466975" cy="43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13"/>
  <sheetViews>
    <sheetView tabSelected="1" zoomScaleNormal="100" workbookViewId="0">
      <selection activeCell="B27" sqref="B27"/>
    </sheetView>
  </sheetViews>
  <sheetFormatPr baseColWidth="10" defaultColWidth="9.140625" defaultRowHeight="12.75" x14ac:dyDescent="0.2"/>
  <cols>
    <col min="1" max="1" width="8.7109375" style="2" bestFit="1" customWidth="1"/>
    <col min="2" max="2" width="41.85546875" style="2" bestFit="1" customWidth="1"/>
    <col min="3" max="3" width="13.28515625" style="2" bestFit="1" customWidth="1"/>
    <col min="4" max="4" width="15.140625" style="2" bestFit="1" customWidth="1"/>
    <col min="5" max="6" width="13.28515625" style="2" bestFit="1" customWidth="1"/>
    <col min="7" max="7" width="11.28515625" style="2" bestFit="1" customWidth="1"/>
    <col min="8" max="8" width="11.5703125" style="2" bestFit="1" customWidth="1"/>
    <col min="9" max="9" width="21.28515625" style="2" bestFit="1" customWidth="1"/>
    <col min="10" max="10" width="13.28515625" style="2" bestFit="1" customWidth="1"/>
    <col min="11" max="11" width="19" style="2" customWidth="1"/>
    <col min="12" max="16384" width="9.140625" style="2"/>
  </cols>
  <sheetData>
    <row r="1" spans="1:11" s="10" customFormat="1" ht="39" customHeight="1" thickBot="1" x14ac:dyDescent="0.25">
      <c r="A1" s="16"/>
      <c r="B1" s="17"/>
      <c r="C1" s="17"/>
      <c r="D1" s="17"/>
      <c r="E1" s="18"/>
      <c r="F1" s="19"/>
      <c r="G1" s="20"/>
      <c r="H1" s="18"/>
      <c r="I1" s="23" t="s">
        <v>1358</v>
      </c>
      <c r="J1" s="23"/>
      <c r="K1" s="23"/>
    </row>
    <row r="2" spans="1:11" ht="15" customHeight="1" x14ac:dyDescent="0.25">
      <c r="A2" s="21" t="s">
        <v>1359</v>
      </c>
      <c r="B2"/>
      <c r="C2"/>
      <c r="D2"/>
      <c r="E2"/>
      <c r="F2"/>
      <c r="G2"/>
      <c r="H2"/>
      <c r="I2"/>
      <c r="J2"/>
      <c r="K2"/>
    </row>
    <row r="3" spans="1:11" ht="15" customHeight="1" x14ac:dyDescent="0.25">
      <c r="A3" s="21" t="s">
        <v>1360</v>
      </c>
      <c r="B3"/>
      <c r="C3"/>
      <c r="D3"/>
      <c r="E3"/>
      <c r="F3"/>
      <c r="G3"/>
      <c r="H3"/>
      <c r="I3"/>
      <c r="J3"/>
      <c r="K3"/>
    </row>
    <row r="4" spans="1:11" ht="15" customHeight="1" x14ac:dyDescent="0.2">
      <c r="A4" s="22" t="s">
        <v>1361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1" ht="25.5" x14ac:dyDescent="0.2">
      <c r="A5" s="5" t="s">
        <v>581</v>
      </c>
      <c r="B5" s="5" t="s">
        <v>582</v>
      </c>
      <c r="C5" s="5" t="s">
        <v>583</v>
      </c>
      <c r="D5" s="5" t="s">
        <v>584</v>
      </c>
      <c r="E5" s="5" t="s">
        <v>568</v>
      </c>
      <c r="F5" s="5" t="s">
        <v>569</v>
      </c>
      <c r="G5" s="5" t="s">
        <v>570</v>
      </c>
      <c r="H5" s="5" t="s">
        <v>571</v>
      </c>
      <c r="I5" s="5" t="s">
        <v>572</v>
      </c>
      <c r="J5" s="9" t="s">
        <v>573</v>
      </c>
      <c r="K5" s="9" t="s">
        <v>574</v>
      </c>
    </row>
    <row r="6" spans="1:11" ht="15" customHeight="1" x14ac:dyDescent="0.2">
      <c r="A6" s="6">
        <v>3</v>
      </c>
      <c r="B6" s="3" t="s">
        <v>575</v>
      </c>
      <c r="C6" s="3">
        <v>18152000</v>
      </c>
      <c r="D6" s="3">
        <v>261119.60000000149</v>
      </c>
      <c r="E6" s="3">
        <v>18413119.600000001</v>
      </c>
      <c r="F6" s="3">
        <v>19649926.829999998</v>
      </c>
      <c r="G6" s="3">
        <v>2532636.81</v>
      </c>
      <c r="H6" s="3">
        <v>0</v>
      </c>
      <c r="I6" s="3">
        <v>17117290.02</v>
      </c>
      <c r="J6" s="3">
        <v>11651577.630000001</v>
      </c>
      <c r="K6" s="3">
        <v>5465712.3899999997</v>
      </c>
    </row>
    <row r="7" spans="1:11" ht="15" customHeight="1" x14ac:dyDescent="0.2">
      <c r="A7" s="6">
        <v>4</v>
      </c>
      <c r="B7" s="3" t="s">
        <v>576</v>
      </c>
      <c r="C7" s="3">
        <v>119037333</v>
      </c>
      <c r="D7" s="3">
        <v>1231789.4799999893</v>
      </c>
      <c r="E7" s="3">
        <v>120269122.48</v>
      </c>
      <c r="F7" s="3">
        <v>119429178.68000001</v>
      </c>
      <c r="G7" s="3">
        <v>474949.91</v>
      </c>
      <c r="H7" s="3">
        <v>0</v>
      </c>
      <c r="I7" s="3">
        <v>118954228.77</v>
      </c>
      <c r="J7" s="3">
        <v>116689051.59</v>
      </c>
      <c r="K7" s="3">
        <v>2265177.1800000002</v>
      </c>
    </row>
    <row r="8" spans="1:11" ht="27.95" customHeight="1" x14ac:dyDescent="0.2">
      <c r="A8" s="6">
        <v>5</v>
      </c>
      <c r="B8" s="3" t="s">
        <v>577</v>
      </c>
      <c r="C8" s="3">
        <v>365000</v>
      </c>
      <c r="D8" s="3">
        <v>12566.530000000028</v>
      </c>
      <c r="E8" s="3">
        <v>377566.53</v>
      </c>
      <c r="F8" s="3">
        <v>236879.06</v>
      </c>
      <c r="G8" s="3">
        <v>2000</v>
      </c>
      <c r="H8" s="3">
        <v>0</v>
      </c>
      <c r="I8" s="3">
        <v>234879.06</v>
      </c>
      <c r="J8" s="3">
        <v>214347.81</v>
      </c>
      <c r="K8" s="3">
        <v>20531.25</v>
      </c>
    </row>
    <row r="9" spans="1:11" ht="15" customHeight="1" x14ac:dyDescent="0.2">
      <c r="A9" s="6">
        <v>6</v>
      </c>
      <c r="B9" s="3" t="s">
        <v>578</v>
      </c>
      <c r="C9" s="3">
        <v>400000</v>
      </c>
      <c r="D9" s="3">
        <v>0</v>
      </c>
      <c r="E9" s="3">
        <v>400000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</row>
    <row r="10" spans="1:11" x14ac:dyDescent="0.2">
      <c r="A10" s="6">
        <v>7</v>
      </c>
      <c r="B10" s="3" t="s">
        <v>579</v>
      </c>
      <c r="C10" s="3">
        <v>26722626</v>
      </c>
      <c r="D10" s="3">
        <v>578007.86999999732</v>
      </c>
      <c r="E10" s="3">
        <v>27300633.870000001</v>
      </c>
      <c r="F10" s="3">
        <v>28270511.379999999</v>
      </c>
      <c r="G10" s="3">
        <v>3306484.71</v>
      </c>
      <c r="H10" s="3">
        <v>0</v>
      </c>
      <c r="I10" s="3">
        <v>24964026.670000002</v>
      </c>
      <c r="J10" s="3">
        <v>13275522.380000001</v>
      </c>
      <c r="K10" s="3">
        <v>11688504.289999999</v>
      </c>
    </row>
    <row r="11" spans="1:11" x14ac:dyDescent="0.2">
      <c r="A11" s="6">
        <v>8</v>
      </c>
      <c r="B11" s="3" t="s">
        <v>580</v>
      </c>
      <c r="C11" s="3">
        <v>7875129</v>
      </c>
      <c r="D11" s="3">
        <v>11158800.25</v>
      </c>
      <c r="E11" s="3">
        <v>19033929.25</v>
      </c>
      <c r="F11" s="3">
        <v>67721.88</v>
      </c>
      <c r="G11" s="3">
        <v>0</v>
      </c>
      <c r="H11" s="3">
        <v>0</v>
      </c>
      <c r="I11" s="3">
        <v>67721.88</v>
      </c>
      <c r="J11" s="3">
        <v>67721.88</v>
      </c>
      <c r="K11" s="3">
        <v>0</v>
      </c>
    </row>
    <row r="12" spans="1:11" x14ac:dyDescent="0.2">
      <c r="A12" s="7"/>
      <c r="B12" s="8" t="s">
        <v>585</v>
      </c>
      <c r="C12" s="4">
        <v>172552088</v>
      </c>
      <c r="D12" s="4">
        <v>13242283.729999987</v>
      </c>
      <c r="E12" s="4">
        <v>185794371.72999999</v>
      </c>
      <c r="F12" s="4">
        <v>167654217.83000001</v>
      </c>
      <c r="G12" s="4">
        <v>6316071.4299999997</v>
      </c>
      <c r="H12" s="4">
        <v>0</v>
      </c>
      <c r="I12" s="4">
        <v>161338146.40000001</v>
      </c>
      <c r="J12" s="4">
        <v>141898221.28999999</v>
      </c>
      <c r="K12" s="4">
        <v>19439925.109999999</v>
      </c>
    </row>
    <row r="13" spans="1:1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A4:K4"/>
    <mergeCell ref="I1:K1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3"/>
  <sheetViews>
    <sheetView workbookViewId="0">
      <selection activeCell="D39" sqref="D38:E39"/>
    </sheetView>
  </sheetViews>
  <sheetFormatPr baseColWidth="10" defaultRowHeight="12.75" x14ac:dyDescent="0.2"/>
  <cols>
    <col min="1" max="1" width="11.140625" bestFit="1" customWidth="1"/>
    <col min="2" max="2" width="54.5703125" bestFit="1" customWidth="1"/>
    <col min="3" max="3" width="13.28515625" bestFit="1" customWidth="1"/>
    <col min="4" max="4" width="12.28515625" bestFit="1" customWidth="1"/>
    <col min="5" max="5" width="13.28515625" bestFit="1" customWidth="1"/>
    <col min="6" max="6" width="8.5703125" bestFit="1" customWidth="1"/>
    <col min="7" max="10" width="13.28515625" bestFit="1" customWidth="1"/>
    <col min="11" max="11" width="9.85546875" bestFit="1" customWidth="1"/>
    <col min="12" max="12" width="13.28515625" bestFit="1" customWidth="1"/>
    <col min="13" max="13" width="10.28515625" bestFit="1" customWidth="1"/>
    <col min="14" max="14" width="66.140625" bestFit="1" customWidth="1"/>
    <col min="15" max="15" width="10.42578125" bestFit="1" customWidth="1"/>
    <col min="16" max="16" width="37.5703125" bestFit="1" customWidth="1"/>
    <col min="17" max="17" width="10.42578125" bestFit="1" customWidth="1"/>
    <col min="18" max="18" width="13.140625" customWidth="1"/>
    <col min="19" max="19" width="10" customWidth="1"/>
    <col min="20" max="20" width="7" bestFit="1" customWidth="1"/>
    <col min="21" max="26" width="10" bestFit="1" customWidth="1"/>
    <col min="27" max="27" width="7" bestFit="1" customWidth="1"/>
    <col min="28" max="29" width="10" bestFit="1" customWidth="1"/>
    <col min="30" max="35" width="11" bestFit="1" customWidth="1"/>
    <col min="36" max="36" width="12" bestFit="1" customWidth="1"/>
    <col min="37" max="37" width="11" bestFit="1" customWidth="1"/>
    <col min="38" max="39" width="12" bestFit="1" customWidth="1"/>
    <col min="40" max="40" width="13.140625" bestFit="1" customWidth="1"/>
    <col min="41" max="41" width="39.5703125" customWidth="1"/>
    <col min="42" max="43" width="6" customWidth="1"/>
    <col min="44" max="44" width="12" customWidth="1"/>
    <col min="45" max="45" width="42.85546875" customWidth="1"/>
    <col min="46" max="46" width="12.85546875" customWidth="1"/>
    <col min="47" max="47" width="16.140625" customWidth="1"/>
    <col min="48" max="48" width="13.140625" customWidth="1"/>
    <col min="49" max="52" width="39.5703125" bestFit="1" customWidth="1"/>
    <col min="53" max="53" width="42.85546875" bestFit="1" customWidth="1"/>
    <col min="54" max="54" width="10.42578125" customWidth="1"/>
    <col min="55" max="55" width="13.140625" bestFit="1" customWidth="1"/>
  </cols>
  <sheetData>
    <row r="1" spans="1:12" s="10" customFormat="1" ht="39" customHeight="1" thickBot="1" x14ac:dyDescent="0.25">
      <c r="A1" s="16"/>
      <c r="B1" s="17"/>
      <c r="C1" s="17"/>
      <c r="D1" s="17"/>
      <c r="E1" s="18"/>
      <c r="F1" s="19"/>
      <c r="G1" s="20"/>
      <c r="H1" s="18"/>
      <c r="I1" s="18"/>
      <c r="J1" s="23" t="s">
        <v>1358</v>
      </c>
      <c r="K1" s="23"/>
      <c r="L1" s="23"/>
    </row>
    <row r="2" spans="1:12" s="15" customFormat="1" ht="15" customHeight="1" x14ac:dyDescent="0.25">
      <c r="A2" s="21" t="s">
        <v>1359</v>
      </c>
      <c r="B2"/>
      <c r="C2"/>
      <c r="D2"/>
      <c r="E2"/>
      <c r="F2"/>
      <c r="G2"/>
      <c r="H2"/>
      <c r="I2"/>
      <c r="J2"/>
      <c r="K2"/>
    </row>
    <row r="3" spans="1:12" s="15" customFormat="1" ht="15" customHeight="1" x14ac:dyDescent="0.25">
      <c r="A3" s="21" t="s">
        <v>1360</v>
      </c>
      <c r="B3"/>
      <c r="C3"/>
      <c r="D3"/>
      <c r="E3"/>
      <c r="F3"/>
      <c r="G3"/>
      <c r="H3"/>
      <c r="I3"/>
      <c r="J3"/>
      <c r="K3"/>
    </row>
    <row r="4" spans="1:12" s="15" customFormat="1" ht="15" customHeight="1" x14ac:dyDescent="0.2">
      <c r="A4" s="22" t="s">
        <v>1362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ht="25.5" x14ac:dyDescent="0.2">
      <c r="A5" s="12" t="s">
        <v>799</v>
      </c>
      <c r="B5" s="12" t="s">
        <v>582</v>
      </c>
      <c r="C5" s="12" t="s">
        <v>705</v>
      </c>
      <c r="D5" s="12" t="s">
        <v>706</v>
      </c>
      <c r="E5" s="13" t="s">
        <v>0</v>
      </c>
      <c r="F5" s="13" t="s">
        <v>1</v>
      </c>
      <c r="G5" s="13" t="s">
        <v>2</v>
      </c>
      <c r="H5" s="13" t="s">
        <v>3</v>
      </c>
      <c r="I5" s="13" t="s">
        <v>4</v>
      </c>
      <c r="J5" s="13" t="s">
        <v>5</v>
      </c>
      <c r="K5" s="13" t="s">
        <v>6</v>
      </c>
      <c r="L5" s="13" t="s">
        <v>7</v>
      </c>
    </row>
    <row r="6" spans="1:12" s="15" customFormat="1" x14ac:dyDescent="0.2">
      <c r="A6" s="6" t="s">
        <v>1349</v>
      </c>
      <c r="B6" s="6" t="s">
        <v>1351</v>
      </c>
      <c r="C6" s="3">
        <v>3734576</v>
      </c>
      <c r="D6" s="3">
        <v>516665.0700000003</v>
      </c>
      <c r="E6" s="3">
        <v>4251241.07</v>
      </c>
      <c r="F6" s="3">
        <v>0</v>
      </c>
      <c r="G6" s="3">
        <v>4050451.8299999996</v>
      </c>
      <c r="H6" s="3">
        <v>4050451.8299999996</v>
      </c>
      <c r="I6" s="3">
        <v>4050451.8299999996</v>
      </c>
      <c r="J6" s="3">
        <v>3948349.4899999998</v>
      </c>
      <c r="K6" s="3">
        <v>990</v>
      </c>
      <c r="L6" s="3">
        <v>3949339.4899999998</v>
      </c>
    </row>
    <row r="7" spans="1:12" s="15" customFormat="1" x14ac:dyDescent="0.2">
      <c r="A7" s="6" t="s">
        <v>819</v>
      </c>
      <c r="B7" s="6" t="s">
        <v>1352</v>
      </c>
      <c r="C7" s="3">
        <v>7843395</v>
      </c>
      <c r="D7" s="3">
        <v>916641.87999999896</v>
      </c>
      <c r="E7" s="3">
        <v>8760036.879999999</v>
      </c>
      <c r="F7" s="3">
        <v>0</v>
      </c>
      <c r="G7" s="3">
        <v>5105760.04</v>
      </c>
      <c r="H7" s="3">
        <v>4407126.8900000006</v>
      </c>
      <c r="I7" s="3">
        <v>4407126.8900000006</v>
      </c>
      <c r="J7" s="3">
        <v>3894558.47</v>
      </c>
      <c r="K7" s="3">
        <v>6056.94</v>
      </c>
      <c r="L7" s="3">
        <v>3900615.41</v>
      </c>
    </row>
    <row r="8" spans="1:12" s="15" customFormat="1" x14ac:dyDescent="0.2">
      <c r="A8" s="6" t="s">
        <v>800</v>
      </c>
      <c r="B8" s="6" t="s">
        <v>1353</v>
      </c>
      <c r="C8" s="3">
        <v>32228816</v>
      </c>
      <c r="D8" s="3">
        <v>7560960.799999997</v>
      </c>
      <c r="E8" s="3">
        <v>39789776.799999997</v>
      </c>
      <c r="F8" s="3">
        <v>0</v>
      </c>
      <c r="G8" s="3">
        <v>29340372.529999997</v>
      </c>
      <c r="H8" s="3">
        <v>29130490.709999997</v>
      </c>
      <c r="I8" s="3">
        <v>29101419.709999997</v>
      </c>
      <c r="J8" s="3">
        <v>28838370.139999997</v>
      </c>
      <c r="K8" s="3">
        <v>32845.11</v>
      </c>
      <c r="L8" s="3">
        <v>28871215.249999996</v>
      </c>
    </row>
    <row r="9" spans="1:12" s="15" customFormat="1" x14ac:dyDescent="0.2">
      <c r="A9" s="6" t="s">
        <v>801</v>
      </c>
      <c r="B9" s="6" t="s">
        <v>1354</v>
      </c>
      <c r="C9" s="3">
        <v>3184600</v>
      </c>
      <c r="D9" s="3">
        <v>47048.189999999944</v>
      </c>
      <c r="E9" s="3">
        <v>3231648.19</v>
      </c>
      <c r="F9" s="3">
        <v>0</v>
      </c>
      <c r="G9" s="3">
        <v>3072683.64</v>
      </c>
      <c r="H9" s="3">
        <v>3072683.64</v>
      </c>
      <c r="I9" s="3">
        <v>3072683.64</v>
      </c>
      <c r="J9" s="3">
        <v>3059750.22</v>
      </c>
      <c r="K9" s="3">
        <v>341.31</v>
      </c>
      <c r="L9" s="3">
        <v>3060091.53</v>
      </c>
    </row>
    <row r="10" spans="1:12" s="15" customFormat="1" x14ac:dyDescent="0.2">
      <c r="A10" s="6" t="s">
        <v>802</v>
      </c>
      <c r="B10" s="6" t="s">
        <v>1355</v>
      </c>
      <c r="C10" s="3">
        <v>1475600</v>
      </c>
      <c r="D10" s="3">
        <v>88444.879999999888</v>
      </c>
      <c r="E10" s="3">
        <v>1564044.88</v>
      </c>
      <c r="F10" s="3">
        <v>0</v>
      </c>
      <c r="G10" s="3">
        <v>1463977.88</v>
      </c>
      <c r="H10" s="3">
        <v>1420079.5399999998</v>
      </c>
      <c r="I10" s="3">
        <v>1420079.5399999998</v>
      </c>
      <c r="J10" s="3">
        <v>1361903.82</v>
      </c>
      <c r="K10" s="3">
        <v>2000</v>
      </c>
      <c r="L10" s="3">
        <v>1363903.82</v>
      </c>
    </row>
    <row r="11" spans="1:12" s="15" customFormat="1" x14ac:dyDescent="0.2">
      <c r="A11" s="6" t="s">
        <v>803</v>
      </c>
      <c r="B11" s="6" t="s">
        <v>1356</v>
      </c>
      <c r="C11" s="3">
        <v>13921276</v>
      </c>
      <c r="D11" s="3">
        <v>2059853.5</v>
      </c>
      <c r="E11" s="3">
        <v>15981129.5</v>
      </c>
      <c r="F11" s="3">
        <v>0</v>
      </c>
      <c r="G11" s="3">
        <v>14557100.41</v>
      </c>
      <c r="H11" s="3">
        <v>14445142.810000001</v>
      </c>
      <c r="I11" s="3">
        <v>14400985.950000001</v>
      </c>
      <c r="J11" s="3">
        <v>12778426.310000001</v>
      </c>
      <c r="K11" s="3">
        <v>0</v>
      </c>
      <c r="L11" s="3">
        <v>12778426.310000001</v>
      </c>
    </row>
    <row r="12" spans="1:12" s="15" customFormat="1" x14ac:dyDescent="0.2">
      <c r="A12" s="6" t="s">
        <v>804</v>
      </c>
      <c r="B12" s="6" t="s">
        <v>1357</v>
      </c>
      <c r="C12" s="3">
        <v>110163825</v>
      </c>
      <c r="D12" s="3">
        <v>2052669.4099999964</v>
      </c>
      <c r="E12" s="3">
        <v>112216494.41</v>
      </c>
      <c r="F12" s="3">
        <v>0</v>
      </c>
      <c r="G12" s="3">
        <v>110669633.83999999</v>
      </c>
      <c r="H12" s="3">
        <v>110629473.53999999</v>
      </c>
      <c r="I12" s="3">
        <v>110628397.19999999</v>
      </c>
      <c r="J12" s="3">
        <v>110245334.13999999</v>
      </c>
      <c r="K12" s="3">
        <v>798411.45</v>
      </c>
      <c r="L12" s="3">
        <v>111043745.58999999</v>
      </c>
    </row>
    <row r="13" spans="1:12" s="15" customFormat="1" x14ac:dyDescent="0.2">
      <c r="A13" s="4" t="s">
        <v>1350</v>
      </c>
      <c r="B13" s="8" t="s">
        <v>585</v>
      </c>
      <c r="C13" s="4">
        <f>SUM(C6:C12)</f>
        <v>172552088</v>
      </c>
      <c r="D13" s="4">
        <v>13242283.729999989</v>
      </c>
      <c r="E13" s="4">
        <v>185794371.72999999</v>
      </c>
      <c r="F13" s="4">
        <v>0</v>
      </c>
      <c r="G13" s="4">
        <v>168259980.16999999</v>
      </c>
      <c r="H13" s="4">
        <v>167155448.96000001</v>
      </c>
      <c r="I13" s="4">
        <v>167081144.75999999</v>
      </c>
      <c r="J13" s="4">
        <v>164126692.59</v>
      </c>
      <c r="K13" s="4">
        <v>840644.81</v>
      </c>
      <c r="L13" s="4">
        <v>164967337.40000001</v>
      </c>
    </row>
  </sheetData>
  <mergeCells count="2">
    <mergeCell ref="A4:L4"/>
    <mergeCell ref="J1:L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34"/>
  <sheetViews>
    <sheetView zoomScaleNormal="100" workbookViewId="0">
      <selection activeCell="E24" sqref="E24"/>
    </sheetView>
  </sheetViews>
  <sheetFormatPr baseColWidth="10" defaultColWidth="9.140625" defaultRowHeight="12.75" x14ac:dyDescent="0.2"/>
  <cols>
    <col min="1" max="1" width="7" style="14" bestFit="1" customWidth="1"/>
    <col min="2" max="2" width="103.5703125" style="15" bestFit="1" customWidth="1"/>
    <col min="3" max="3" width="15" style="14" bestFit="1" customWidth="1"/>
    <col min="4" max="4" width="10" style="14" bestFit="1" customWidth="1"/>
    <col min="5" max="8" width="15" style="14" bestFit="1" customWidth="1"/>
    <col min="9" max="9" width="11" style="14" bestFit="1" customWidth="1"/>
    <col min="10" max="10" width="15" style="14" bestFit="1" customWidth="1"/>
    <col min="11" max="16384" width="9.140625" style="2"/>
  </cols>
  <sheetData>
    <row r="1" spans="1:10" s="10" customFormat="1" ht="40.5" customHeight="1" thickBot="1" x14ac:dyDescent="0.25">
      <c r="A1" s="16"/>
      <c r="B1" s="17"/>
      <c r="C1" s="17"/>
      <c r="D1" s="17"/>
      <c r="E1" s="18"/>
      <c r="F1" s="19"/>
      <c r="G1" s="20"/>
      <c r="H1" s="23" t="s">
        <v>1358</v>
      </c>
      <c r="I1" s="23"/>
      <c r="J1" s="23"/>
    </row>
    <row r="2" spans="1:10" s="15" customFormat="1" ht="15" customHeight="1" x14ac:dyDescent="0.25">
      <c r="A2" s="21" t="s">
        <v>1359</v>
      </c>
      <c r="B2"/>
      <c r="C2"/>
      <c r="D2"/>
      <c r="E2"/>
      <c r="F2"/>
      <c r="G2"/>
      <c r="H2"/>
      <c r="I2"/>
    </row>
    <row r="3" spans="1:10" s="15" customFormat="1" ht="15" customHeight="1" x14ac:dyDescent="0.25">
      <c r="A3" s="21" t="s">
        <v>1360</v>
      </c>
      <c r="B3"/>
      <c r="C3"/>
      <c r="D3"/>
      <c r="E3"/>
      <c r="F3"/>
      <c r="G3"/>
      <c r="H3"/>
      <c r="I3"/>
    </row>
    <row r="4" spans="1:10" s="15" customFormat="1" ht="15" customHeight="1" x14ac:dyDescent="0.2">
      <c r="A4" s="22" t="s">
        <v>1362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ht="30" customHeight="1" x14ac:dyDescent="0.2">
      <c r="A5" s="12" t="s">
        <v>1348</v>
      </c>
      <c r="B5" s="12" t="s">
        <v>582</v>
      </c>
      <c r="C5" s="13" t="s">
        <v>0</v>
      </c>
      <c r="D5" s="13" t="s">
        <v>1</v>
      </c>
      <c r="E5" s="13" t="s">
        <v>2</v>
      </c>
      <c r="F5" s="13" t="s">
        <v>3</v>
      </c>
      <c r="G5" s="13" t="s">
        <v>4</v>
      </c>
      <c r="H5" s="13" t="s">
        <v>5</v>
      </c>
      <c r="I5" s="13" t="s">
        <v>6</v>
      </c>
      <c r="J5" s="13" t="s">
        <v>7</v>
      </c>
    </row>
    <row r="6" spans="1:10" s="15" customFormat="1" x14ac:dyDescent="0.2">
      <c r="A6" s="6" t="s">
        <v>40</v>
      </c>
      <c r="B6" s="6" t="s">
        <v>821</v>
      </c>
      <c r="C6" s="3">
        <v>121784670.48</v>
      </c>
      <c r="D6" s="3">
        <v>0</v>
      </c>
      <c r="E6" s="3">
        <v>119691622.41</v>
      </c>
      <c r="F6" s="3">
        <v>118943220.81999999</v>
      </c>
      <c r="G6" s="3">
        <v>118943220.81999999</v>
      </c>
      <c r="H6" s="3">
        <v>118016663.91</v>
      </c>
      <c r="I6" s="3">
        <v>794311.24</v>
      </c>
      <c r="J6" s="3">
        <v>118810975.15000001</v>
      </c>
    </row>
    <row r="7" spans="1:10" s="15" customFormat="1" x14ac:dyDescent="0.2">
      <c r="A7" s="6" t="s">
        <v>41</v>
      </c>
      <c r="B7" s="6" t="s">
        <v>822</v>
      </c>
      <c r="C7" s="3">
        <v>158046.54</v>
      </c>
      <c r="D7" s="3">
        <v>0</v>
      </c>
      <c r="E7" s="3">
        <v>155355.49</v>
      </c>
      <c r="F7" s="3">
        <v>155355.49</v>
      </c>
      <c r="G7" s="3">
        <v>155355.49</v>
      </c>
      <c r="H7" s="3">
        <v>155050.56</v>
      </c>
      <c r="I7" s="3">
        <v>990</v>
      </c>
      <c r="J7" s="3">
        <v>156040.56</v>
      </c>
    </row>
    <row r="8" spans="1:10" s="15" customFormat="1" x14ac:dyDescent="0.2">
      <c r="A8" s="6" t="s">
        <v>42</v>
      </c>
      <c r="B8" s="6" t="s">
        <v>823</v>
      </c>
      <c r="C8" s="3">
        <v>176451.38</v>
      </c>
      <c r="D8" s="3">
        <v>0</v>
      </c>
      <c r="E8" s="3">
        <v>168614.53</v>
      </c>
      <c r="F8" s="3">
        <v>168614.53</v>
      </c>
      <c r="G8" s="3">
        <v>168614.53</v>
      </c>
      <c r="H8" s="3">
        <v>167242.07999999999</v>
      </c>
      <c r="I8" s="3">
        <v>191.92</v>
      </c>
      <c r="J8" s="3">
        <v>167434</v>
      </c>
    </row>
    <row r="9" spans="1:10" s="15" customFormat="1" x14ac:dyDescent="0.2">
      <c r="A9" s="6" t="s">
        <v>43</v>
      </c>
      <c r="B9" s="6" t="s">
        <v>824</v>
      </c>
      <c r="C9" s="3">
        <v>378256.24</v>
      </c>
      <c r="D9" s="3">
        <v>0</v>
      </c>
      <c r="E9" s="3">
        <v>339178.2</v>
      </c>
      <c r="F9" s="3">
        <v>339178.2</v>
      </c>
      <c r="G9" s="3">
        <v>339178.2</v>
      </c>
      <c r="H9" s="3">
        <v>335971.63</v>
      </c>
      <c r="I9" s="3">
        <v>0</v>
      </c>
      <c r="J9" s="3">
        <v>335971.63</v>
      </c>
    </row>
    <row r="10" spans="1:10" s="15" customFormat="1" x14ac:dyDescent="0.2">
      <c r="A10" s="6" t="s">
        <v>44</v>
      </c>
      <c r="B10" s="6" t="s">
        <v>825</v>
      </c>
      <c r="C10" s="3">
        <v>250023.62</v>
      </c>
      <c r="D10" s="3">
        <v>0</v>
      </c>
      <c r="E10" s="3">
        <v>219604.81</v>
      </c>
      <c r="F10" s="3">
        <v>219604.81</v>
      </c>
      <c r="G10" s="3">
        <v>219604.81</v>
      </c>
      <c r="H10" s="3">
        <v>209043.64</v>
      </c>
      <c r="I10" s="3">
        <v>0</v>
      </c>
      <c r="J10" s="3">
        <v>209043.64</v>
      </c>
    </row>
    <row r="11" spans="1:10" s="15" customFormat="1" x14ac:dyDescent="0.2">
      <c r="A11" s="6" t="s">
        <v>45</v>
      </c>
      <c r="B11" s="6" t="s">
        <v>826</v>
      </c>
      <c r="C11" s="3">
        <v>1097121.47</v>
      </c>
      <c r="D11" s="3">
        <v>0</v>
      </c>
      <c r="E11" s="3">
        <v>1058990.95</v>
      </c>
      <c r="F11" s="3">
        <v>1058990.95</v>
      </c>
      <c r="G11" s="3">
        <v>1058990.95</v>
      </c>
      <c r="H11" s="3">
        <v>1051843.6200000001</v>
      </c>
      <c r="I11" s="3">
        <v>0</v>
      </c>
      <c r="J11" s="3">
        <v>1051843.6200000001</v>
      </c>
    </row>
    <row r="12" spans="1:10" s="15" customFormat="1" x14ac:dyDescent="0.2">
      <c r="A12" s="6" t="s">
        <v>46</v>
      </c>
      <c r="B12" s="6" t="s">
        <v>827</v>
      </c>
      <c r="C12" s="3">
        <v>275817.77</v>
      </c>
      <c r="D12" s="3">
        <v>0</v>
      </c>
      <c r="E12" s="3">
        <v>263611.63</v>
      </c>
      <c r="F12" s="3">
        <v>263611.63</v>
      </c>
      <c r="G12" s="3">
        <v>263611.63</v>
      </c>
      <c r="H12" s="3">
        <v>257823.65</v>
      </c>
      <c r="I12" s="3">
        <v>0</v>
      </c>
      <c r="J12" s="3">
        <v>257823.65</v>
      </c>
    </row>
    <row r="13" spans="1:10" s="15" customFormat="1" x14ac:dyDescent="0.2">
      <c r="A13" s="6" t="s">
        <v>47</v>
      </c>
      <c r="B13" s="6" t="s">
        <v>828</v>
      </c>
      <c r="C13" s="3">
        <v>177272.51</v>
      </c>
      <c r="D13" s="3">
        <v>0</v>
      </c>
      <c r="E13" s="3">
        <v>167607.09</v>
      </c>
      <c r="F13" s="3">
        <v>167607.09</v>
      </c>
      <c r="G13" s="3">
        <v>167607.09</v>
      </c>
      <c r="H13" s="3">
        <v>159917.17000000001</v>
      </c>
      <c r="I13" s="3">
        <v>244.6</v>
      </c>
      <c r="J13" s="3">
        <v>160161.76999999999</v>
      </c>
    </row>
    <row r="14" spans="1:10" s="15" customFormat="1" x14ac:dyDescent="0.2">
      <c r="A14" s="6" t="s">
        <v>48</v>
      </c>
      <c r="B14" s="6" t="s">
        <v>829</v>
      </c>
      <c r="C14" s="3">
        <v>303175.87</v>
      </c>
      <c r="D14" s="3">
        <v>0</v>
      </c>
      <c r="E14" s="3">
        <v>285998.15999999997</v>
      </c>
      <c r="F14" s="3">
        <v>285998.15999999997</v>
      </c>
      <c r="G14" s="3">
        <v>285998.15999999997</v>
      </c>
      <c r="H14" s="3">
        <v>284526.65000000002</v>
      </c>
      <c r="I14" s="3">
        <v>0</v>
      </c>
      <c r="J14" s="3">
        <v>284526.65000000002</v>
      </c>
    </row>
    <row r="15" spans="1:10" s="15" customFormat="1" x14ac:dyDescent="0.2">
      <c r="A15" s="6" t="s">
        <v>49</v>
      </c>
      <c r="B15" s="6" t="s">
        <v>830</v>
      </c>
      <c r="C15" s="3">
        <v>148273.20000000001</v>
      </c>
      <c r="D15" s="3">
        <v>0</v>
      </c>
      <c r="E15" s="3">
        <v>141567.9</v>
      </c>
      <c r="F15" s="3">
        <v>141567.9</v>
      </c>
      <c r="G15" s="3">
        <v>141567.9</v>
      </c>
      <c r="H15" s="3">
        <v>137956.54</v>
      </c>
      <c r="I15" s="3">
        <v>0</v>
      </c>
      <c r="J15" s="3">
        <v>137956.54</v>
      </c>
    </row>
    <row r="16" spans="1:10" s="15" customFormat="1" x14ac:dyDescent="0.2">
      <c r="A16" s="6" t="s">
        <v>50</v>
      </c>
      <c r="B16" s="6" t="s">
        <v>831</v>
      </c>
      <c r="C16" s="3">
        <v>551197.52</v>
      </c>
      <c r="D16" s="3">
        <v>0</v>
      </c>
      <c r="E16" s="3">
        <v>493092.32</v>
      </c>
      <c r="F16" s="3">
        <v>493092.32</v>
      </c>
      <c r="G16" s="3">
        <v>493092.32</v>
      </c>
      <c r="H16" s="3">
        <v>452519.29</v>
      </c>
      <c r="I16" s="3">
        <v>0</v>
      </c>
      <c r="J16" s="3">
        <v>452519.29</v>
      </c>
    </row>
    <row r="17" spans="1:10" s="15" customFormat="1" x14ac:dyDescent="0.2">
      <c r="A17" s="6" t="s">
        <v>51</v>
      </c>
      <c r="B17" s="6" t="s">
        <v>832</v>
      </c>
      <c r="C17" s="3">
        <v>228922.76</v>
      </c>
      <c r="D17" s="3">
        <v>0</v>
      </c>
      <c r="E17" s="3">
        <v>225262.09</v>
      </c>
      <c r="F17" s="3">
        <v>225262.09</v>
      </c>
      <c r="G17" s="3">
        <v>225262.09</v>
      </c>
      <c r="H17" s="3">
        <v>215784.69</v>
      </c>
      <c r="I17" s="3">
        <v>0</v>
      </c>
      <c r="J17" s="3">
        <v>215784.69</v>
      </c>
    </row>
    <row r="18" spans="1:10" s="15" customFormat="1" x14ac:dyDescent="0.2">
      <c r="A18" s="6" t="s">
        <v>52</v>
      </c>
      <c r="B18" s="6" t="s">
        <v>833</v>
      </c>
      <c r="C18" s="3">
        <v>88120.89</v>
      </c>
      <c r="D18" s="3">
        <v>0</v>
      </c>
      <c r="E18" s="3">
        <v>87008.23</v>
      </c>
      <c r="F18" s="3">
        <v>87008.23</v>
      </c>
      <c r="G18" s="3">
        <v>87008.23</v>
      </c>
      <c r="H18" s="3">
        <v>81936.58</v>
      </c>
      <c r="I18" s="3">
        <v>0</v>
      </c>
      <c r="J18" s="3">
        <v>81936.58</v>
      </c>
    </row>
    <row r="19" spans="1:10" s="15" customFormat="1" x14ac:dyDescent="0.2">
      <c r="A19" s="6" t="s">
        <v>53</v>
      </c>
      <c r="B19" s="6" t="s">
        <v>834</v>
      </c>
      <c r="C19" s="3">
        <v>168661.13</v>
      </c>
      <c r="D19" s="3">
        <v>0</v>
      </c>
      <c r="E19" s="3">
        <v>163513.85999999999</v>
      </c>
      <c r="F19" s="3">
        <v>163513.85999999999</v>
      </c>
      <c r="G19" s="3">
        <v>163513.85999999999</v>
      </c>
      <c r="H19" s="3">
        <v>160660.34</v>
      </c>
      <c r="I19" s="3">
        <v>0</v>
      </c>
      <c r="J19" s="3">
        <v>160660.34</v>
      </c>
    </row>
    <row r="20" spans="1:10" s="15" customFormat="1" x14ac:dyDescent="0.2">
      <c r="A20" s="6" t="s">
        <v>54</v>
      </c>
      <c r="B20" s="6" t="s">
        <v>835</v>
      </c>
      <c r="C20" s="3">
        <v>84172.11</v>
      </c>
      <c r="D20" s="3">
        <v>0</v>
      </c>
      <c r="E20" s="3">
        <v>74402.22</v>
      </c>
      <c r="F20" s="3">
        <v>74402.22</v>
      </c>
      <c r="G20" s="3">
        <v>74402.22</v>
      </c>
      <c r="H20" s="3">
        <v>73546.75</v>
      </c>
      <c r="I20" s="3">
        <v>0</v>
      </c>
      <c r="J20" s="3">
        <v>73546.75</v>
      </c>
    </row>
    <row r="21" spans="1:10" s="15" customFormat="1" x14ac:dyDescent="0.2">
      <c r="A21" s="6" t="s">
        <v>55</v>
      </c>
      <c r="B21" s="6" t="s">
        <v>836</v>
      </c>
      <c r="C21" s="3">
        <v>117621.67</v>
      </c>
      <c r="D21" s="3">
        <v>0</v>
      </c>
      <c r="E21" s="3">
        <v>116226.41</v>
      </c>
      <c r="F21" s="3">
        <v>116226.41</v>
      </c>
      <c r="G21" s="3">
        <v>116226.41</v>
      </c>
      <c r="H21" s="3">
        <v>99263.41</v>
      </c>
      <c r="I21" s="3">
        <v>0</v>
      </c>
      <c r="J21" s="3">
        <v>99263.41</v>
      </c>
    </row>
    <row r="22" spans="1:10" s="15" customFormat="1" x14ac:dyDescent="0.2">
      <c r="A22" s="6" t="s">
        <v>56</v>
      </c>
      <c r="B22" s="6" t="s">
        <v>837</v>
      </c>
      <c r="C22" s="3">
        <v>193779.21</v>
      </c>
      <c r="D22" s="3">
        <v>0</v>
      </c>
      <c r="E22" s="3">
        <v>189230.98</v>
      </c>
      <c r="F22" s="3">
        <v>189230.98</v>
      </c>
      <c r="G22" s="3">
        <v>189230.98</v>
      </c>
      <c r="H22" s="3">
        <v>188452.37</v>
      </c>
      <c r="I22" s="3">
        <v>0</v>
      </c>
      <c r="J22" s="3">
        <v>188452.37</v>
      </c>
    </row>
    <row r="23" spans="1:10" s="15" customFormat="1" x14ac:dyDescent="0.2">
      <c r="A23" s="6" t="s">
        <v>57</v>
      </c>
      <c r="B23" s="6" t="s">
        <v>838</v>
      </c>
      <c r="C23" s="3">
        <v>298911.3</v>
      </c>
      <c r="D23" s="3">
        <v>0</v>
      </c>
      <c r="E23" s="3">
        <v>292456.49</v>
      </c>
      <c r="F23" s="3">
        <v>292456.49</v>
      </c>
      <c r="G23" s="3">
        <v>292456.49</v>
      </c>
      <c r="H23" s="3">
        <v>292111.87</v>
      </c>
      <c r="I23" s="3">
        <v>0</v>
      </c>
      <c r="J23" s="3">
        <v>292111.87</v>
      </c>
    </row>
    <row r="24" spans="1:10" s="15" customFormat="1" x14ac:dyDescent="0.2">
      <c r="A24" s="6" t="s">
        <v>58</v>
      </c>
      <c r="B24" s="6" t="s">
        <v>839</v>
      </c>
      <c r="C24" s="3">
        <v>206723.59</v>
      </c>
      <c r="D24" s="3">
        <v>0</v>
      </c>
      <c r="E24" s="3">
        <v>202473.66</v>
      </c>
      <c r="F24" s="3">
        <v>202473.66</v>
      </c>
      <c r="G24" s="3">
        <v>202473.66</v>
      </c>
      <c r="H24" s="3">
        <v>192517.2</v>
      </c>
      <c r="I24" s="3">
        <v>0</v>
      </c>
      <c r="J24" s="3">
        <v>192517.2</v>
      </c>
    </row>
    <row r="25" spans="1:10" s="15" customFormat="1" x14ac:dyDescent="0.2">
      <c r="A25" s="6" t="s">
        <v>59</v>
      </c>
      <c r="B25" s="6" t="s">
        <v>840</v>
      </c>
      <c r="C25" s="3">
        <v>177350.44</v>
      </c>
      <c r="D25" s="3">
        <v>0</v>
      </c>
      <c r="E25" s="3">
        <v>172726.99</v>
      </c>
      <c r="F25" s="3">
        <v>172726.99</v>
      </c>
      <c r="G25" s="3">
        <v>172726.99</v>
      </c>
      <c r="H25" s="3">
        <v>171360.88</v>
      </c>
      <c r="I25" s="3">
        <v>0</v>
      </c>
      <c r="J25" s="3">
        <v>171360.88</v>
      </c>
    </row>
    <row r="26" spans="1:10" s="15" customFormat="1" x14ac:dyDescent="0.2">
      <c r="A26" s="6" t="s">
        <v>60</v>
      </c>
      <c r="B26" s="6" t="s">
        <v>841</v>
      </c>
      <c r="C26" s="3">
        <v>64817.02</v>
      </c>
      <c r="D26" s="3">
        <v>0</v>
      </c>
      <c r="E26" s="3">
        <v>52924.84</v>
      </c>
      <c r="F26" s="3">
        <v>52924.84</v>
      </c>
      <c r="G26" s="3">
        <v>52924.84</v>
      </c>
      <c r="H26" s="3">
        <v>52774.84</v>
      </c>
      <c r="I26" s="3">
        <v>0</v>
      </c>
      <c r="J26" s="3">
        <v>52774.84</v>
      </c>
    </row>
    <row r="27" spans="1:10" s="15" customFormat="1" x14ac:dyDescent="0.2">
      <c r="A27" s="6" t="s">
        <v>61</v>
      </c>
      <c r="B27" s="6" t="s">
        <v>842</v>
      </c>
      <c r="C27" s="3">
        <v>112874.8</v>
      </c>
      <c r="D27" s="3">
        <v>0</v>
      </c>
      <c r="E27" s="3">
        <v>111493.11</v>
      </c>
      <c r="F27" s="3">
        <v>111493.11</v>
      </c>
      <c r="G27" s="3">
        <v>111493.11</v>
      </c>
      <c r="H27" s="3">
        <v>101458.58</v>
      </c>
      <c r="I27" s="3">
        <v>0</v>
      </c>
      <c r="J27" s="3">
        <v>101458.58</v>
      </c>
    </row>
    <row r="28" spans="1:10" s="15" customFormat="1" x14ac:dyDescent="0.2">
      <c r="A28" s="6" t="s">
        <v>62</v>
      </c>
      <c r="B28" s="6" t="s">
        <v>843</v>
      </c>
      <c r="C28" s="3">
        <v>211222.34</v>
      </c>
      <c r="D28" s="3">
        <v>0</v>
      </c>
      <c r="E28" s="3">
        <v>198488.63</v>
      </c>
      <c r="F28" s="3">
        <v>198488.63</v>
      </c>
      <c r="G28" s="3">
        <v>198488.63</v>
      </c>
      <c r="H28" s="3">
        <v>197683.52</v>
      </c>
      <c r="I28" s="3">
        <v>0</v>
      </c>
      <c r="J28" s="3">
        <v>197683.52</v>
      </c>
    </row>
    <row r="29" spans="1:10" s="15" customFormat="1" x14ac:dyDescent="0.2">
      <c r="A29" s="6" t="s">
        <v>63</v>
      </c>
      <c r="B29" s="6" t="s">
        <v>844</v>
      </c>
      <c r="C29" s="3">
        <v>414210.75</v>
      </c>
      <c r="D29" s="3">
        <v>0</v>
      </c>
      <c r="E29" s="3">
        <v>306204.32</v>
      </c>
      <c r="F29" s="3">
        <v>306204.32</v>
      </c>
      <c r="G29" s="3">
        <v>306204.32</v>
      </c>
      <c r="H29" s="3">
        <v>304691.62</v>
      </c>
      <c r="I29" s="3">
        <v>0</v>
      </c>
      <c r="J29" s="3">
        <v>304691.62</v>
      </c>
    </row>
    <row r="30" spans="1:10" s="15" customFormat="1" x14ac:dyDescent="0.2">
      <c r="A30" s="6" t="s">
        <v>64</v>
      </c>
      <c r="B30" s="6" t="s">
        <v>845</v>
      </c>
      <c r="C30" s="3">
        <v>4680768.96</v>
      </c>
      <c r="D30" s="3">
        <v>0</v>
      </c>
      <c r="E30" s="3">
        <v>4209531.08</v>
      </c>
      <c r="F30" s="3">
        <v>4178204</v>
      </c>
      <c r="G30" s="3">
        <v>4141964.5</v>
      </c>
      <c r="H30" s="3">
        <v>3331090.52</v>
      </c>
      <c r="I30" s="3">
        <v>0</v>
      </c>
      <c r="J30" s="3">
        <v>3331090.52</v>
      </c>
    </row>
    <row r="31" spans="1:10" s="15" customFormat="1" x14ac:dyDescent="0.2">
      <c r="A31" s="6" t="s">
        <v>65</v>
      </c>
      <c r="B31" s="6" t="s">
        <v>846</v>
      </c>
      <c r="C31" s="3">
        <v>2802725.29</v>
      </c>
      <c r="D31" s="3">
        <v>0</v>
      </c>
      <c r="E31" s="3">
        <v>1405684.28</v>
      </c>
      <c r="F31" s="3">
        <v>1373684.28</v>
      </c>
      <c r="G31" s="3">
        <v>1373684.28</v>
      </c>
      <c r="H31" s="3">
        <v>1321467.68</v>
      </c>
      <c r="I31" s="3">
        <v>2000</v>
      </c>
      <c r="J31" s="3">
        <v>1323467.68</v>
      </c>
    </row>
    <row r="32" spans="1:10" s="15" customFormat="1" x14ac:dyDescent="0.2">
      <c r="A32" s="6" t="s">
        <v>66</v>
      </c>
      <c r="B32" s="6" t="s">
        <v>847</v>
      </c>
      <c r="C32" s="3">
        <v>247341.86</v>
      </c>
      <c r="D32" s="3">
        <v>0</v>
      </c>
      <c r="E32" s="3">
        <v>187230.79</v>
      </c>
      <c r="F32" s="3">
        <v>187230.79</v>
      </c>
      <c r="G32" s="3">
        <v>187230.79</v>
      </c>
      <c r="H32" s="3">
        <v>161592.56</v>
      </c>
      <c r="I32" s="3">
        <v>493.04</v>
      </c>
      <c r="J32" s="3">
        <v>162085.6</v>
      </c>
    </row>
    <row r="33" spans="1:10" s="15" customFormat="1" x14ac:dyDescent="0.2">
      <c r="A33" s="6" t="s">
        <v>67</v>
      </c>
      <c r="B33" s="6" t="s">
        <v>848</v>
      </c>
      <c r="C33" s="3">
        <v>24000</v>
      </c>
      <c r="D33" s="3">
        <v>0</v>
      </c>
      <c r="E33" s="3">
        <v>5520.81</v>
      </c>
      <c r="F33" s="3">
        <v>5520.81</v>
      </c>
      <c r="G33" s="3">
        <v>5520.81</v>
      </c>
      <c r="H33" s="3">
        <v>5295.81</v>
      </c>
      <c r="I33" s="3">
        <v>0</v>
      </c>
      <c r="J33" s="3">
        <v>5295.81</v>
      </c>
    </row>
    <row r="34" spans="1:10" s="15" customFormat="1" x14ac:dyDescent="0.2">
      <c r="A34" s="6" t="s">
        <v>68</v>
      </c>
      <c r="B34" s="6" t="s">
        <v>849</v>
      </c>
      <c r="C34" s="3">
        <v>84000</v>
      </c>
      <c r="D34" s="3">
        <v>0</v>
      </c>
      <c r="E34" s="3">
        <v>80798.41</v>
      </c>
      <c r="F34" s="3">
        <v>80798.41</v>
      </c>
      <c r="G34" s="3">
        <v>80798.41</v>
      </c>
      <c r="H34" s="3">
        <v>80798.41</v>
      </c>
      <c r="I34" s="3">
        <v>0</v>
      </c>
      <c r="J34" s="3">
        <v>80798.41</v>
      </c>
    </row>
    <row r="35" spans="1:10" s="15" customFormat="1" x14ac:dyDescent="0.2">
      <c r="A35" s="6" t="s">
        <v>69</v>
      </c>
      <c r="B35" s="6" t="s">
        <v>850</v>
      </c>
      <c r="C35" s="3">
        <v>12879382.01</v>
      </c>
      <c r="D35" s="3">
        <v>0</v>
      </c>
      <c r="E35" s="3">
        <v>9546717.1400000006</v>
      </c>
      <c r="F35" s="3">
        <v>9546717.1400000006</v>
      </c>
      <c r="G35" s="3">
        <v>9538328.7799999993</v>
      </c>
      <c r="H35" s="3">
        <v>9226431.5600000005</v>
      </c>
      <c r="I35" s="3">
        <v>9175.5</v>
      </c>
      <c r="J35" s="3">
        <v>9235607.0600000005</v>
      </c>
    </row>
    <row r="36" spans="1:10" s="15" customFormat="1" x14ac:dyDescent="0.2">
      <c r="A36" s="6" t="s">
        <v>70</v>
      </c>
      <c r="B36" s="6" t="s">
        <v>851</v>
      </c>
      <c r="C36" s="3">
        <v>4610.51</v>
      </c>
      <c r="D36" s="3">
        <v>0</v>
      </c>
      <c r="E36" s="3">
        <v>4610.51</v>
      </c>
      <c r="F36" s="3">
        <v>4610.51</v>
      </c>
      <c r="G36" s="3">
        <v>4610.51</v>
      </c>
      <c r="H36" s="3">
        <v>4610.51</v>
      </c>
      <c r="I36" s="3">
        <v>0</v>
      </c>
      <c r="J36" s="3">
        <v>4610.51</v>
      </c>
    </row>
    <row r="37" spans="1:10" s="15" customFormat="1" x14ac:dyDescent="0.2">
      <c r="A37" s="6" t="s">
        <v>71</v>
      </c>
      <c r="B37" s="6" t="s">
        <v>852</v>
      </c>
      <c r="C37" s="3">
        <v>8048.65</v>
      </c>
      <c r="D37" s="3">
        <v>0</v>
      </c>
      <c r="E37" s="3">
        <v>8031.11</v>
      </c>
      <c r="F37" s="3">
        <v>8031.11</v>
      </c>
      <c r="G37" s="3">
        <v>8031.11</v>
      </c>
      <c r="H37" s="3">
        <v>8031.11</v>
      </c>
      <c r="I37" s="3">
        <v>0</v>
      </c>
      <c r="J37" s="3">
        <v>8031.11</v>
      </c>
    </row>
    <row r="38" spans="1:10" s="15" customFormat="1" x14ac:dyDescent="0.2">
      <c r="A38" s="6" t="s">
        <v>72</v>
      </c>
      <c r="B38" s="6" t="s">
        <v>853</v>
      </c>
      <c r="C38" s="3">
        <v>4624.12</v>
      </c>
      <c r="D38" s="3">
        <v>0</v>
      </c>
      <c r="E38" s="3">
        <v>1393.02</v>
      </c>
      <c r="F38" s="3">
        <v>1393.02</v>
      </c>
      <c r="G38" s="3">
        <v>1393.02</v>
      </c>
      <c r="H38" s="3">
        <v>1393.02</v>
      </c>
      <c r="I38" s="3">
        <v>0</v>
      </c>
      <c r="J38" s="3">
        <v>1393.02</v>
      </c>
    </row>
    <row r="39" spans="1:10" s="15" customFormat="1" x14ac:dyDescent="0.2">
      <c r="A39" s="6" t="s">
        <v>73</v>
      </c>
      <c r="B39" s="6" t="s">
        <v>854</v>
      </c>
      <c r="C39" s="3">
        <v>50000</v>
      </c>
      <c r="D39" s="3">
        <v>0</v>
      </c>
      <c r="E39" s="3">
        <v>49500.77</v>
      </c>
      <c r="F39" s="3">
        <v>49500.77</v>
      </c>
      <c r="G39" s="3">
        <v>49500.77</v>
      </c>
      <c r="H39" s="3">
        <v>49500.77</v>
      </c>
      <c r="I39" s="3">
        <v>0</v>
      </c>
      <c r="J39" s="3">
        <v>49500.77</v>
      </c>
    </row>
    <row r="40" spans="1:10" s="15" customFormat="1" x14ac:dyDescent="0.2">
      <c r="A40" s="6" t="s">
        <v>74</v>
      </c>
      <c r="B40" s="6" t="s">
        <v>855</v>
      </c>
      <c r="C40" s="3">
        <v>20000</v>
      </c>
      <c r="D40" s="3">
        <v>0</v>
      </c>
      <c r="E40" s="3">
        <v>19139.490000000002</v>
      </c>
      <c r="F40" s="3">
        <v>19139.490000000002</v>
      </c>
      <c r="G40" s="3">
        <v>19139.490000000002</v>
      </c>
      <c r="H40" s="3">
        <v>19139.490000000002</v>
      </c>
      <c r="I40" s="3">
        <v>0</v>
      </c>
      <c r="J40" s="3">
        <v>19139.490000000002</v>
      </c>
    </row>
    <row r="41" spans="1:10" s="15" customFormat="1" x14ac:dyDescent="0.2">
      <c r="A41" s="6" t="s">
        <v>75</v>
      </c>
      <c r="B41" s="6" t="s">
        <v>856</v>
      </c>
      <c r="C41" s="3">
        <v>18860</v>
      </c>
      <c r="D41" s="3">
        <v>0</v>
      </c>
      <c r="E41" s="3">
        <v>11111.07</v>
      </c>
      <c r="F41" s="3">
        <v>11111.07</v>
      </c>
      <c r="G41" s="3">
        <v>11111.07</v>
      </c>
      <c r="H41" s="3">
        <v>11111.07</v>
      </c>
      <c r="I41" s="3">
        <v>0</v>
      </c>
      <c r="J41" s="3">
        <v>11111.07</v>
      </c>
    </row>
    <row r="42" spans="1:10" s="15" customFormat="1" x14ac:dyDescent="0.2">
      <c r="A42" s="6" t="s">
        <v>76</v>
      </c>
      <c r="B42" s="6" t="s">
        <v>857</v>
      </c>
      <c r="C42" s="3">
        <v>3000</v>
      </c>
      <c r="D42" s="3">
        <v>0</v>
      </c>
      <c r="E42" s="3">
        <v>2997.47</v>
      </c>
      <c r="F42" s="3">
        <v>2997.47</v>
      </c>
      <c r="G42" s="3">
        <v>2997.47</v>
      </c>
      <c r="H42" s="3">
        <v>2997.47</v>
      </c>
      <c r="I42" s="3">
        <v>0</v>
      </c>
      <c r="J42" s="3">
        <v>2997.47</v>
      </c>
    </row>
    <row r="43" spans="1:10" s="15" customFormat="1" x14ac:dyDescent="0.2">
      <c r="A43" s="6" t="s">
        <v>77</v>
      </c>
      <c r="B43" s="6" t="s">
        <v>858</v>
      </c>
      <c r="C43" s="3">
        <v>2950</v>
      </c>
      <c r="D43" s="3">
        <v>0</v>
      </c>
      <c r="E43" s="3">
        <v>2894.77</v>
      </c>
      <c r="F43" s="3">
        <v>2894.77</v>
      </c>
      <c r="G43" s="3">
        <v>2894.77</v>
      </c>
      <c r="H43" s="3">
        <v>2894.77</v>
      </c>
      <c r="I43" s="3">
        <v>0</v>
      </c>
      <c r="J43" s="3">
        <v>2894.77</v>
      </c>
    </row>
    <row r="44" spans="1:10" s="15" customFormat="1" x14ac:dyDescent="0.2">
      <c r="A44" s="6" t="s">
        <v>78</v>
      </c>
      <c r="B44" s="6" t="s">
        <v>859</v>
      </c>
      <c r="C44" s="3">
        <v>3000</v>
      </c>
      <c r="D44" s="3">
        <v>0</v>
      </c>
      <c r="E44" s="3">
        <v>2852.95</v>
      </c>
      <c r="F44" s="3">
        <v>2852.95</v>
      </c>
      <c r="G44" s="3">
        <v>2852.95</v>
      </c>
      <c r="H44" s="3">
        <v>2852.95</v>
      </c>
      <c r="I44" s="3">
        <v>0</v>
      </c>
      <c r="J44" s="3">
        <v>2852.95</v>
      </c>
    </row>
    <row r="45" spans="1:10" s="15" customFormat="1" x14ac:dyDescent="0.2">
      <c r="A45" s="6" t="s">
        <v>79</v>
      </c>
      <c r="B45" s="6" t="s">
        <v>860</v>
      </c>
      <c r="C45" s="3">
        <v>12048.13</v>
      </c>
      <c r="D45" s="3">
        <v>0</v>
      </c>
      <c r="E45" s="3">
        <v>8876.3700000000008</v>
      </c>
      <c r="F45" s="3">
        <v>8876.3700000000008</v>
      </c>
      <c r="G45" s="3">
        <v>8876.3700000000008</v>
      </c>
      <c r="H45" s="3">
        <v>8876.3700000000008</v>
      </c>
      <c r="I45" s="3">
        <v>0</v>
      </c>
      <c r="J45" s="3">
        <v>8876.3700000000008</v>
      </c>
    </row>
    <row r="46" spans="1:10" s="15" customFormat="1" x14ac:dyDescent="0.2">
      <c r="A46" s="6" t="s">
        <v>80</v>
      </c>
      <c r="B46" s="6" t="s">
        <v>861</v>
      </c>
      <c r="C46" s="3">
        <v>14658.69</v>
      </c>
      <c r="D46" s="3">
        <v>0</v>
      </c>
      <c r="E46" s="3">
        <v>12032.47</v>
      </c>
      <c r="F46" s="3">
        <v>12032.47</v>
      </c>
      <c r="G46" s="3">
        <v>12032.47</v>
      </c>
      <c r="H46" s="3">
        <v>12032.47</v>
      </c>
      <c r="I46" s="3">
        <v>0</v>
      </c>
      <c r="J46" s="3">
        <v>12032.47</v>
      </c>
    </row>
    <row r="47" spans="1:10" s="15" customFormat="1" x14ac:dyDescent="0.2">
      <c r="A47" s="6" t="s">
        <v>81</v>
      </c>
      <c r="B47" s="6" t="s">
        <v>862</v>
      </c>
      <c r="C47" s="3">
        <v>11715.34</v>
      </c>
      <c r="D47" s="3">
        <v>0</v>
      </c>
      <c r="E47" s="3">
        <v>11590.99</v>
      </c>
      <c r="F47" s="3">
        <v>11590.99</v>
      </c>
      <c r="G47" s="3">
        <v>11590.99</v>
      </c>
      <c r="H47" s="3">
        <v>11590.99</v>
      </c>
      <c r="I47" s="3">
        <v>0</v>
      </c>
      <c r="J47" s="3">
        <v>11590.99</v>
      </c>
    </row>
    <row r="48" spans="1:10" s="15" customFormat="1" x14ac:dyDescent="0.2">
      <c r="A48" s="6" t="s">
        <v>82</v>
      </c>
      <c r="B48" s="6" t="s">
        <v>863</v>
      </c>
      <c r="C48" s="3">
        <v>50000</v>
      </c>
      <c r="D48" s="3">
        <v>0</v>
      </c>
      <c r="E48" s="3">
        <v>49908.29</v>
      </c>
      <c r="F48" s="3">
        <v>49908.29</v>
      </c>
      <c r="G48" s="3">
        <v>49908.29</v>
      </c>
      <c r="H48" s="3">
        <v>49908.29</v>
      </c>
      <c r="I48" s="3">
        <v>0</v>
      </c>
      <c r="J48" s="3">
        <v>49908.29</v>
      </c>
    </row>
    <row r="49" spans="1:10" s="15" customFormat="1" x14ac:dyDescent="0.2">
      <c r="A49" s="6" t="s">
        <v>83</v>
      </c>
      <c r="B49" s="6" t="s">
        <v>864</v>
      </c>
      <c r="C49" s="3">
        <v>475500</v>
      </c>
      <c r="D49" s="3">
        <v>0</v>
      </c>
      <c r="E49" s="3">
        <v>487331.76</v>
      </c>
      <c r="F49" s="3">
        <v>487331.76</v>
      </c>
      <c r="G49" s="3">
        <v>487331.76</v>
      </c>
      <c r="H49" s="3">
        <v>487171.76</v>
      </c>
      <c r="I49" s="3">
        <v>0</v>
      </c>
      <c r="J49" s="3">
        <v>487171.76</v>
      </c>
    </row>
    <row r="50" spans="1:10" s="15" customFormat="1" x14ac:dyDescent="0.2">
      <c r="A50" s="6" t="s">
        <v>84</v>
      </c>
      <c r="B50" s="6" t="s">
        <v>865</v>
      </c>
      <c r="C50" s="3">
        <v>255901.98</v>
      </c>
      <c r="D50" s="3">
        <v>0</v>
      </c>
      <c r="E50" s="3">
        <v>132203.19</v>
      </c>
      <c r="F50" s="3">
        <v>132203.19</v>
      </c>
      <c r="G50" s="3">
        <v>132203.19</v>
      </c>
      <c r="H50" s="3">
        <v>131821.19</v>
      </c>
      <c r="I50" s="3">
        <v>0</v>
      </c>
      <c r="J50" s="3">
        <v>131821.19</v>
      </c>
    </row>
    <row r="51" spans="1:10" s="15" customFormat="1" x14ac:dyDescent="0.2">
      <c r="A51" s="6" t="s">
        <v>85</v>
      </c>
      <c r="B51" s="6" t="s">
        <v>866</v>
      </c>
      <c r="C51" s="3">
        <v>469450</v>
      </c>
      <c r="D51" s="3">
        <v>0</v>
      </c>
      <c r="E51" s="3">
        <v>467638.43</v>
      </c>
      <c r="F51" s="3">
        <v>467638.43</v>
      </c>
      <c r="G51" s="3">
        <v>467638.43</v>
      </c>
      <c r="H51" s="3">
        <v>467638.43</v>
      </c>
      <c r="I51" s="3">
        <v>0</v>
      </c>
      <c r="J51" s="3">
        <v>467638.43</v>
      </c>
    </row>
    <row r="52" spans="1:10" s="15" customFormat="1" x14ac:dyDescent="0.2">
      <c r="A52" s="6" t="s">
        <v>86</v>
      </c>
      <c r="B52" s="6" t="s">
        <v>867</v>
      </c>
      <c r="C52" s="3">
        <v>500</v>
      </c>
      <c r="D52" s="3">
        <v>0</v>
      </c>
      <c r="E52" s="3">
        <v>499.92</v>
      </c>
      <c r="F52" s="3">
        <v>499.92</v>
      </c>
      <c r="G52" s="3">
        <v>499.92</v>
      </c>
      <c r="H52" s="3">
        <v>499.92</v>
      </c>
      <c r="I52" s="3">
        <v>0</v>
      </c>
      <c r="J52" s="3">
        <v>499.92</v>
      </c>
    </row>
    <row r="53" spans="1:10" s="15" customFormat="1" x14ac:dyDescent="0.2">
      <c r="A53" s="6" t="s">
        <v>87</v>
      </c>
      <c r="B53" s="6" t="s">
        <v>868</v>
      </c>
      <c r="C53" s="3">
        <v>1000</v>
      </c>
      <c r="D53" s="3">
        <v>0</v>
      </c>
      <c r="E53" s="3">
        <v>301.44</v>
      </c>
      <c r="F53" s="3">
        <v>301.44</v>
      </c>
      <c r="G53" s="3">
        <v>301.44</v>
      </c>
      <c r="H53" s="3">
        <v>301.44</v>
      </c>
      <c r="I53" s="3">
        <v>0</v>
      </c>
      <c r="J53" s="3">
        <v>301.44</v>
      </c>
    </row>
    <row r="54" spans="1:10" s="15" customFormat="1" x14ac:dyDescent="0.2">
      <c r="A54" s="6" t="s">
        <v>88</v>
      </c>
      <c r="B54" s="6" t="s">
        <v>869</v>
      </c>
      <c r="C54" s="3">
        <v>1000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</row>
    <row r="55" spans="1:10" s="15" customFormat="1" x14ac:dyDescent="0.2">
      <c r="A55" s="6" t="s">
        <v>89</v>
      </c>
      <c r="B55" s="6" t="s">
        <v>870</v>
      </c>
      <c r="C55" s="3">
        <v>500</v>
      </c>
      <c r="D55" s="3">
        <v>0</v>
      </c>
      <c r="E55" s="3">
        <v>302.98</v>
      </c>
      <c r="F55" s="3">
        <v>302.98</v>
      </c>
      <c r="G55" s="3">
        <v>302.98</v>
      </c>
      <c r="H55" s="3">
        <v>302.98</v>
      </c>
      <c r="I55" s="3">
        <v>0</v>
      </c>
      <c r="J55" s="3">
        <v>302.98</v>
      </c>
    </row>
    <row r="56" spans="1:10" s="15" customFormat="1" x14ac:dyDescent="0.2">
      <c r="A56" s="6" t="s">
        <v>90</v>
      </c>
      <c r="B56" s="6" t="s">
        <v>871</v>
      </c>
      <c r="C56" s="3">
        <v>4000</v>
      </c>
      <c r="D56" s="3">
        <v>0</v>
      </c>
      <c r="E56" s="3">
        <v>3923.62</v>
      </c>
      <c r="F56" s="3">
        <v>3923.62</v>
      </c>
      <c r="G56" s="3">
        <v>3923.62</v>
      </c>
      <c r="H56" s="3">
        <v>3923.62</v>
      </c>
      <c r="I56" s="3">
        <v>0</v>
      </c>
      <c r="J56" s="3">
        <v>3923.62</v>
      </c>
    </row>
    <row r="57" spans="1:10" s="15" customFormat="1" x14ac:dyDescent="0.2">
      <c r="A57" s="6" t="s">
        <v>91</v>
      </c>
      <c r="B57" s="6" t="s">
        <v>872</v>
      </c>
      <c r="C57" s="3">
        <v>3000</v>
      </c>
      <c r="D57" s="3">
        <v>0</v>
      </c>
      <c r="E57" s="3">
        <v>2999.91</v>
      </c>
      <c r="F57" s="3">
        <v>2999.91</v>
      </c>
      <c r="G57" s="3">
        <v>2999.91</v>
      </c>
      <c r="H57" s="3">
        <v>2999.91</v>
      </c>
      <c r="I57" s="3">
        <v>0</v>
      </c>
      <c r="J57" s="3">
        <v>2999.91</v>
      </c>
    </row>
    <row r="58" spans="1:10" s="15" customFormat="1" x14ac:dyDescent="0.2">
      <c r="A58" s="6" t="s">
        <v>92</v>
      </c>
      <c r="B58" s="6" t="s">
        <v>873</v>
      </c>
      <c r="C58" s="3">
        <v>2800</v>
      </c>
      <c r="D58" s="3">
        <v>0</v>
      </c>
      <c r="E58" s="3">
        <v>2779.91</v>
      </c>
      <c r="F58" s="3">
        <v>2779.91</v>
      </c>
      <c r="G58" s="3">
        <v>2779.91</v>
      </c>
      <c r="H58" s="3">
        <v>2125.23</v>
      </c>
      <c r="I58" s="3">
        <v>0</v>
      </c>
      <c r="J58" s="3">
        <v>2125.23</v>
      </c>
    </row>
    <row r="59" spans="1:10" s="15" customFormat="1" x14ac:dyDescent="0.2">
      <c r="A59" s="6" t="s">
        <v>93</v>
      </c>
      <c r="B59" s="6" t="s">
        <v>874</v>
      </c>
      <c r="C59" s="3">
        <v>1169.4000000000001</v>
      </c>
      <c r="D59" s="3">
        <v>0</v>
      </c>
      <c r="E59" s="3">
        <v>1157.3699999999999</v>
      </c>
      <c r="F59" s="3">
        <v>1157.3699999999999</v>
      </c>
      <c r="G59" s="3">
        <v>1157.3699999999999</v>
      </c>
      <c r="H59" s="3">
        <v>1157.3699999999999</v>
      </c>
      <c r="I59" s="3">
        <v>0</v>
      </c>
      <c r="J59" s="3">
        <v>1157.3699999999999</v>
      </c>
    </row>
    <row r="60" spans="1:10" s="15" customFormat="1" x14ac:dyDescent="0.2">
      <c r="A60" s="6" t="s">
        <v>94</v>
      </c>
      <c r="B60" s="6" t="s">
        <v>875</v>
      </c>
      <c r="C60" s="3">
        <v>1076.05</v>
      </c>
      <c r="D60" s="3">
        <v>0</v>
      </c>
      <c r="E60" s="3">
        <v>1049.0899999999999</v>
      </c>
      <c r="F60" s="3">
        <v>1049.0899999999999</v>
      </c>
      <c r="G60" s="3">
        <v>1049.0899999999999</v>
      </c>
      <c r="H60" s="3">
        <v>973.04</v>
      </c>
      <c r="I60" s="3">
        <v>0</v>
      </c>
      <c r="J60" s="3">
        <v>973.04</v>
      </c>
    </row>
    <row r="61" spans="1:10" s="15" customFormat="1" x14ac:dyDescent="0.2">
      <c r="A61" s="6" t="s">
        <v>95</v>
      </c>
      <c r="B61" s="6" t="s">
        <v>876</v>
      </c>
      <c r="C61" s="3">
        <v>1000</v>
      </c>
      <c r="D61" s="3">
        <v>0</v>
      </c>
      <c r="E61" s="3">
        <v>999.99</v>
      </c>
      <c r="F61" s="3">
        <v>999.99</v>
      </c>
      <c r="G61" s="3">
        <v>999.99</v>
      </c>
      <c r="H61" s="3">
        <v>999.99</v>
      </c>
      <c r="I61" s="3">
        <v>0</v>
      </c>
      <c r="J61" s="3">
        <v>999.99</v>
      </c>
    </row>
    <row r="62" spans="1:10" s="15" customFormat="1" x14ac:dyDescent="0.2">
      <c r="A62" s="6" t="s">
        <v>96</v>
      </c>
      <c r="B62" s="6" t="s">
        <v>877</v>
      </c>
      <c r="C62" s="3">
        <v>2200</v>
      </c>
      <c r="D62" s="3">
        <v>0</v>
      </c>
      <c r="E62" s="3">
        <v>2199.85</v>
      </c>
      <c r="F62" s="3">
        <v>2199.85</v>
      </c>
      <c r="G62" s="3">
        <v>2199.85</v>
      </c>
      <c r="H62" s="3">
        <v>2199.85</v>
      </c>
      <c r="I62" s="3">
        <v>0</v>
      </c>
      <c r="J62" s="3">
        <v>2199.85</v>
      </c>
    </row>
    <row r="63" spans="1:10" s="15" customFormat="1" x14ac:dyDescent="0.2">
      <c r="A63" s="6" t="s">
        <v>97</v>
      </c>
      <c r="B63" s="6" t="s">
        <v>878</v>
      </c>
      <c r="C63" s="3">
        <v>1800</v>
      </c>
      <c r="D63" s="3">
        <v>0</v>
      </c>
      <c r="E63" s="3">
        <v>1281.0899999999999</v>
      </c>
      <c r="F63" s="3">
        <v>1281.0899999999999</v>
      </c>
      <c r="G63" s="3">
        <v>1281.0899999999999</v>
      </c>
      <c r="H63" s="3">
        <v>693.25</v>
      </c>
      <c r="I63" s="3">
        <v>0</v>
      </c>
      <c r="J63" s="3">
        <v>693.25</v>
      </c>
    </row>
    <row r="64" spans="1:10" s="15" customFormat="1" x14ac:dyDescent="0.2">
      <c r="A64" s="6" t="s">
        <v>98</v>
      </c>
      <c r="B64" s="6" t="s">
        <v>879</v>
      </c>
      <c r="C64" s="3">
        <v>1500</v>
      </c>
      <c r="D64" s="3">
        <v>0</v>
      </c>
      <c r="E64" s="3">
        <v>663</v>
      </c>
      <c r="F64" s="3">
        <v>663</v>
      </c>
      <c r="G64" s="3">
        <v>663</v>
      </c>
      <c r="H64" s="3">
        <v>663</v>
      </c>
      <c r="I64" s="3">
        <v>0</v>
      </c>
      <c r="J64" s="3">
        <v>663</v>
      </c>
    </row>
    <row r="65" spans="1:10" s="15" customFormat="1" x14ac:dyDescent="0.2">
      <c r="A65" s="6" t="s">
        <v>99</v>
      </c>
      <c r="B65" s="6" t="s">
        <v>880</v>
      </c>
      <c r="C65" s="3">
        <v>2700</v>
      </c>
      <c r="D65" s="3">
        <v>0</v>
      </c>
      <c r="E65" s="3">
        <v>2676</v>
      </c>
      <c r="F65" s="3">
        <v>2676</v>
      </c>
      <c r="G65" s="3">
        <v>2676</v>
      </c>
      <c r="H65" s="3">
        <v>2676</v>
      </c>
      <c r="I65" s="3">
        <v>0</v>
      </c>
      <c r="J65" s="3">
        <v>2676</v>
      </c>
    </row>
    <row r="66" spans="1:10" s="15" customFormat="1" x14ac:dyDescent="0.2">
      <c r="A66" s="6" t="s">
        <v>100</v>
      </c>
      <c r="B66" s="6" t="s">
        <v>881</v>
      </c>
      <c r="C66" s="3">
        <v>2000</v>
      </c>
      <c r="D66" s="3">
        <v>0</v>
      </c>
      <c r="E66" s="3">
        <v>1995.11</v>
      </c>
      <c r="F66" s="3">
        <v>1995.11</v>
      </c>
      <c r="G66" s="3">
        <v>1995.11</v>
      </c>
      <c r="H66" s="3">
        <v>1995.11</v>
      </c>
      <c r="I66" s="3">
        <v>0</v>
      </c>
      <c r="J66" s="3">
        <v>1995.11</v>
      </c>
    </row>
    <row r="67" spans="1:10" s="15" customFormat="1" x14ac:dyDescent="0.2">
      <c r="A67" s="6" t="s">
        <v>101</v>
      </c>
      <c r="B67" s="6" t="s">
        <v>882</v>
      </c>
      <c r="C67" s="3">
        <v>2300</v>
      </c>
      <c r="D67" s="3">
        <v>0</v>
      </c>
      <c r="E67" s="3">
        <v>2294</v>
      </c>
      <c r="F67" s="3">
        <v>2294</v>
      </c>
      <c r="G67" s="3">
        <v>2294</v>
      </c>
      <c r="H67" s="3">
        <v>2294</v>
      </c>
      <c r="I67" s="3">
        <v>0</v>
      </c>
      <c r="J67" s="3">
        <v>2294</v>
      </c>
    </row>
    <row r="68" spans="1:10" s="15" customFormat="1" x14ac:dyDescent="0.2">
      <c r="A68" s="6" t="s">
        <v>102</v>
      </c>
      <c r="B68" s="6" t="s">
        <v>883</v>
      </c>
      <c r="C68" s="3">
        <v>2000</v>
      </c>
      <c r="D68" s="3">
        <v>0</v>
      </c>
      <c r="E68" s="3">
        <v>1999.6</v>
      </c>
      <c r="F68" s="3">
        <v>1999.6</v>
      </c>
      <c r="G68" s="3">
        <v>1999.6</v>
      </c>
      <c r="H68" s="3">
        <v>1999.6</v>
      </c>
      <c r="I68" s="3">
        <v>0</v>
      </c>
      <c r="J68" s="3">
        <v>1999.6</v>
      </c>
    </row>
    <row r="69" spans="1:10" s="15" customFormat="1" x14ac:dyDescent="0.2">
      <c r="A69" s="6" t="s">
        <v>103</v>
      </c>
      <c r="B69" s="6" t="s">
        <v>884</v>
      </c>
      <c r="C69" s="3">
        <v>3001</v>
      </c>
      <c r="D69" s="3">
        <v>0</v>
      </c>
      <c r="E69" s="3">
        <v>2995.18</v>
      </c>
      <c r="F69" s="3">
        <v>2995.18</v>
      </c>
      <c r="G69" s="3">
        <v>2995.18</v>
      </c>
      <c r="H69" s="3">
        <v>2995.18</v>
      </c>
      <c r="I69" s="3">
        <v>0</v>
      </c>
      <c r="J69" s="3">
        <v>2995.18</v>
      </c>
    </row>
    <row r="70" spans="1:10" s="15" customFormat="1" x14ac:dyDescent="0.2">
      <c r="A70" s="6" t="s">
        <v>104</v>
      </c>
      <c r="B70" s="6" t="s">
        <v>885</v>
      </c>
      <c r="C70" s="3">
        <v>2500</v>
      </c>
      <c r="D70" s="3">
        <v>0</v>
      </c>
      <c r="E70" s="3">
        <v>2477.02</v>
      </c>
      <c r="F70" s="3">
        <v>2477.02</v>
      </c>
      <c r="G70" s="3">
        <v>2477.02</v>
      </c>
      <c r="H70" s="3">
        <v>2477.02</v>
      </c>
      <c r="I70" s="3">
        <v>0</v>
      </c>
      <c r="J70" s="3">
        <v>2477.02</v>
      </c>
    </row>
    <row r="71" spans="1:10" s="15" customFormat="1" x14ac:dyDescent="0.2">
      <c r="A71" s="6" t="s">
        <v>105</v>
      </c>
      <c r="B71" s="6" t="s">
        <v>841</v>
      </c>
      <c r="C71" s="3">
        <v>600</v>
      </c>
      <c r="D71" s="3">
        <v>0</v>
      </c>
      <c r="E71" s="3">
        <v>512</v>
      </c>
      <c r="F71" s="3">
        <v>512</v>
      </c>
      <c r="G71" s="3">
        <v>512</v>
      </c>
      <c r="H71" s="3">
        <v>512</v>
      </c>
      <c r="I71" s="3">
        <v>0</v>
      </c>
      <c r="J71" s="3">
        <v>512</v>
      </c>
    </row>
    <row r="72" spans="1:10" s="15" customFormat="1" x14ac:dyDescent="0.2">
      <c r="A72" s="6" t="s">
        <v>106</v>
      </c>
      <c r="B72" s="6" t="s">
        <v>886</v>
      </c>
      <c r="C72" s="3">
        <v>2000</v>
      </c>
      <c r="D72" s="3">
        <v>0</v>
      </c>
      <c r="E72" s="3">
        <v>1972.1</v>
      </c>
      <c r="F72" s="3">
        <v>1972.1</v>
      </c>
      <c r="G72" s="3">
        <v>1972.1</v>
      </c>
      <c r="H72" s="3">
        <v>1972.1</v>
      </c>
      <c r="I72" s="3">
        <v>0</v>
      </c>
      <c r="J72" s="3">
        <v>1972.1</v>
      </c>
    </row>
    <row r="73" spans="1:10" s="15" customFormat="1" x14ac:dyDescent="0.2">
      <c r="A73" s="6" t="s">
        <v>107</v>
      </c>
      <c r="B73" s="6" t="s">
        <v>887</v>
      </c>
      <c r="C73" s="3">
        <v>1500</v>
      </c>
      <c r="D73" s="3">
        <v>0</v>
      </c>
      <c r="E73" s="3">
        <v>1495.17</v>
      </c>
      <c r="F73" s="3">
        <v>1495.17</v>
      </c>
      <c r="G73" s="3">
        <v>1495.17</v>
      </c>
      <c r="H73" s="3">
        <v>1495.17</v>
      </c>
      <c r="I73" s="3">
        <v>0</v>
      </c>
      <c r="J73" s="3">
        <v>1495.17</v>
      </c>
    </row>
    <row r="74" spans="1:10" s="15" customFormat="1" x14ac:dyDescent="0.2">
      <c r="A74" s="6" t="s">
        <v>108</v>
      </c>
      <c r="B74" s="6" t="s">
        <v>888</v>
      </c>
      <c r="C74" s="3">
        <v>26071.38</v>
      </c>
      <c r="D74" s="3">
        <v>0</v>
      </c>
      <c r="E74" s="3">
        <v>26065.759999999998</v>
      </c>
      <c r="F74" s="3">
        <v>26065.759999999998</v>
      </c>
      <c r="G74" s="3">
        <v>26065.759999999998</v>
      </c>
      <c r="H74" s="3">
        <v>26065.759999999998</v>
      </c>
      <c r="I74" s="3">
        <v>0</v>
      </c>
      <c r="J74" s="3">
        <v>26065.759999999998</v>
      </c>
    </row>
    <row r="75" spans="1:10" s="15" customFormat="1" x14ac:dyDescent="0.2">
      <c r="A75" s="6" t="s">
        <v>109</v>
      </c>
      <c r="B75" s="6" t="s">
        <v>889</v>
      </c>
      <c r="C75" s="3">
        <v>86038.48</v>
      </c>
      <c r="D75" s="3">
        <v>0</v>
      </c>
      <c r="E75" s="3">
        <v>60140.66</v>
      </c>
      <c r="F75" s="3">
        <v>60140.66</v>
      </c>
      <c r="G75" s="3">
        <v>60140.66</v>
      </c>
      <c r="H75" s="3">
        <v>59541.59</v>
      </c>
      <c r="I75" s="3">
        <v>0</v>
      </c>
      <c r="J75" s="3">
        <v>59541.59</v>
      </c>
    </row>
    <row r="76" spans="1:10" s="15" customFormat="1" x14ac:dyDescent="0.2">
      <c r="A76" s="6" t="s">
        <v>110</v>
      </c>
      <c r="B76" s="6" t="s">
        <v>890</v>
      </c>
      <c r="C76" s="3">
        <v>340500</v>
      </c>
      <c r="D76" s="3">
        <v>0</v>
      </c>
      <c r="E76" s="3">
        <v>320987.64</v>
      </c>
      <c r="F76" s="3">
        <v>320987.64</v>
      </c>
      <c r="G76" s="3">
        <v>320987.64</v>
      </c>
      <c r="H76" s="3">
        <v>320987.64</v>
      </c>
      <c r="I76" s="3">
        <v>0</v>
      </c>
      <c r="J76" s="3">
        <v>320987.64</v>
      </c>
    </row>
    <row r="77" spans="1:10" s="15" customFormat="1" x14ac:dyDescent="0.2">
      <c r="A77" s="6" t="s">
        <v>111</v>
      </c>
      <c r="B77" s="6" t="s">
        <v>891</v>
      </c>
      <c r="C77" s="3">
        <v>119891.17</v>
      </c>
      <c r="D77" s="3">
        <v>0</v>
      </c>
      <c r="E77" s="3">
        <v>94048.08</v>
      </c>
      <c r="F77" s="3">
        <v>94048.08</v>
      </c>
      <c r="G77" s="3">
        <v>94048.08</v>
      </c>
      <c r="H77" s="3">
        <v>93853.08</v>
      </c>
      <c r="I77" s="3">
        <v>0</v>
      </c>
      <c r="J77" s="3">
        <v>93853.08</v>
      </c>
    </row>
    <row r="78" spans="1:10" s="15" customFormat="1" x14ac:dyDescent="0.2">
      <c r="A78" s="6" t="s">
        <v>112</v>
      </c>
      <c r="B78" s="6" t="s">
        <v>892</v>
      </c>
      <c r="C78" s="3">
        <v>111404.24</v>
      </c>
      <c r="D78" s="3">
        <v>0</v>
      </c>
      <c r="E78" s="3">
        <v>79779.59</v>
      </c>
      <c r="F78" s="3">
        <v>79779.59</v>
      </c>
      <c r="G78" s="3">
        <v>79779.59</v>
      </c>
      <c r="H78" s="3">
        <v>79779.59</v>
      </c>
      <c r="I78" s="3">
        <v>0</v>
      </c>
      <c r="J78" s="3">
        <v>79779.59</v>
      </c>
    </row>
    <row r="79" spans="1:10" s="15" customFormat="1" x14ac:dyDescent="0.2">
      <c r="A79" s="6" t="s">
        <v>113</v>
      </c>
      <c r="B79" s="6" t="s">
        <v>893</v>
      </c>
      <c r="C79" s="3">
        <v>82038.720000000001</v>
      </c>
      <c r="D79" s="3">
        <v>0</v>
      </c>
      <c r="E79" s="3">
        <v>67536.11</v>
      </c>
      <c r="F79" s="3">
        <v>67536.11</v>
      </c>
      <c r="G79" s="3">
        <v>67536.11</v>
      </c>
      <c r="H79" s="3">
        <v>67183.710000000006</v>
      </c>
      <c r="I79" s="3">
        <v>341.31</v>
      </c>
      <c r="J79" s="3">
        <v>67525.02</v>
      </c>
    </row>
    <row r="80" spans="1:10" s="15" customFormat="1" x14ac:dyDescent="0.2">
      <c r="A80" s="6" t="s">
        <v>114</v>
      </c>
      <c r="B80" s="6" t="s">
        <v>894</v>
      </c>
      <c r="C80" s="3">
        <v>3038205.23</v>
      </c>
      <c r="D80" s="3">
        <v>0</v>
      </c>
      <c r="E80" s="3">
        <v>2925367.94</v>
      </c>
      <c r="F80" s="3">
        <v>2925367.94</v>
      </c>
      <c r="G80" s="3">
        <v>2925367.94</v>
      </c>
      <c r="H80" s="3">
        <v>2912786.92</v>
      </c>
      <c r="I80" s="3">
        <v>0</v>
      </c>
      <c r="J80" s="3">
        <v>2912786.92</v>
      </c>
    </row>
    <row r="81" spans="1:10" s="15" customFormat="1" x14ac:dyDescent="0.2">
      <c r="A81" s="6" t="s">
        <v>115</v>
      </c>
      <c r="B81" s="6" t="s">
        <v>895</v>
      </c>
      <c r="C81" s="3">
        <v>68183.31</v>
      </c>
      <c r="D81" s="3">
        <v>0</v>
      </c>
      <c r="E81" s="3">
        <v>65783.28</v>
      </c>
      <c r="F81" s="3">
        <v>65783.28</v>
      </c>
      <c r="G81" s="3">
        <v>65783.28</v>
      </c>
      <c r="H81" s="3">
        <v>65783.28</v>
      </c>
      <c r="I81" s="3">
        <v>0</v>
      </c>
      <c r="J81" s="3">
        <v>65783.28</v>
      </c>
    </row>
    <row r="82" spans="1:10" s="15" customFormat="1" x14ac:dyDescent="0.2">
      <c r="A82" s="6" t="s">
        <v>116</v>
      </c>
      <c r="B82" s="6" t="s">
        <v>896</v>
      </c>
      <c r="C82" s="3">
        <v>9959.15</v>
      </c>
      <c r="D82" s="3">
        <v>0</v>
      </c>
      <c r="E82" s="3">
        <v>9234.69</v>
      </c>
      <c r="F82" s="3">
        <v>9234.69</v>
      </c>
      <c r="G82" s="3">
        <v>9234.69</v>
      </c>
      <c r="H82" s="3">
        <v>9234.69</v>
      </c>
      <c r="I82" s="3">
        <v>0</v>
      </c>
      <c r="J82" s="3">
        <v>9234.69</v>
      </c>
    </row>
    <row r="83" spans="1:10" s="15" customFormat="1" x14ac:dyDescent="0.2">
      <c r="A83" s="6" t="s">
        <v>117</v>
      </c>
      <c r="B83" s="6" t="s">
        <v>897</v>
      </c>
      <c r="C83" s="3">
        <v>100082.77</v>
      </c>
      <c r="D83" s="3">
        <v>0</v>
      </c>
      <c r="E83" s="3">
        <v>37779.25</v>
      </c>
      <c r="F83" s="3">
        <v>37779.25</v>
      </c>
      <c r="G83" s="3">
        <v>37779.25</v>
      </c>
      <c r="H83" s="3">
        <v>37779.25</v>
      </c>
      <c r="I83" s="3">
        <v>0</v>
      </c>
      <c r="J83" s="3">
        <v>37779.25</v>
      </c>
    </row>
    <row r="84" spans="1:10" s="15" customFormat="1" x14ac:dyDescent="0.2">
      <c r="A84" s="6" t="s">
        <v>118</v>
      </c>
      <c r="B84" s="6" t="s">
        <v>898</v>
      </c>
      <c r="C84" s="3">
        <v>54033.35</v>
      </c>
      <c r="D84" s="3">
        <v>0</v>
      </c>
      <c r="E84" s="3">
        <v>46992.11</v>
      </c>
      <c r="F84" s="3">
        <v>46992.11</v>
      </c>
      <c r="G84" s="3">
        <v>46992.11</v>
      </c>
      <c r="H84" s="3">
        <v>46992.11</v>
      </c>
      <c r="I84" s="3">
        <v>0</v>
      </c>
      <c r="J84" s="3">
        <v>46992.11</v>
      </c>
    </row>
    <row r="85" spans="1:10" s="15" customFormat="1" x14ac:dyDescent="0.2">
      <c r="A85" s="6" t="s">
        <v>119</v>
      </c>
      <c r="B85" s="6" t="s">
        <v>899</v>
      </c>
      <c r="C85" s="3">
        <v>46919.31</v>
      </c>
      <c r="D85" s="3">
        <v>0</v>
      </c>
      <c r="E85" s="3">
        <v>46539.39</v>
      </c>
      <c r="F85" s="3">
        <v>46539.39</v>
      </c>
      <c r="G85" s="3">
        <v>46539.39</v>
      </c>
      <c r="H85" s="3">
        <v>46539.39</v>
      </c>
      <c r="I85" s="3">
        <v>0</v>
      </c>
      <c r="J85" s="3">
        <v>46539.39</v>
      </c>
    </row>
    <row r="86" spans="1:10" s="15" customFormat="1" x14ac:dyDescent="0.2">
      <c r="A86" s="6" t="s">
        <v>120</v>
      </c>
      <c r="B86" s="6" t="s">
        <v>900</v>
      </c>
      <c r="C86" s="3">
        <v>18797.150000000001</v>
      </c>
      <c r="D86" s="3">
        <v>0</v>
      </c>
      <c r="E86" s="3">
        <v>7496.13</v>
      </c>
      <c r="F86" s="3">
        <v>7496.13</v>
      </c>
      <c r="G86" s="3">
        <v>7496.13</v>
      </c>
      <c r="H86" s="3">
        <v>7496.13</v>
      </c>
      <c r="I86" s="3">
        <v>0</v>
      </c>
      <c r="J86" s="3">
        <v>7496.13</v>
      </c>
    </row>
    <row r="87" spans="1:10" s="15" customFormat="1" x14ac:dyDescent="0.2">
      <c r="A87" s="6" t="s">
        <v>121</v>
      </c>
      <c r="B87" s="6" t="s">
        <v>901</v>
      </c>
      <c r="C87" s="3">
        <v>58333</v>
      </c>
      <c r="D87" s="3">
        <v>0</v>
      </c>
      <c r="E87" s="3">
        <v>58324.59</v>
      </c>
      <c r="F87" s="3">
        <v>58324.59</v>
      </c>
      <c r="G87" s="3">
        <v>58324.59</v>
      </c>
      <c r="H87" s="3">
        <v>58324.59</v>
      </c>
      <c r="I87" s="3">
        <v>0</v>
      </c>
      <c r="J87" s="3">
        <v>58324.59</v>
      </c>
    </row>
    <row r="88" spans="1:10" s="15" customFormat="1" x14ac:dyDescent="0.2">
      <c r="A88" s="6" t="s">
        <v>122</v>
      </c>
      <c r="B88" s="6" t="s">
        <v>902</v>
      </c>
      <c r="C88" s="3">
        <v>59097.1</v>
      </c>
      <c r="D88" s="3">
        <v>0</v>
      </c>
      <c r="E88" s="3">
        <v>47085.14</v>
      </c>
      <c r="F88" s="3">
        <v>47085.14</v>
      </c>
      <c r="G88" s="3">
        <v>47085.14</v>
      </c>
      <c r="H88" s="3">
        <v>46862.64</v>
      </c>
      <c r="I88" s="3">
        <v>0</v>
      </c>
      <c r="J88" s="3">
        <v>46862.64</v>
      </c>
    </row>
    <row r="89" spans="1:10" s="15" customFormat="1" x14ac:dyDescent="0.2">
      <c r="A89" s="6" t="s">
        <v>123</v>
      </c>
      <c r="B89" s="6" t="s">
        <v>903</v>
      </c>
      <c r="C89" s="3">
        <v>54011.44</v>
      </c>
      <c r="D89" s="3">
        <v>0</v>
      </c>
      <c r="E89" s="3">
        <v>47526.23</v>
      </c>
      <c r="F89" s="3">
        <v>47526.23</v>
      </c>
      <c r="G89" s="3">
        <v>47526.23</v>
      </c>
      <c r="H89" s="3">
        <v>47526.23</v>
      </c>
      <c r="I89" s="3">
        <v>0</v>
      </c>
      <c r="J89" s="3">
        <v>47526.23</v>
      </c>
    </row>
    <row r="90" spans="1:10" s="15" customFormat="1" x14ac:dyDescent="0.2">
      <c r="A90" s="6" t="s">
        <v>124</v>
      </c>
      <c r="B90" s="6" t="s">
        <v>904</v>
      </c>
      <c r="C90" s="3">
        <v>14422.46</v>
      </c>
      <c r="D90" s="3">
        <v>0</v>
      </c>
      <c r="E90" s="3">
        <v>5215.1499999999996</v>
      </c>
      <c r="F90" s="3">
        <v>5215.1499999999996</v>
      </c>
      <c r="G90" s="3">
        <v>5215.1499999999996</v>
      </c>
      <c r="H90" s="3">
        <v>5215.1499999999996</v>
      </c>
      <c r="I90" s="3">
        <v>0</v>
      </c>
      <c r="J90" s="3">
        <v>5215.1499999999996</v>
      </c>
    </row>
    <row r="91" spans="1:10" s="15" customFormat="1" x14ac:dyDescent="0.2">
      <c r="A91" s="6" t="s">
        <v>125</v>
      </c>
      <c r="B91" s="6" t="s">
        <v>905</v>
      </c>
      <c r="C91" s="3">
        <v>4166.6000000000004</v>
      </c>
      <c r="D91" s="3">
        <v>0</v>
      </c>
      <c r="E91" s="3">
        <v>4153.2</v>
      </c>
      <c r="F91" s="3">
        <v>4153.2</v>
      </c>
      <c r="G91" s="3">
        <v>4153.2</v>
      </c>
      <c r="H91" s="3">
        <v>4153.2</v>
      </c>
      <c r="I91" s="3">
        <v>0</v>
      </c>
      <c r="J91" s="3">
        <v>4153.2</v>
      </c>
    </row>
    <row r="92" spans="1:10" s="15" customFormat="1" x14ac:dyDescent="0.2">
      <c r="A92" s="6" t="s">
        <v>126</v>
      </c>
      <c r="B92" s="6" t="s">
        <v>906</v>
      </c>
      <c r="C92" s="3">
        <v>105328</v>
      </c>
      <c r="D92" s="3">
        <v>0</v>
      </c>
      <c r="E92" s="3">
        <v>104254.18</v>
      </c>
      <c r="F92" s="3">
        <v>104254.18</v>
      </c>
      <c r="G92" s="3">
        <v>104254.18</v>
      </c>
      <c r="H92" s="3">
        <v>104254.18</v>
      </c>
      <c r="I92" s="3">
        <v>13.58</v>
      </c>
      <c r="J92" s="3">
        <v>104267.76</v>
      </c>
    </row>
    <row r="93" spans="1:10" s="15" customFormat="1" x14ac:dyDescent="0.2">
      <c r="A93" s="6" t="s">
        <v>127</v>
      </c>
      <c r="B93" s="6" t="s">
        <v>907</v>
      </c>
      <c r="C93" s="3">
        <v>27525</v>
      </c>
      <c r="D93" s="3">
        <v>0</v>
      </c>
      <c r="E93" s="3">
        <v>27623.25</v>
      </c>
      <c r="F93" s="3">
        <v>27623.25</v>
      </c>
      <c r="G93" s="3">
        <v>27623.25</v>
      </c>
      <c r="H93" s="3">
        <v>27623.25</v>
      </c>
      <c r="I93" s="3">
        <v>0</v>
      </c>
      <c r="J93" s="3">
        <v>27623.25</v>
      </c>
    </row>
    <row r="94" spans="1:10" s="15" customFormat="1" x14ac:dyDescent="0.2">
      <c r="A94" s="6" t="s">
        <v>128</v>
      </c>
      <c r="B94" s="6" t="s">
        <v>908</v>
      </c>
      <c r="C94" s="3">
        <v>29167</v>
      </c>
      <c r="D94" s="3">
        <v>0</v>
      </c>
      <c r="E94" s="3">
        <v>29095.32</v>
      </c>
      <c r="F94" s="3">
        <v>29095.32</v>
      </c>
      <c r="G94" s="3">
        <v>29095.32</v>
      </c>
      <c r="H94" s="3">
        <v>29095.32</v>
      </c>
      <c r="I94" s="3">
        <v>0</v>
      </c>
      <c r="J94" s="3">
        <v>29095.32</v>
      </c>
    </row>
    <row r="95" spans="1:10" s="15" customFormat="1" x14ac:dyDescent="0.2">
      <c r="A95" s="6" t="s">
        <v>129</v>
      </c>
      <c r="B95" s="6" t="s">
        <v>909</v>
      </c>
      <c r="C95" s="3">
        <v>60000</v>
      </c>
      <c r="D95" s="3">
        <v>0</v>
      </c>
      <c r="E95" s="3">
        <v>26684.91</v>
      </c>
      <c r="F95" s="3">
        <v>26684.91</v>
      </c>
      <c r="G95" s="3">
        <v>26684.91</v>
      </c>
      <c r="H95" s="3">
        <v>26684.91</v>
      </c>
      <c r="I95" s="3">
        <v>0</v>
      </c>
      <c r="J95" s="3">
        <v>26684.91</v>
      </c>
    </row>
    <row r="96" spans="1:10" s="15" customFormat="1" x14ac:dyDescent="0.2">
      <c r="A96" s="6" t="s">
        <v>130</v>
      </c>
      <c r="B96" s="6" t="s">
        <v>910</v>
      </c>
      <c r="C96" s="3">
        <v>32320.78</v>
      </c>
      <c r="D96" s="3">
        <v>0</v>
      </c>
      <c r="E96" s="3">
        <v>27685.55</v>
      </c>
      <c r="F96" s="3">
        <v>27685.55</v>
      </c>
      <c r="G96" s="3">
        <v>27685.55</v>
      </c>
      <c r="H96" s="3">
        <v>27685.55</v>
      </c>
      <c r="I96" s="3">
        <v>0</v>
      </c>
      <c r="J96" s="3">
        <v>27685.55</v>
      </c>
    </row>
    <row r="97" spans="1:10" s="15" customFormat="1" x14ac:dyDescent="0.2">
      <c r="A97" s="6" t="s">
        <v>131</v>
      </c>
      <c r="B97" s="6" t="s">
        <v>911</v>
      </c>
      <c r="C97" s="3">
        <v>78208.539999999994</v>
      </c>
      <c r="D97" s="3">
        <v>0</v>
      </c>
      <c r="E97" s="3">
        <v>34904.57</v>
      </c>
      <c r="F97" s="3">
        <v>34904.57</v>
      </c>
      <c r="G97" s="3">
        <v>34904.57</v>
      </c>
      <c r="H97" s="3">
        <v>34904.57</v>
      </c>
      <c r="I97" s="3">
        <v>414.03</v>
      </c>
      <c r="J97" s="3">
        <v>35318.6</v>
      </c>
    </row>
    <row r="98" spans="1:10" s="15" customFormat="1" x14ac:dyDescent="0.2">
      <c r="A98" s="6" t="s">
        <v>132</v>
      </c>
      <c r="B98" s="6" t="s">
        <v>912</v>
      </c>
      <c r="C98" s="3">
        <v>71561.23</v>
      </c>
      <c r="D98" s="3">
        <v>0</v>
      </c>
      <c r="E98" s="3">
        <v>6554.78</v>
      </c>
      <c r="F98" s="3">
        <v>6554.78</v>
      </c>
      <c r="G98" s="3">
        <v>6554.78</v>
      </c>
      <c r="H98" s="3">
        <v>6554.78</v>
      </c>
      <c r="I98" s="3">
        <v>0</v>
      </c>
      <c r="J98" s="3">
        <v>6554.78</v>
      </c>
    </row>
    <row r="99" spans="1:10" s="15" customFormat="1" x14ac:dyDescent="0.2">
      <c r="A99" s="6" t="s">
        <v>133</v>
      </c>
      <c r="B99" s="6" t="s">
        <v>913</v>
      </c>
      <c r="C99" s="3">
        <v>34855.919999999998</v>
      </c>
      <c r="D99" s="3">
        <v>0</v>
      </c>
      <c r="E99" s="3">
        <v>43292.87</v>
      </c>
      <c r="F99" s="3">
        <v>43292.87</v>
      </c>
      <c r="G99" s="3">
        <v>43292.87</v>
      </c>
      <c r="H99" s="3">
        <v>43292.87</v>
      </c>
      <c r="I99" s="3">
        <v>0</v>
      </c>
      <c r="J99" s="3">
        <v>43292.87</v>
      </c>
    </row>
    <row r="100" spans="1:10" s="15" customFormat="1" x14ac:dyDescent="0.2">
      <c r="A100" s="6" t="s">
        <v>134</v>
      </c>
      <c r="B100" s="6" t="s">
        <v>914</v>
      </c>
      <c r="C100" s="3">
        <v>79532.37</v>
      </c>
      <c r="D100" s="3">
        <v>0</v>
      </c>
      <c r="E100" s="3">
        <v>31760.76</v>
      </c>
      <c r="F100" s="3">
        <v>31760.76</v>
      </c>
      <c r="G100" s="3">
        <v>31760.76</v>
      </c>
      <c r="H100" s="3">
        <v>31760.76</v>
      </c>
      <c r="I100" s="3">
        <v>0</v>
      </c>
      <c r="J100" s="3">
        <v>31760.76</v>
      </c>
    </row>
    <row r="101" spans="1:10" s="15" customFormat="1" x14ac:dyDescent="0.2">
      <c r="A101" s="6" t="s">
        <v>135</v>
      </c>
      <c r="B101" s="6" t="s">
        <v>915</v>
      </c>
      <c r="C101" s="3">
        <v>73036.39</v>
      </c>
      <c r="D101" s="3">
        <v>0</v>
      </c>
      <c r="E101" s="3">
        <v>38532.68</v>
      </c>
      <c r="F101" s="3">
        <v>38532.68</v>
      </c>
      <c r="G101" s="3">
        <v>38532.68</v>
      </c>
      <c r="H101" s="3">
        <v>38532.68</v>
      </c>
      <c r="I101" s="3">
        <v>0</v>
      </c>
      <c r="J101" s="3">
        <v>38532.68</v>
      </c>
    </row>
    <row r="102" spans="1:10" s="15" customFormat="1" x14ac:dyDescent="0.2">
      <c r="A102" s="6" t="s">
        <v>136</v>
      </c>
      <c r="B102" s="6" t="s">
        <v>916</v>
      </c>
      <c r="C102" s="3">
        <v>10000</v>
      </c>
      <c r="D102" s="3">
        <v>0</v>
      </c>
      <c r="E102" s="3">
        <v>9998.68</v>
      </c>
      <c r="F102" s="3">
        <v>9998.68</v>
      </c>
      <c r="G102" s="3">
        <v>9998.68</v>
      </c>
      <c r="H102" s="3">
        <v>9998.68</v>
      </c>
      <c r="I102" s="3">
        <v>0</v>
      </c>
      <c r="J102" s="3">
        <v>9998.68</v>
      </c>
    </row>
    <row r="103" spans="1:10" s="15" customFormat="1" x14ac:dyDescent="0.2">
      <c r="A103" s="6" t="s">
        <v>137</v>
      </c>
      <c r="B103" s="6" t="s">
        <v>917</v>
      </c>
      <c r="C103" s="3">
        <v>34128.83</v>
      </c>
      <c r="D103" s="3">
        <v>0</v>
      </c>
      <c r="E103" s="3">
        <v>30787.17</v>
      </c>
      <c r="F103" s="3">
        <v>30787.17</v>
      </c>
      <c r="G103" s="3">
        <v>30787.17</v>
      </c>
      <c r="H103" s="3">
        <v>30787.17</v>
      </c>
      <c r="I103" s="3">
        <v>0</v>
      </c>
      <c r="J103" s="3">
        <v>30787.17</v>
      </c>
    </row>
    <row r="104" spans="1:10" s="15" customFormat="1" x14ac:dyDescent="0.2">
      <c r="A104" s="6" t="s">
        <v>138</v>
      </c>
      <c r="B104" s="6" t="s">
        <v>918</v>
      </c>
      <c r="C104" s="3">
        <v>83696.33</v>
      </c>
      <c r="D104" s="3">
        <v>0</v>
      </c>
      <c r="E104" s="3">
        <v>83584.14</v>
      </c>
      <c r="F104" s="3">
        <v>83584.14</v>
      </c>
      <c r="G104" s="3">
        <v>83584.14</v>
      </c>
      <c r="H104" s="3">
        <v>83584.14</v>
      </c>
      <c r="I104" s="3">
        <v>0</v>
      </c>
      <c r="J104" s="3">
        <v>83584.14</v>
      </c>
    </row>
    <row r="105" spans="1:10" s="15" customFormat="1" x14ac:dyDescent="0.2">
      <c r="A105" s="6" t="s">
        <v>139</v>
      </c>
      <c r="B105" s="6" t="s">
        <v>919</v>
      </c>
      <c r="C105" s="3">
        <v>44427.67</v>
      </c>
      <c r="D105" s="3">
        <v>0</v>
      </c>
      <c r="E105" s="3">
        <v>44415.64</v>
      </c>
      <c r="F105" s="3">
        <v>44415.64</v>
      </c>
      <c r="G105" s="3">
        <v>44415.64</v>
      </c>
      <c r="H105" s="3">
        <v>44415.64</v>
      </c>
      <c r="I105" s="3">
        <v>0</v>
      </c>
      <c r="J105" s="3">
        <v>44415.64</v>
      </c>
    </row>
    <row r="106" spans="1:10" s="15" customFormat="1" x14ac:dyDescent="0.2">
      <c r="A106" s="6" t="s">
        <v>140</v>
      </c>
      <c r="B106" s="6" t="s">
        <v>920</v>
      </c>
      <c r="C106" s="3">
        <v>51510.9</v>
      </c>
      <c r="D106" s="3">
        <v>0</v>
      </c>
      <c r="E106" s="3">
        <v>51429.61</v>
      </c>
      <c r="F106" s="3">
        <v>51429.61</v>
      </c>
      <c r="G106" s="3">
        <v>51429.61</v>
      </c>
      <c r="H106" s="3">
        <v>51429.61</v>
      </c>
      <c r="I106" s="3">
        <v>0</v>
      </c>
      <c r="J106" s="3">
        <v>51429.61</v>
      </c>
    </row>
    <row r="107" spans="1:10" s="15" customFormat="1" x14ac:dyDescent="0.2">
      <c r="A107" s="6" t="s">
        <v>141</v>
      </c>
      <c r="B107" s="6" t="s">
        <v>921</v>
      </c>
      <c r="C107" s="3">
        <v>53900</v>
      </c>
      <c r="D107" s="3">
        <v>0</v>
      </c>
      <c r="E107" s="3">
        <v>53626.720000000001</v>
      </c>
      <c r="F107" s="3">
        <v>53626.720000000001</v>
      </c>
      <c r="G107" s="3">
        <v>53626.720000000001</v>
      </c>
      <c r="H107" s="3">
        <v>53626.720000000001</v>
      </c>
      <c r="I107" s="3">
        <v>0</v>
      </c>
      <c r="J107" s="3">
        <v>53626.720000000001</v>
      </c>
    </row>
    <row r="108" spans="1:10" s="15" customFormat="1" x14ac:dyDescent="0.2">
      <c r="A108" s="6" t="s">
        <v>142</v>
      </c>
      <c r="B108" s="6" t="s">
        <v>922</v>
      </c>
      <c r="C108" s="3">
        <v>14100.66</v>
      </c>
      <c r="D108" s="3">
        <v>0</v>
      </c>
      <c r="E108" s="3">
        <v>6406.34</v>
      </c>
      <c r="F108" s="3">
        <v>6406.34</v>
      </c>
      <c r="G108" s="3">
        <v>6406.34</v>
      </c>
      <c r="H108" s="3">
        <v>6406.34</v>
      </c>
      <c r="I108" s="3">
        <v>0</v>
      </c>
      <c r="J108" s="3">
        <v>6406.34</v>
      </c>
    </row>
    <row r="109" spans="1:10" s="15" customFormat="1" x14ac:dyDescent="0.2">
      <c r="A109" s="6" t="s">
        <v>143</v>
      </c>
      <c r="B109" s="6" t="s">
        <v>923</v>
      </c>
      <c r="C109" s="3">
        <v>12976.55</v>
      </c>
      <c r="D109" s="3">
        <v>0</v>
      </c>
      <c r="E109" s="3">
        <v>11128.93</v>
      </c>
      <c r="F109" s="3">
        <v>11128.93</v>
      </c>
      <c r="G109" s="3">
        <v>11128.93</v>
      </c>
      <c r="H109" s="3">
        <v>11128.93</v>
      </c>
      <c r="I109" s="3">
        <v>0</v>
      </c>
      <c r="J109" s="3">
        <v>11128.93</v>
      </c>
    </row>
    <row r="110" spans="1:10" s="15" customFormat="1" x14ac:dyDescent="0.2">
      <c r="A110" s="6" t="s">
        <v>144</v>
      </c>
      <c r="B110" s="6" t="s">
        <v>924</v>
      </c>
      <c r="C110" s="3">
        <v>50000</v>
      </c>
      <c r="D110" s="3">
        <v>0</v>
      </c>
      <c r="E110" s="3">
        <v>17128.28</v>
      </c>
      <c r="F110" s="3">
        <v>17128.28</v>
      </c>
      <c r="G110" s="3">
        <v>17128.28</v>
      </c>
      <c r="H110" s="3">
        <v>17128.28</v>
      </c>
      <c r="I110" s="3">
        <v>0</v>
      </c>
      <c r="J110" s="3">
        <v>17128.28</v>
      </c>
    </row>
    <row r="111" spans="1:10" s="15" customFormat="1" x14ac:dyDescent="0.2">
      <c r="A111" s="6" t="s">
        <v>145</v>
      </c>
      <c r="B111" s="6" t="s">
        <v>925</v>
      </c>
      <c r="C111" s="3">
        <v>30000</v>
      </c>
      <c r="D111" s="3">
        <v>0</v>
      </c>
      <c r="E111" s="3">
        <v>29994.28</v>
      </c>
      <c r="F111" s="3">
        <v>29994.28</v>
      </c>
      <c r="G111" s="3">
        <v>29994.28</v>
      </c>
      <c r="H111" s="3">
        <v>29994.28</v>
      </c>
      <c r="I111" s="3">
        <v>0</v>
      </c>
      <c r="J111" s="3">
        <v>29994.28</v>
      </c>
    </row>
    <row r="112" spans="1:10" s="15" customFormat="1" x14ac:dyDescent="0.2">
      <c r="A112" s="6" t="s">
        <v>146</v>
      </c>
      <c r="B112" s="6" t="s">
        <v>926</v>
      </c>
      <c r="C112" s="3">
        <v>65600</v>
      </c>
      <c r="D112" s="3">
        <v>0</v>
      </c>
      <c r="E112" s="3">
        <v>5211.5200000000004</v>
      </c>
      <c r="F112" s="3">
        <v>5211.5200000000004</v>
      </c>
      <c r="G112" s="3">
        <v>5211.5200000000004</v>
      </c>
      <c r="H112" s="3">
        <v>5211.5200000000004</v>
      </c>
      <c r="I112" s="3">
        <v>0</v>
      </c>
      <c r="J112" s="3">
        <v>5211.5200000000004</v>
      </c>
    </row>
    <row r="113" spans="1:10" s="15" customFormat="1" x14ac:dyDescent="0.2">
      <c r="A113" s="6" t="s">
        <v>147</v>
      </c>
      <c r="B113" s="6" t="s">
        <v>927</v>
      </c>
      <c r="C113" s="3">
        <v>79212</v>
      </c>
      <c r="D113" s="3">
        <v>0</v>
      </c>
      <c r="E113" s="3">
        <v>15164.95</v>
      </c>
      <c r="F113" s="3">
        <v>15164.95</v>
      </c>
      <c r="G113" s="3">
        <v>15164.95</v>
      </c>
      <c r="H113" s="3">
        <v>15164.95</v>
      </c>
      <c r="I113" s="3">
        <v>0</v>
      </c>
      <c r="J113" s="3">
        <v>15164.95</v>
      </c>
    </row>
    <row r="114" spans="1:10" s="15" customFormat="1" x14ac:dyDescent="0.2">
      <c r="A114" s="6" t="s">
        <v>148</v>
      </c>
      <c r="B114" s="6" t="s">
        <v>928</v>
      </c>
      <c r="C114" s="3">
        <v>69700</v>
      </c>
      <c r="D114" s="3">
        <v>0</v>
      </c>
      <c r="E114" s="3">
        <v>1173.58</v>
      </c>
      <c r="F114" s="3">
        <v>1173.58</v>
      </c>
      <c r="G114" s="3">
        <v>1173.58</v>
      </c>
      <c r="H114" s="3">
        <v>1173.58</v>
      </c>
      <c r="I114" s="3">
        <v>0</v>
      </c>
      <c r="J114" s="3">
        <v>1173.58</v>
      </c>
    </row>
    <row r="115" spans="1:10" s="15" customFormat="1" x14ac:dyDescent="0.2">
      <c r="A115" s="6" t="s">
        <v>149</v>
      </c>
      <c r="B115" s="6" t="s">
        <v>929</v>
      </c>
      <c r="C115" s="3">
        <v>4166.67</v>
      </c>
      <c r="D115" s="3">
        <v>0</v>
      </c>
      <c r="E115" s="3">
        <v>4165.8599999999997</v>
      </c>
      <c r="F115" s="3">
        <v>4165.8599999999997</v>
      </c>
      <c r="G115" s="3">
        <v>4165.8599999999997</v>
      </c>
      <c r="H115" s="3">
        <v>4165.8599999999997</v>
      </c>
      <c r="I115" s="3">
        <v>0</v>
      </c>
      <c r="J115" s="3">
        <v>4165.8599999999997</v>
      </c>
    </row>
    <row r="116" spans="1:10" s="15" customFormat="1" x14ac:dyDescent="0.2">
      <c r="A116" s="6" t="s">
        <v>150</v>
      </c>
      <c r="B116" s="6" t="s">
        <v>930</v>
      </c>
      <c r="C116" s="3">
        <v>20000</v>
      </c>
      <c r="D116" s="3">
        <v>0</v>
      </c>
      <c r="E116" s="3">
        <v>2876.45</v>
      </c>
      <c r="F116" s="3">
        <v>2876.45</v>
      </c>
      <c r="G116" s="3">
        <v>2876.45</v>
      </c>
      <c r="H116" s="3">
        <v>2876.45</v>
      </c>
      <c r="I116" s="3">
        <v>0</v>
      </c>
      <c r="J116" s="3">
        <v>2876.45</v>
      </c>
    </row>
    <row r="117" spans="1:10" s="15" customFormat="1" x14ac:dyDescent="0.2">
      <c r="A117" s="6" t="s">
        <v>151</v>
      </c>
      <c r="B117" s="6" t="s">
        <v>931</v>
      </c>
      <c r="C117" s="3">
        <v>669551.84</v>
      </c>
      <c r="D117" s="3">
        <v>0</v>
      </c>
      <c r="E117" s="3">
        <v>657368.36</v>
      </c>
      <c r="F117" s="3">
        <v>657368.36</v>
      </c>
      <c r="G117" s="3">
        <v>657368.36</v>
      </c>
      <c r="H117" s="3">
        <v>638308.25</v>
      </c>
      <c r="I117" s="3">
        <v>0</v>
      </c>
      <c r="J117" s="3">
        <v>638308.25</v>
      </c>
    </row>
    <row r="118" spans="1:10" s="15" customFormat="1" x14ac:dyDescent="0.2">
      <c r="A118" s="6" t="s">
        <v>152</v>
      </c>
      <c r="B118" s="6" t="s">
        <v>932</v>
      </c>
      <c r="C118" s="3">
        <v>57748.31</v>
      </c>
      <c r="D118" s="3">
        <v>0</v>
      </c>
      <c r="E118" s="3">
        <v>54939.61</v>
      </c>
      <c r="F118" s="3">
        <v>54939.61</v>
      </c>
      <c r="G118" s="3">
        <v>54939.61</v>
      </c>
      <c r="H118" s="3">
        <v>53636.04</v>
      </c>
      <c r="I118" s="3">
        <v>0</v>
      </c>
      <c r="J118" s="3">
        <v>53636.04</v>
      </c>
    </row>
    <row r="119" spans="1:10" s="15" customFormat="1" x14ac:dyDescent="0.2">
      <c r="A119" s="6" t="s">
        <v>153</v>
      </c>
      <c r="B119" s="6" t="s">
        <v>933</v>
      </c>
      <c r="C119" s="3">
        <v>13335.43</v>
      </c>
      <c r="D119" s="3">
        <v>0</v>
      </c>
      <c r="E119" s="3">
        <v>12784.82</v>
      </c>
      <c r="F119" s="3">
        <v>12784.82</v>
      </c>
      <c r="G119" s="3">
        <v>12784.82</v>
      </c>
      <c r="H119" s="3">
        <v>12097.68</v>
      </c>
      <c r="I119" s="3">
        <v>0</v>
      </c>
      <c r="J119" s="3">
        <v>12097.68</v>
      </c>
    </row>
    <row r="120" spans="1:10" s="15" customFormat="1" x14ac:dyDescent="0.2">
      <c r="A120" s="6" t="s">
        <v>154</v>
      </c>
      <c r="B120" s="6" t="s">
        <v>934</v>
      </c>
      <c r="C120" s="3">
        <v>78432.37</v>
      </c>
      <c r="D120" s="3">
        <v>0</v>
      </c>
      <c r="E120" s="3">
        <v>43373.16</v>
      </c>
      <c r="F120" s="3">
        <v>43373.16</v>
      </c>
      <c r="G120" s="3">
        <v>43373.16</v>
      </c>
      <c r="H120" s="3">
        <v>43373.16</v>
      </c>
      <c r="I120" s="3">
        <v>0</v>
      </c>
      <c r="J120" s="3">
        <v>43373.16</v>
      </c>
    </row>
    <row r="121" spans="1:10" s="15" customFormat="1" x14ac:dyDescent="0.2">
      <c r="A121" s="6" t="s">
        <v>155</v>
      </c>
      <c r="B121" s="6" t="s">
        <v>935</v>
      </c>
      <c r="C121" s="3">
        <v>359312.35</v>
      </c>
      <c r="D121" s="3">
        <v>0</v>
      </c>
      <c r="E121" s="3">
        <v>105661.55</v>
      </c>
      <c r="F121" s="3">
        <v>105661.55</v>
      </c>
      <c r="G121" s="3">
        <v>105661.55</v>
      </c>
      <c r="H121" s="3">
        <v>104674.27</v>
      </c>
      <c r="I121" s="3">
        <v>0</v>
      </c>
      <c r="J121" s="3">
        <v>104674.27</v>
      </c>
    </row>
    <row r="122" spans="1:10" s="15" customFormat="1" x14ac:dyDescent="0.2">
      <c r="A122" s="6" t="s">
        <v>156</v>
      </c>
      <c r="B122" s="6" t="s">
        <v>936</v>
      </c>
      <c r="C122" s="3">
        <v>149751.84</v>
      </c>
      <c r="D122" s="3">
        <v>0</v>
      </c>
      <c r="E122" s="3">
        <v>80341.759999999995</v>
      </c>
      <c r="F122" s="3">
        <v>80341.759999999995</v>
      </c>
      <c r="G122" s="3">
        <v>80341.759999999995</v>
      </c>
      <c r="H122" s="3">
        <v>67341.759999999995</v>
      </c>
      <c r="I122" s="3">
        <v>0</v>
      </c>
      <c r="J122" s="3">
        <v>67341.759999999995</v>
      </c>
    </row>
    <row r="123" spans="1:10" s="15" customFormat="1" x14ac:dyDescent="0.2">
      <c r="A123" s="6" t="s">
        <v>157</v>
      </c>
      <c r="B123" s="6" t="s">
        <v>937</v>
      </c>
      <c r="C123" s="3">
        <v>64212.480000000003</v>
      </c>
      <c r="D123" s="3">
        <v>0</v>
      </c>
      <c r="E123" s="3">
        <v>57172.21</v>
      </c>
      <c r="F123" s="3">
        <v>57172.21</v>
      </c>
      <c r="G123" s="3">
        <v>57172.21</v>
      </c>
      <c r="H123" s="3">
        <v>57172.21</v>
      </c>
      <c r="I123" s="3">
        <v>0</v>
      </c>
      <c r="J123" s="3">
        <v>57172.21</v>
      </c>
    </row>
    <row r="124" spans="1:10" s="15" customFormat="1" x14ac:dyDescent="0.2">
      <c r="A124" s="6" t="s">
        <v>158</v>
      </c>
      <c r="B124" s="6" t="s">
        <v>938</v>
      </c>
      <c r="C124" s="3">
        <v>9195</v>
      </c>
      <c r="D124" s="3">
        <v>0</v>
      </c>
      <c r="E124" s="3">
        <v>9195</v>
      </c>
      <c r="F124" s="3">
        <v>9195</v>
      </c>
      <c r="G124" s="3">
        <v>9195</v>
      </c>
      <c r="H124" s="3">
        <v>9195</v>
      </c>
      <c r="I124" s="3">
        <v>0</v>
      </c>
      <c r="J124" s="3">
        <v>9195</v>
      </c>
    </row>
    <row r="125" spans="1:10" s="15" customFormat="1" x14ac:dyDescent="0.2">
      <c r="A125" s="6" t="s">
        <v>159</v>
      </c>
      <c r="B125" s="6" t="s">
        <v>939</v>
      </c>
      <c r="C125" s="3">
        <v>67768.460000000006</v>
      </c>
      <c r="D125" s="3">
        <v>0</v>
      </c>
      <c r="E125" s="3">
        <v>65972.19</v>
      </c>
      <c r="F125" s="3">
        <v>65972.19</v>
      </c>
      <c r="G125" s="3">
        <v>65972.19</v>
      </c>
      <c r="H125" s="3">
        <v>65972.19</v>
      </c>
      <c r="I125" s="3">
        <v>0</v>
      </c>
      <c r="J125" s="3">
        <v>65972.19</v>
      </c>
    </row>
    <row r="126" spans="1:10" s="15" customFormat="1" x14ac:dyDescent="0.2">
      <c r="A126" s="6" t="s">
        <v>160</v>
      </c>
      <c r="B126" s="6" t="s">
        <v>940</v>
      </c>
      <c r="C126" s="3">
        <v>136781.57</v>
      </c>
      <c r="D126" s="3">
        <v>0</v>
      </c>
      <c r="E126" s="3">
        <v>17023.91</v>
      </c>
      <c r="F126" s="3">
        <v>17023.91</v>
      </c>
      <c r="G126" s="3">
        <v>17023.91</v>
      </c>
      <c r="H126" s="3">
        <v>17023.91</v>
      </c>
      <c r="I126" s="3">
        <v>0</v>
      </c>
      <c r="J126" s="3">
        <v>17023.91</v>
      </c>
    </row>
    <row r="127" spans="1:10" s="15" customFormat="1" x14ac:dyDescent="0.2">
      <c r="A127" s="6" t="s">
        <v>161</v>
      </c>
      <c r="B127" s="6" t="s">
        <v>941</v>
      </c>
      <c r="C127" s="3">
        <v>28266.19</v>
      </c>
      <c r="D127" s="3">
        <v>0</v>
      </c>
      <c r="E127" s="3">
        <v>23207.68</v>
      </c>
      <c r="F127" s="3">
        <v>23207.68</v>
      </c>
      <c r="G127" s="3">
        <v>23207.68</v>
      </c>
      <c r="H127" s="3">
        <v>23207.68</v>
      </c>
      <c r="I127" s="3">
        <v>0</v>
      </c>
      <c r="J127" s="3">
        <v>23207.68</v>
      </c>
    </row>
    <row r="128" spans="1:10" s="15" customFormat="1" x14ac:dyDescent="0.2">
      <c r="A128" s="6" t="s">
        <v>162</v>
      </c>
      <c r="B128" s="6" t="s">
        <v>942</v>
      </c>
      <c r="C128" s="3">
        <v>84641.05</v>
      </c>
      <c r="D128" s="3">
        <v>0</v>
      </c>
      <c r="E128" s="3">
        <v>57296.88</v>
      </c>
      <c r="F128" s="3">
        <v>57296.88</v>
      </c>
      <c r="G128" s="3">
        <v>57296.88</v>
      </c>
      <c r="H128" s="3">
        <v>57296.88</v>
      </c>
      <c r="I128" s="3">
        <v>0</v>
      </c>
      <c r="J128" s="3">
        <v>57296.88</v>
      </c>
    </row>
    <row r="129" spans="1:10" s="15" customFormat="1" x14ac:dyDescent="0.2">
      <c r="A129" s="6" t="s">
        <v>163</v>
      </c>
      <c r="B129" s="6" t="s">
        <v>943</v>
      </c>
      <c r="C129" s="3">
        <v>126407.61</v>
      </c>
      <c r="D129" s="3">
        <v>0</v>
      </c>
      <c r="E129" s="3">
        <v>83600.03</v>
      </c>
      <c r="F129" s="3">
        <v>83600.03</v>
      </c>
      <c r="G129" s="3">
        <v>83600.03</v>
      </c>
      <c r="H129" s="3">
        <v>82982.63</v>
      </c>
      <c r="I129" s="3">
        <v>0</v>
      </c>
      <c r="J129" s="3">
        <v>82982.63</v>
      </c>
    </row>
    <row r="130" spans="1:10" s="15" customFormat="1" x14ac:dyDescent="0.2">
      <c r="A130" s="6" t="s">
        <v>164</v>
      </c>
      <c r="B130" s="6" t="s">
        <v>944</v>
      </c>
      <c r="C130" s="3">
        <v>14700</v>
      </c>
      <c r="D130" s="3">
        <v>0</v>
      </c>
      <c r="E130" s="3">
        <v>14651.19</v>
      </c>
      <c r="F130" s="3">
        <v>14651.19</v>
      </c>
      <c r="G130" s="3">
        <v>14651.19</v>
      </c>
      <c r="H130" s="3">
        <v>14651.19</v>
      </c>
      <c r="I130" s="3">
        <v>0</v>
      </c>
      <c r="J130" s="3">
        <v>14651.19</v>
      </c>
    </row>
    <row r="131" spans="1:10" s="15" customFormat="1" x14ac:dyDescent="0.2">
      <c r="A131" s="6" t="s">
        <v>165</v>
      </c>
      <c r="B131" s="6" t="s">
        <v>945</v>
      </c>
      <c r="C131" s="3">
        <v>29166.67</v>
      </c>
      <c r="D131" s="3">
        <v>0</v>
      </c>
      <c r="E131" s="3">
        <v>29110.69</v>
      </c>
      <c r="F131" s="3">
        <v>29110.69</v>
      </c>
      <c r="G131" s="3">
        <v>29110.69</v>
      </c>
      <c r="H131" s="3">
        <v>29110.69</v>
      </c>
      <c r="I131" s="3">
        <v>0</v>
      </c>
      <c r="J131" s="3">
        <v>29110.69</v>
      </c>
    </row>
    <row r="132" spans="1:10" s="15" customFormat="1" x14ac:dyDescent="0.2">
      <c r="A132" s="6" t="s">
        <v>166</v>
      </c>
      <c r="B132" s="6" t="s">
        <v>946</v>
      </c>
      <c r="C132" s="3">
        <v>5400</v>
      </c>
      <c r="D132" s="3">
        <v>0</v>
      </c>
      <c r="E132" s="3">
        <v>5396.03</v>
      </c>
      <c r="F132" s="3">
        <v>5396.03</v>
      </c>
      <c r="G132" s="3">
        <v>5396.03</v>
      </c>
      <c r="H132" s="3">
        <v>5396.03</v>
      </c>
      <c r="I132" s="3">
        <v>0</v>
      </c>
      <c r="J132" s="3">
        <v>5396.03</v>
      </c>
    </row>
    <row r="133" spans="1:10" s="15" customFormat="1" x14ac:dyDescent="0.2">
      <c r="A133" s="6" t="s">
        <v>167</v>
      </c>
      <c r="B133" s="6" t="s">
        <v>947</v>
      </c>
      <c r="C133" s="3">
        <v>56737.26</v>
      </c>
      <c r="D133" s="3">
        <v>0</v>
      </c>
      <c r="E133" s="3">
        <v>50791.9</v>
      </c>
      <c r="F133" s="3">
        <v>50791.9</v>
      </c>
      <c r="G133" s="3">
        <v>50791.9</v>
      </c>
      <c r="H133" s="3">
        <v>50791.9</v>
      </c>
      <c r="I133" s="3">
        <v>0</v>
      </c>
      <c r="J133" s="3">
        <v>50791.9</v>
      </c>
    </row>
    <row r="134" spans="1:10" s="15" customFormat="1" x14ac:dyDescent="0.2">
      <c r="A134" s="6" t="s">
        <v>168</v>
      </c>
      <c r="B134" s="6" t="s">
        <v>948</v>
      </c>
      <c r="C134" s="3">
        <v>102069.68</v>
      </c>
      <c r="D134" s="3">
        <v>0</v>
      </c>
      <c r="E134" s="3">
        <v>67593.570000000007</v>
      </c>
      <c r="F134" s="3">
        <v>67593.570000000007</v>
      </c>
      <c r="G134" s="3">
        <v>67593.570000000007</v>
      </c>
      <c r="H134" s="3">
        <v>67593.570000000007</v>
      </c>
      <c r="I134" s="3">
        <v>0</v>
      </c>
      <c r="J134" s="3">
        <v>67593.570000000007</v>
      </c>
    </row>
    <row r="135" spans="1:10" s="15" customFormat="1" x14ac:dyDescent="0.2">
      <c r="A135" s="6" t="s">
        <v>169</v>
      </c>
      <c r="B135" s="6" t="s">
        <v>949</v>
      </c>
      <c r="C135" s="3">
        <v>13741.03</v>
      </c>
      <c r="D135" s="3">
        <v>0</v>
      </c>
      <c r="E135" s="3">
        <v>8242.36</v>
      </c>
      <c r="F135" s="3">
        <v>8242.36</v>
      </c>
      <c r="G135" s="3">
        <v>8242.36</v>
      </c>
      <c r="H135" s="3">
        <v>8242.36</v>
      </c>
      <c r="I135" s="3">
        <v>0</v>
      </c>
      <c r="J135" s="3">
        <v>8242.36</v>
      </c>
    </row>
    <row r="136" spans="1:10" s="15" customFormat="1" x14ac:dyDescent="0.2">
      <c r="A136" s="6" t="s">
        <v>170</v>
      </c>
      <c r="B136" s="6" t="s">
        <v>950</v>
      </c>
      <c r="C136" s="3">
        <v>31389.17</v>
      </c>
      <c r="D136" s="3">
        <v>0</v>
      </c>
      <c r="E136" s="3">
        <v>31386.959999999999</v>
      </c>
      <c r="F136" s="3">
        <v>31386.959999999999</v>
      </c>
      <c r="G136" s="3">
        <v>31386.959999999999</v>
      </c>
      <c r="H136" s="3">
        <v>31386.959999999999</v>
      </c>
      <c r="I136" s="3">
        <v>0</v>
      </c>
      <c r="J136" s="3">
        <v>31386.959999999999</v>
      </c>
    </row>
    <row r="137" spans="1:10" s="15" customFormat="1" x14ac:dyDescent="0.2">
      <c r="A137" s="6" t="s">
        <v>171</v>
      </c>
      <c r="B137" s="6" t="s">
        <v>951</v>
      </c>
      <c r="C137" s="3">
        <v>3691.16</v>
      </c>
      <c r="D137" s="3">
        <v>0</v>
      </c>
      <c r="E137" s="3">
        <v>3690.73</v>
      </c>
      <c r="F137" s="3">
        <v>3690.73</v>
      </c>
      <c r="G137" s="3">
        <v>3690.73</v>
      </c>
      <c r="H137" s="3">
        <v>3690.73</v>
      </c>
      <c r="I137" s="3">
        <v>0</v>
      </c>
      <c r="J137" s="3">
        <v>3690.73</v>
      </c>
    </row>
    <row r="138" spans="1:10" s="15" customFormat="1" x14ac:dyDescent="0.2">
      <c r="A138" s="6" t="s">
        <v>172</v>
      </c>
      <c r="B138" s="6" t="s">
        <v>952</v>
      </c>
      <c r="C138" s="3">
        <v>18751.560000000001</v>
      </c>
      <c r="D138" s="3">
        <v>0</v>
      </c>
      <c r="E138" s="3">
        <v>17303.2</v>
      </c>
      <c r="F138" s="3">
        <v>17303.2</v>
      </c>
      <c r="G138" s="3">
        <v>17303.2</v>
      </c>
      <c r="H138" s="3">
        <v>17303.2</v>
      </c>
      <c r="I138" s="3">
        <v>0</v>
      </c>
      <c r="J138" s="3">
        <v>17303.2</v>
      </c>
    </row>
    <row r="139" spans="1:10" s="15" customFormat="1" x14ac:dyDescent="0.2">
      <c r="A139" s="6" t="s">
        <v>173</v>
      </c>
      <c r="B139" s="6" t="s">
        <v>953</v>
      </c>
      <c r="C139" s="3">
        <v>41667</v>
      </c>
      <c r="D139" s="3">
        <v>0</v>
      </c>
      <c r="E139" s="3">
        <v>40993.910000000003</v>
      </c>
      <c r="F139" s="3">
        <v>40993.910000000003</v>
      </c>
      <c r="G139" s="3">
        <v>40993.910000000003</v>
      </c>
      <c r="H139" s="3">
        <v>40993.910000000003</v>
      </c>
      <c r="I139" s="3">
        <v>0</v>
      </c>
      <c r="J139" s="3">
        <v>40993.910000000003</v>
      </c>
    </row>
    <row r="140" spans="1:10" s="15" customFormat="1" x14ac:dyDescent="0.2">
      <c r="A140" s="6" t="s">
        <v>174</v>
      </c>
      <c r="B140" s="6" t="s">
        <v>954</v>
      </c>
      <c r="C140" s="3">
        <v>14119.74</v>
      </c>
      <c r="D140" s="3">
        <v>0</v>
      </c>
      <c r="E140" s="3">
        <v>10285.64</v>
      </c>
      <c r="F140" s="3">
        <v>10285.64</v>
      </c>
      <c r="G140" s="3">
        <v>10285.64</v>
      </c>
      <c r="H140" s="3">
        <v>10285.64</v>
      </c>
      <c r="I140" s="3">
        <v>0</v>
      </c>
      <c r="J140" s="3">
        <v>10285.64</v>
      </c>
    </row>
    <row r="141" spans="1:10" s="15" customFormat="1" x14ac:dyDescent="0.2">
      <c r="A141" s="6" t="s">
        <v>175</v>
      </c>
      <c r="B141" s="6" t="s">
        <v>955</v>
      </c>
      <c r="C141" s="3">
        <v>13367.41</v>
      </c>
      <c r="D141" s="3">
        <v>0</v>
      </c>
      <c r="E141" s="3">
        <v>13358.35</v>
      </c>
      <c r="F141" s="3">
        <v>13358.35</v>
      </c>
      <c r="G141" s="3">
        <v>13358.35</v>
      </c>
      <c r="H141" s="3">
        <v>13358.35</v>
      </c>
      <c r="I141" s="3">
        <v>0</v>
      </c>
      <c r="J141" s="3">
        <v>13358.35</v>
      </c>
    </row>
    <row r="142" spans="1:10" s="15" customFormat="1" x14ac:dyDescent="0.2">
      <c r="A142" s="6" t="s">
        <v>176</v>
      </c>
      <c r="B142" s="6" t="s">
        <v>956</v>
      </c>
      <c r="C142" s="3">
        <v>75883.77</v>
      </c>
      <c r="D142" s="3">
        <v>0</v>
      </c>
      <c r="E142" s="3">
        <v>75854.19</v>
      </c>
      <c r="F142" s="3">
        <v>75854.19</v>
      </c>
      <c r="G142" s="3">
        <v>75854.19</v>
      </c>
      <c r="H142" s="3">
        <v>75854.19</v>
      </c>
      <c r="I142" s="3">
        <v>0</v>
      </c>
      <c r="J142" s="3">
        <v>75854.19</v>
      </c>
    </row>
    <row r="143" spans="1:10" s="15" customFormat="1" x14ac:dyDescent="0.2">
      <c r="A143" s="6" t="s">
        <v>177</v>
      </c>
      <c r="B143" s="6" t="s">
        <v>957</v>
      </c>
      <c r="C143" s="3">
        <v>29167</v>
      </c>
      <c r="D143" s="3">
        <v>0</v>
      </c>
      <c r="E143" s="3">
        <v>28409.200000000001</v>
      </c>
      <c r="F143" s="3">
        <v>28409.200000000001</v>
      </c>
      <c r="G143" s="3">
        <v>28409.200000000001</v>
      </c>
      <c r="H143" s="3">
        <v>28409.200000000001</v>
      </c>
      <c r="I143" s="3">
        <v>225</v>
      </c>
      <c r="J143" s="3">
        <v>28634.2</v>
      </c>
    </row>
    <row r="144" spans="1:10" s="15" customFormat="1" x14ac:dyDescent="0.2">
      <c r="A144" s="6" t="s">
        <v>178</v>
      </c>
      <c r="B144" s="6" t="s">
        <v>958</v>
      </c>
      <c r="C144" s="3">
        <v>50000</v>
      </c>
      <c r="D144" s="3">
        <v>0</v>
      </c>
      <c r="E144" s="3">
        <v>40531.07</v>
      </c>
      <c r="F144" s="3">
        <v>40531.07</v>
      </c>
      <c r="G144" s="3">
        <v>40531.07</v>
      </c>
      <c r="H144" s="3">
        <v>40531.07</v>
      </c>
      <c r="I144" s="3">
        <v>0</v>
      </c>
      <c r="J144" s="3">
        <v>40531.07</v>
      </c>
    </row>
    <row r="145" spans="1:10" s="15" customFormat="1" x14ac:dyDescent="0.2">
      <c r="A145" s="6" t="s">
        <v>179</v>
      </c>
      <c r="B145" s="6" t="s">
        <v>959</v>
      </c>
      <c r="C145" s="3">
        <v>83853.7</v>
      </c>
      <c r="D145" s="3">
        <v>0</v>
      </c>
      <c r="E145" s="3">
        <v>57792.65</v>
      </c>
      <c r="F145" s="3">
        <v>57792.65</v>
      </c>
      <c r="G145" s="3">
        <v>57792.65</v>
      </c>
      <c r="H145" s="3">
        <v>57792.65</v>
      </c>
      <c r="I145" s="3">
        <v>0</v>
      </c>
      <c r="J145" s="3">
        <v>57792.65</v>
      </c>
    </row>
    <row r="146" spans="1:10" s="15" customFormat="1" x14ac:dyDescent="0.2">
      <c r="A146" s="6" t="s">
        <v>180</v>
      </c>
      <c r="B146" s="6" t="s">
        <v>960</v>
      </c>
      <c r="C146" s="3">
        <v>6282.23</v>
      </c>
      <c r="D146" s="3">
        <v>0</v>
      </c>
      <c r="E146" s="3">
        <v>4810.66</v>
      </c>
      <c r="F146" s="3">
        <v>4810.66</v>
      </c>
      <c r="G146" s="3">
        <v>4810.66</v>
      </c>
      <c r="H146" s="3">
        <v>4810.66</v>
      </c>
      <c r="I146" s="3">
        <v>0</v>
      </c>
      <c r="J146" s="3">
        <v>4810.66</v>
      </c>
    </row>
    <row r="147" spans="1:10" s="15" customFormat="1" x14ac:dyDescent="0.2">
      <c r="A147" s="6" t="s">
        <v>181</v>
      </c>
      <c r="B147" s="6" t="s">
        <v>961</v>
      </c>
      <c r="C147" s="3">
        <v>4790.97</v>
      </c>
      <c r="D147" s="3">
        <v>0</v>
      </c>
      <c r="E147" s="3">
        <v>1366.69</v>
      </c>
      <c r="F147" s="3">
        <v>1366.69</v>
      </c>
      <c r="G147" s="3">
        <v>1366.69</v>
      </c>
      <c r="H147" s="3">
        <v>1366.69</v>
      </c>
      <c r="I147" s="3">
        <v>0</v>
      </c>
      <c r="J147" s="3">
        <v>1366.69</v>
      </c>
    </row>
    <row r="148" spans="1:10" s="15" customFormat="1" x14ac:dyDescent="0.2">
      <c r="A148" s="6" t="s">
        <v>182</v>
      </c>
      <c r="B148" s="6" t="s">
        <v>962</v>
      </c>
      <c r="C148" s="3">
        <v>8394.66</v>
      </c>
      <c r="D148" s="3">
        <v>0</v>
      </c>
      <c r="E148" s="3">
        <v>7228.05</v>
      </c>
      <c r="F148" s="3">
        <v>7228.05</v>
      </c>
      <c r="G148" s="3">
        <v>7228.05</v>
      </c>
      <c r="H148" s="3">
        <v>7228.05</v>
      </c>
      <c r="I148" s="3">
        <v>0</v>
      </c>
      <c r="J148" s="3">
        <v>7228.05</v>
      </c>
    </row>
    <row r="149" spans="1:10" s="15" customFormat="1" x14ac:dyDescent="0.2">
      <c r="A149" s="6" t="s">
        <v>183</v>
      </c>
      <c r="B149" s="6" t="s">
        <v>963</v>
      </c>
      <c r="C149" s="3">
        <v>82000</v>
      </c>
      <c r="D149" s="3">
        <v>0</v>
      </c>
      <c r="E149" s="3">
        <v>39149.99</v>
      </c>
      <c r="F149" s="3">
        <v>39149.99</v>
      </c>
      <c r="G149" s="3">
        <v>39149.99</v>
      </c>
      <c r="H149" s="3">
        <v>39149.99</v>
      </c>
      <c r="I149" s="3">
        <v>0</v>
      </c>
      <c r="J149" s="3">
        <v>39149.99</v>
      </c>
    </row>
    <row r="150" spans="1:10" s="15" customFormat="1" x14ac:dyDescent="0.2">
      <c r="A150" s="6" t="s">
        <v>184</v>
      </c>
      <c r="B150" s="6" t="s">
        <v>964</v>
      </c>
      <c r="C150" s="3">
        <v>63146.13</v>
      </c>
      <c r="D150" s="3">
        <v>0</v>
      </c>
      <c r="E150" s="3">
        <v>38069.300000000003</v>
      </c>
      <c r="F150" s="3">
        <v>38069.300000000003</v>
      </c>
      <c r="G150" s="3">
        <v>38069.300000000003</v>
      </c>
      <c r="H150" s="3">
        <v>38069.300000000003</v>
      </c>
      <c r="I150" s="3">
        <v>0</v>
      </c>
      <c r="J150" s="3">
        <v>38069.300000000003</v>
      </c>
    </row>
    <row r="151" spans="1:10" s="15" customFormat="1" x14ac:dyDescent="0.2">
      <c r="A151" s="6" t="s">
        <v>185</v>
      </c>
      <c r="B151" s="6" t="s">
        <v>965</v>
      </c>
      <c r="C151" s="3">
        <v>163711</v>
      </c>
      <c r="D151" s="3">
        <v>0</v>
      </c>
      <c r="E151" s="3">
        <v>160777.04999999999</v>
      </c>
      <c r="F151" s="3">
        <v>160777.04999999999</v>
      </c>
      <c r="G151" s="3">
        <v>160777.04999999999</v>
      </c>
      <c r="H151" s="3">
        <v>160777.04999999999</v>
      </c>
      <c r="I151" s="3">
        <v>0</v>
      </c>
      <c r="J151" s="3">
        <v>160777.04999999999</v>
      </c>
    </row>
    <row r="152" spans="1:10" s="15" customFormat="1" x14ac:dyDescent="0.2">
      <c r="A152" s="6" t="s">
        <v>186</v>
      </c>
      <c r="B152" s="6" t="s">
        <v>966</v>
      </c>
      <c r="C152" s="3">
        <v>20000</v>
      </c>
      <c r="D152" s="3">
        <v>0</v>
      </c>
      <c r="E152" s="3">
        <v>20000</v>
      </c>
      <c r="F152" s="3">
        <v>20000</v>
      </c>
      <c r="G152" s="3">
        <v>20000</v>
      </c>
      <c r="H152" s="3">
        <v>20000</v>
      </c>
      <c r="I152" s="3">
        <v>0</v>
      </c>
      <c r="J152" s="3">
        <v>20000</v>
      </c>
    </row>
    <row r="153" spans="1:10" s="15" customFormat="1" x14ac:dyDescent="0.2">
      <c r="A153" s="6" t="s">
        <v>187</v>
      </c>
      <c r="B153" s="6" t="s">
        <v>967</v>
      </c>
      <c r="C153" s="3">
        <v>30000</v>
      </c>
      <c r="D153" s="3">
        <v>0</v>
      </c>
      <c r="E153" s="3">
        <v>30008.46</v>
      </c>
      <c r="F153" s="3">
        <v>30008.46</v>
      </c>
      <c r="G153" s="3">
        <v>30008.46</v>
      </c>
      <c r="H153" s="3">
        <v>30008.46</v>
      </c>
      <c r="I153" s="3">
        <v>0</v>
      </c>
      <c r="J153" s="3">
        <v>30008.46</v>
      </c>
    </row>
    <row r="154" spans="1:10" s="15" customFormat="1" x14ac:dyDescent="0.2">
      <c r="A154" s="6" t="s">
        <v>188</v>
      </c>
      <c r="B154" s="6" t="s">
        <v>968</v>
      </c>
      <c r="C154" s="3">
        <v>30000</v>
      </c>
      <c r="D154" s="3">
        <v>0</v>
      </c>
      <c r="E154" s="3">
        <v>29897.72</v>
      </c>
      <c r="F154" s="3">
        <v>29897.72</v>
      </c>
      <c r="G154" s="3">
        <v>29897.72</v>
      </c>
      <c r="H154" s="3">
        <v>29897.72</v>
      </c>
      <c r="I154" s="3">
        <v>0</v>
      </c>
      <c r="J154" s="3">
        <v>29897.72</v>
      </c>
    </row>
    <row r="155" spans="1:10" s="15" customFormat="1" x14ac:dyDescent="0.2">
      <c r="A155" s="6" t="s">
        <v>189</v>
      </c>
      <c r="B155" s="6" t="s">
        <v>969</v>
      </c>
      <c r="C155" s="3">
        <v>9324.2099999999991</v>
      </c>
      <c r="D155" s="3">
        <v>0</v>
      </c>
      <c r="E155" s="3">
        <v>9324.11</v>
      </c>
      <c r="F155" s="3">
        <v>9324.11</v>
      </c>
      <c r="G155" s="3">
        <v>9324.11</v>
      </c>
      <c r="H155" s="3">
        <v>9324.11</v>
      </c>
      <c r="I155" s="3">
        <v>0</v>
      </c>
      <c r="J155" s="3">
        <v>9324.11</v>
      </c>
    </row>
    <row r="156" spans="1:10" s="15" customFormat="1" x14ac:dyDescent="0.2">
      <c r="A156" s="6" t="s">
        <v>190</v>
      </c>
      <c r="B156" s="6" t="s">
        <v>970</v>
      </c>
      <c r="C156" s="3">
        <v>83333</v>
      </c>
      <c r="D156" s="3">
        <v>0</v>
      </c>
      <c r="E156" s="3">
        <v>82717.179999999993</v>
      </c>
      <c r="F156" s="3">
        <v>82717.179999999993</v>
      </c>
      <c r="G156" s="3">
        <v>82717.179999999993</v>
      </c>
      <c r="H156" s="3">
        <v>82717.179999999993</v>
      </c>
      <c r="I156" s="3">
        <v>0</v>
      </c>
      <c r="J156" s="3">
        <v>82717.179999999993</v>
      </c>
    </row>
    <row r="157" spans="1:10" s="15" customFormat="1" x14ac:dyDescent="0.2">
      <c r="A157" s="6" t="s">
        <v>191</v>
      </c>
      <c r="B157" s="6" t="s">
        <v>971</v>
      </c>
      <c r="C157" s="3">
        <v>102805.4</v>
      </c>
      <c r="D157" s="3">
        <v>0</v>
      </c>
      <c r="E157" s="3">
        <v>49082.17</v>
      </c>
      <c r="F157" s="3">
        <v>49082.17</v>
      </c>
      <c r="G157" s="3">
        <v>49082.17</v>
      </c>
      <c r="H157" s="3">
        <v>49082.17</v>
      </c>
      <c r="I157" s="3">
        <v>0</v>
      </c>
      <c r="J157" s="3">
        <v>49082.17</v>
      </c>
    </row>
    <row r="158" spans="1:10" s="15" customFormat="1" x14ac:dyDescent="0.2">
      <c r="A158" s="6" t="s">
        <v>192</v>
      </c>
      <c r="B158" s="6" t="s">
        <v>972</v>
      </c>
      <c r="C158" s="3">
        <v>11188.39</v>
      </c>
      <c r="D158" s="3">
        <v>0</v>
      </c>
      <c r="E158" s="3">
        <v>10864.49</v>
      </c>
      <c r="F158" s="3">
        <v>10864.49</v>
      </c>
      <c r="G158" s="3">
        <v>10864.49</v>
      </c>
      <c r="H158" s="3">
        <v>10748.79</v>
      </c>
      <c r="I158" s="3">
        <v>0</v>
      </c>
      <c r="J158" s="3">
        <v>10748.79</v>
      </c>
    </row>
    <row r="159" spans="1:10" s="15" customFormat="1" x14ac:dyDescent="0.2">
      <c r="A159" s="6" t="s">
        <v>193</v>
      </c>
      <c r="B159" s="6" t="s">
        <v>973</v>
      </c>
      <c r="C159" s="3">
        <v>8401.86</v>
      </c>
      <c r="D159" s="3">
        <v>0</v>
      </c>
      <c r="E159" s="3">
        <v>8401.85</v>
      </c>
      <c r="F159" s="3">
        <v>8401.85</v>
      </c>
      <c r="G159" s="3">
        <v>8401.85</v>
      </c>
      <c r="H159" s="3">
        <v>8401.85</v>
      </c>
      <c r="I159" s="3">
        <v>0</v>
      </c>
      <c r="J159" s="3">
        <v>8401.85</v>
      </c>
    </row>
    <row r="160" spans="1:10" s="15" customFormat="1" x14ac:dyDescent="0.2">
      <c r="A160" s="6" t="s">
        <v>194</v>
      </c>
      <c r="B160" s="6" t="s">
        <v>974</v>
      </c>
      <c r="C160" s="3">
        <v>156994</v>
      </c>
      <c r="D160" s="3">
        <v>0</v>
      </c>
      <c r="E160" s="3">
        <v>157424.04</v>
      </c>
      <c r="F160" s="3">
        <v>157424.04</v>
      </c>
      <c r="G160" s="3">
        <v>157424.04</v>
      </c>
      <c r="H160" s="3">
        <v>157424.04</v>
      </c>
      <c r="I160" s="3">
        <v>0</v>
      </c>
      <c r="J160" s="3">
        <v>157424.04</v>
      </c>
    </row>
    <row r="161" spans="1:10" s="15" customFormat="1" x14ac:dyDescent="0.2">
      <c r="A161" s="6" t="s">
        <v>195</v>
      </c>
      <c r="B161" s="6" t="s">
        <v>975</v>
      </c>
      <c r="C161" s="3">
        <v>376040.52</v>
      </c>
      <c r="D161" s="3">
        <v>0</v>
      </c>
      <c r="E161" s="3">
        <v>243451.45</v>
      </c>
      <c r="F161" s="3">
        <v>243451.45</v>
      </c>
      <c r="G161" s="3">
        <v>243451.45</v>
      </c>
      <c r="H161" s="3">
        <v>243451.45</v>
      </c>
      <c r="I161" s="3">
        <v>0</v>
      </c>
      <c r="J161" s="3">
        <v>243451.45</v>
      </c>
    </row>
    <row r="162" spans="1:10" s="15" customFormat="1" x14ac:dyDescent="0.2">
      <c r="A162" s="6" t="s">
        <v>196</v>
      </c>
      <c r="B162" s="6" t="s">
        <v>976</v>
      </c>
      <c r="C162" s="3">
        <v>92146.94</v>
      </c>
      <c r="D162" s="3">
        <v>0</v>
      </c>
      <c r="E162" s="3">
        <v>70934.210000000006</v>
      </c>
      <c r="F162" s="3">
        <v>70934.210000000006</v>
      </c>
      <c r="G162" s="3">
        <v>70934.210000000006</v>
      </c>
      <c r="H162" s="3">
        <v>70934.210000000006</v>
      </c>
      <c r="I162" s="3">
        <v>0</v>
      </c>
      <c r="J162" s="3">
        <v>70934.210000000006</v>
      </c>
    </row>
    <row r="163" spans="1:10" s="15" customFormat="1" x14ac:dyDescent="0.2">
      <c r="A163" s="6" t="s">
        <v>197</v>
      </c>
      <c r="B163" s="6" t="s">
        <v>977</v>
      </c>
      <c r="C163" s="3">
        <v>3000</v>
      </c>
      <c r="D163" s="3">
        <v>0</v>
      </c>
      <c r="E163" s="3">
        <v>2855.28</v>
      </c>
      <c r="F163" s="3">
        <v>2855.28</v>
      </c>
      <c r="G163" s="3">
        <v>2855.28</v>
      </c>
      <c r="H163" s="3">
        <v>2855.28</v>
      </c>
      <c r="I163" s="3">
        <v>0</v>
      </c>
      <c r="J163" s="3">
        <v>2855.28</v>
      </c>
    </row>
    <row r="164" spans="1:10" s="15" customFormat="1" x14ac:dyDescent="0.2">
      <c r="A164" s="6" t="s">
        <v>198</v>
      </c>
      <c r="B164" s="6" t="s">
        <v>978</v>
      </c>
      <c r="C164" s="3">
        <v>30186.3</v>
      </c>
      <c r="D164" s="3">
        <v>0</v>
      </c>
      <c r="E164" s="3">
        <v>30090.04</v>
      </c>
      <c r="F164" s="3">
        <v>30090.04</v>
      </c>
      <c r="G164" s="3">
        <v>30090.04</v>
      </c>
      <c r="H164" s="3">
        <v>30090.04</v>
      </c>
      <c r="I164" s="3">
        <v>0</v>
      </c>
      <c r="J164" s="3">
        <v>30090.04</v>
      </c>
    </row>
    <row r="165" spans="1:10" s="15" customFormat="1" x14ac:dyDescent="0.2">
      <c r="A165" s="6" t="s">
        <v>199</v>
      </c>
      <c r="B165" s="6" t="s">
        <v>979</v>
      </c>
      <c r="C165" s="3">
        <v>16331.96</v>
      </c>
      <c r="D165" s="3">
        <v>0</v>
      </c>
      <c r="E165" s="3">
        <v>16322.27</v>
      </c>
      <c r="F165" s="3">
        <v>16322.27</v>
      </c>
      <c r="G165" s="3">
        <v>16322.27</v>
      </c>
      <c r="H165" s="3">
        <v>16322.27</v>
      </c>
      <c r="I165" s="3">
        <v>0</v>
      </c>
      <c r="J165" s="3">
        <v>16322.27</v>
      </c>
    </row>
    <row r="166" spans="1:10" s="15" customFormat="1" x14ac:dyDescent="0.2">
      <c r="A166" s="6" t="s">
        <v>200</v>
      </c>
      <c r="B166" s="6" t="s">
        <v>980</v>
      </c>
      <c r="C166" s="3">
        <v>11569.86</v>
      </c>
      <c r="D166" s="3">
        <v>0</v>
      </c>
      <c r="E166" s="3">
        <v>10445.08</v>
      </c>
      <c r="F166" s="3">
        <v>10445.08</v>
      </c>
      <c r="G166" s="3">
        <v>10445.08</v>
      </c>
      <c r="H166" s="3">
        <v>10445.08</v>
      </c>
      <c r="I166" s="3">
        <v>0</v>
      </c>
      <c r="J166" s="3">
        <v>10445.08</v>
      </c>
    </row>
    <row r="167" spans="1:10" s="15" customFormat="1" x14ac:dyDescent="0.2">
      <c r="A167" s="6" t="s">
        <v>201</v>
      </c>
      <c r="B167" s="6" t="s">
        <v>981</v>
      </c>
      <c r="C167" s="3">
        <v>46456.47</v>
      </c>
      <c r="D167" s="3">
        <v>0</v>
      </c>
      <c r="E167" s="3">
        <v>37443.61</v>
      </c>
      <c r="F167" s="3">
        <v>37443.61</v>
      </c>
      <c r="G167" s="3">
        <v>37443.61</v>
      </c>
      <c r="H167" s="3">
        <v>37443.61</v>
      </c>
      <c r="I167" s="3">
        <v>0</v>
      </c>
      <c r="J167" s="3">
        <v>37443.61</v>
      </c>
    </row>
    <row r="168" spans="1:10" s="15" customFormat="1" x14ac:dyDescent="0.2">
      <c r="A168" s="6" t="s">
        <v>202</v>
      </c>
      <c r="B168" s="6" t="s">
        <v>982</v>
      </c>
      <c r="C168" s="3">
        <v>7532.93</v>
      </c>
      <c r="D168" s="3">
        <v>0</v>
      </c>
      <c r="E168" s="3">
        <v>6361.16</v>
      </c>
      <c r="F168" s="3">
        <v>6361.16</v>
      </c>
      <c r="G168" s="3">
        <v>6361.16</v>
      </c>
      <c r="H168" s="3">
        <v>6361.16</v>
      </c>
      <c r="I168" s="3">
        <v>0</v>
      </c>
      <c r="J168" s="3">
        <v>6361.16</v>
      </c>
    </row>
    <row r="169" spans="1:10" s="15" customFormat="1" x14ac:dyDescent="0.2">
      <c r="A169" s="6" t="s">
        <v>203</v>
      </c>
      <c r="B169" s="6" t="s">
        <v>983</v>
      </c>
      <c r="C169" s="3">
        <v>15663.29</v>
      </c>
      <c r="D169" s="3">
        <v>0</v>
      </c>
      <c r="E169" s="3">
        <v>13420.64</v>
      </c>
      <c r="F169" s="3">
        <v>13420.64</v>
      </c>
      <c r="G169" s="3">
        <v>13420.64</v>
      </c>
      <c r="H169" s="3">
        <v>13307.74</v>
      </c>
      <c r="I169" s="3">
        <v>345.45</v>
      </c>
      <c r="J169" s="3">
        <v>13653.19</v>
      </c>
    </row>
    <row r="170" spans="1:10" s="15" customFormat="1" x14ac:dyDescent="0.2">
      <c r="A170" s="6" t="s">
        <v>204</v>
      </c>
      <c r="B170" s="6" t="s">
        <v>984</v>
      </c>
      <c r="C170" s="3">
        <v>27282.38</v>
      </c>
      <c r="D170" s="3">
        <v>0</v>
      </c>
      <c r="E170" s="3">
        <v>0</v>
      </c>
      <c r="F170" s="3">
        <v>0</v>
      </c>
      <c r="G170" s="3">
        <v>0</v>
      </c>
      <c r="H170" s="3">
        <v>0</v>
      </c>
      <c r="I170" s="3">
        <v>0</v>
      </c>
      <c r="J170" s="3">
        <v>0</v>
      </c>
    </row>
    <row r="171" spans="1:10" s="15" customFormat="1" x14ac:dyDescent="0.2">
      <c r="A171" s="6" t="s">
        <v>205</v>
      </c>
      <c r="B171" s="6" t="s">
        <v>985</v>
      </c>
      <c r="C171" s="3">
        <v>364478.83</v>
      </c>
      <c r="D171" s="3">
        <v>0</v>
      </c>
      <c r="E171" s="3">
        <v>402738.66</v>
      </c>
      <c r="F171" s="3">
        <v>252738.66</v>
      </c>
      <c r="G171" s="3">
        <v>252738.66</v>
      </c>
      <c r="H171" s="3">
        <v>232128.58</v>
      </c>
      <c r="I171" s="3">
        <v>0</v>
      </c>
      <c r="J171" s="3">
        <v>232128.58</v>
      </c>
    </row>
    <row r="172" spans="1:10" s="15" customFormat="1" x14ac:dyDescent="0.2">
      <c r="A172" s="6" t="s">
        <v>206</v>
      </c>
      <c r="B172" s="6" t="s">
        <v>986</v>
      </c>
      <c r="C172" s="3">
        <v>130000</v>
      </c>
      <c r="D172" s="3">
        <v>0</v>
      </c>
      <c r="E172" s="3">
        <v>21181.89</v>
      </c>
      <c r="F172" s="3">
        <v>21181.89</v>
      </c>
      <c r="G172" s="3">
        <v>21181.89</v>
      </c>
      <c r="H172" s="3">
        <v>21181.89</v>
      </c>
      <c r="I172" s="3">
        <v>0</v>
      </c>
      <c r="J172" s="3">
        <v>21181.89</v>
      </c>
    </row>
    <row r="173" spans="1:10" s="15" customFormat="1" x14ac:dyDescent="0.2">
      <c r="A173" s="6" t="s">
        <v>207</v>
      </c>
      <c r="B173" s="6" t="s">
        <v>987</v>
      </c>
      <c r="C173" s="3">
        <v>32654.67</v>
      </c>
      <c r="D173" s="3">
        <v>0</v>
      </c>
      <c r="E173" s="3">
        <v>32544.22</v>
      </c>
      <c r="F173" s="3">
        <v>32544.22</v>
      </c>
      <c r="G173" s="3">
        <v>32544.22</v>
      </c>
      <c r="H173" s="3">
        <v>32544.22</v>
      </c>
      <c r="I173" s="3">
        <v>0</v>
      </c>
      <c r="J173" s="3">
        <v>32544.22</v>
      </c>
    </row>
    <row r="174" spans="1:10" s="15" customFormat="1" x14ac:dyDescent="0.2">
      <c r="A174" s="6" t="s">
        <v>208</v>
      </c>
      <c r="B174" s="6" t="s">
        <v>988</v>
      </c>
      <c r="C174" s="3">
        <v>26560</v>
      </c>
      <c r="D174" s="3">
        <v>0</v>
      </c>
      <c r="E174" s="3">
        <v>3539.85</v>
      </c>
      <c r="F174" s="3">
        <v>3539.85</v>
      </c>
      <c r="G174" s="3">
        <v>3539.85</v>
      </c>
      <c r="H174" s="3">
        <v>3539.85</v>
      </c>
      <c r="I174" s="3">
        <v>0</v>
      </c>
      <c r="J174" s="3">
        <v>3539.85</v>
      </c>
    </row>
    <row r="175" spans="1:10" s="15" customFormat="1" x14ac:dyDescent="0.2">
      <c r="A175" s="6" t="s">
        <v>209</v>
      </c>
      <c r="B175" s="6" t="s">
        <v>989</v>
      </c>
      <c r="C175" s="3">
        <v>5775</v>
      </c>
      <c r="D175" s="3">
        <v>0</v>
      </c>
      <c r="E175" s="3">
        <v>5770.05</v>
      </c>
      <c r="F175" s="3">
        <v>5770.05</v>
      </c>
      <c r="G175" s="3">
        <v>5770.05</v>
      </c>
      <c r="H175" s="3">
        <v>5770.05</v>
      </c>
      <c r="I175" s="3">
        <v>0</v>
      </c>
      <c r="J175" s="3">
        <v>5770.05</v>
      </c>
    </row>
    <row r="176" spans="1:10" s="15" customFormat="1" x14ac:dyDescent="0.2">
      <c r="A176" s="6" t="s">
        <v>210</v>
      </c>
      <c r="B176" s="6" t="s">
        <v>990</v>
      </c>
      <c r="C176" s="3">
        <v>25000</v>
      </c>
      <c r="D176" s="3">
        <v>0</v>
      </c>
      <c r="E176" s="3">
        <v>24999.279999999999</v>
      </c>
      <c r="F176" s="3">
        <v>24999.279999999999</v>
      </c>
      <c r="G176" s="3">
        <v>24999.279999999999</v>
      </c>
      <c r="H176" s="3">
        <v>24999.279999999999</v>
      </c>
      <c r="I176" s="3">
        <v>0</v>
      </c>
      <c r="J176" s="3">
        <v>24999.279999999999</v>
      </c>
    </row>
    <row r="177" spans="1:10" s="15" customFormat="1" x14ac:dyDescent="0.2">
      <c r="A177" s="6" t="s">
        <v>211</v>
      </c>
      <c r="B177" s="6" t="s">
        <v>991</v>
      </c>
      <c r="C177" s="3">
        <v>10409.950000000001</v>
      </c>
      <c r="D177" s="3">
        <v>0</v>
      </c>
      <c r="E177" s="3">
        <v>10147.9</v>
      </c>
      <c r="F177" s="3">
        <v>10147.9</v>
      </c>
      <c r="G177" s="3">
        <v>10147.9</v>
      </c>
      <c r="H177" s="3">
        <v>9990.0400000000009</v>
      </c>
      <c r="I177" s="3">
        <v>0</v>
      </c>
      <c r="J177" s="3">
        <v>9990.0400000000009</v>
      </c>
    </row>
    <row r="178" spans="1:10" s="15" customFormat="1" x14ac:dyDescent="0.2">
      <c r="A178" s="6" t="s">
        <v>212</v>
      </c>
      <c r="B178" s="6" t="s">
        <v>992</v>
      </c>
      <c r="C178" s="3">
        <v>8320</v>
      </c>
      <c r="D178" s="3">
        <v>0</v>
      </c>
      <c r="E178" s="3">
        <v>7957.36</v>
      </c>
      <c r="F178" s="3">
        <v>7957.36</v>
      </c>
      <c r="G178" s="3">
        <v>7957.36</v>
      </c>
      <c r="H178" s="3">
        <v>7957.36</v>
      </c>
      <c r="I178" s="3">
        <v>0</v>
      </c>
      <c r="J178" s="3">
        <v>7957.36</v>
      </c>
    </row>
    <row r="179" spans="1:10" s="15" customFormat="1" x14ac:dyDescent="0.2">
      <c r="A179" s="6" t="s">
        <v>213</v>
      </c>
      <c r="B179" s="6" t="s">
        <v>993</v>
      </c>
      <c r="C179" s="3">
        <v>7933.19</v>
      </c>
      <c r="D179" s="3">
        <v>0</v>
      </c>
      <c r="E179" s="3">
        <v>7908.27</v>
      </c>
      <c r="F179" s="3">
        <v>7908.27</v>
      </c>
      <c r="G179" s="3">
        <v>7908.27</v>
      </c>
      <c r="H179" s="3">
        <v>7908.27</v>
      </c>
      <c r="I179" s="3">
        <v>0</v>
      </c>
      <c r="J179" s="3">
        <v>7908.27</v>
      </c>
    </row>
    <row r="180" spans="1:10" s="15" customFormat="1" x14ac:dyDescent="0.2">
      <c r="A180" s="6" t="s">
        <v>214</v>
      </c>
      <c r="B180" s="6" t="s">
        <v>994</v>
      </c>
      <c r="C180" s="3">
        <v>10387.91</v>
      </c>
      <c r="D180" s="3">
        <v>0</v>
      </c>
      <c r="E180" s="3">
        <v>10387.91</v>
      </c>
      <c r="F180" s="3">
        <v>10387.91</v>
      </c>
      <c r="G180" s="3">
        <v>10387.91</v>
      </c>
      <c r="H180" s="3">
        <v>10387.91</v>
      </c>
      <c r="I180" s="3">
        <v>0</v>
      </c>
      <c r="J180" s="3">
        <v>10387.91</v>
      </c>
    </row>
    <row r="181" spans="1:10" s="15" customFormat="1" x14ac:dyDescent="0.2">
      <c r="A181" s="6" t="s">
        <v>215</v>
      </c>
      <c r="B181" s="6" t="s">
        <v>995</v>
      </c>
      <c r="C181" s="3">
        <v>11912.98</v>
      </c>
      <c r="D181" s="3">
        <v>0</v>
      </c>
      <c r="E181" s="3">
        <v>9015.59</v>
      </c>
      <c r="F181" s="3">
        <v>9015.59</v>
      </c>
      <c r="G181" s="3">
        <v>9015.59</v>
      </c>
      <c r="H181" s="3">
        <v>9015.59</v>
      </c>
      <c r="I181" s="3">
        <v>0</v>
      </c>
      <c r="J181" s="3">
        <v>9015.59</v>
      </c>
    </row>
    <row r="182" spans="1:10" s="15" customFormat="1" x14ac:dyDescent="0.2">
      <c r="A182" s="6" t="s">
        <v>216</v>
      </c>
      <c r="B182" s="6" t="s">
        <v>996</v>
      </c>
      <c r="C182" s="3">
        <v>16462.439999999999</v>
      </c>
      <c r="D182" s="3">
        <v>0</v>
      </c>
      <c r="E182" s="3">
        <v>14551.25</v>
      </c>
      <c r="F182" s="3">
        <v>14551.25</v>
      </c>
      <c r="G182" s="3">
        <v>14551.25</v>
      </c>
      <c r="H182" s="3">
        <v>14551.25</v>
      </c>
      <c r="I182" s="3">
        <v>0</v>
      </c>
      <c r="J182" s="3">
        <v>14551.25</v>
      </c>
    </row>
    <row r="183" spans="1:10" s="15" customFormat="1" x14ac:dyDescent="0.2">
      <c r="A183" s="6" t="s">
        <v>217</v>
      </c>
      <c r="B183" s="6" t="s">
        <v>997</v>
      </c>
      <c r="C183" s="3">
        <v>20000</v>
      </c>
      <c r="D183" s="3">
        <v>0</v>
      </c>
      <c r="E183" s="3">
        <v>1945</v>
      </c>
      <c r="F183" s="3">
        <v>1945</v>
      </c>
      <c r="G183" s="3">
        <v>1945</v>
      </c>
      <c r="H183" s="3">
        <v>1945</v>
      </c>
      <c r="I183" s="3">
        <v>0</v>
      </c>
      <c r="J183" s="3">
        <v>1945</v>
      </c>
    </row>
    <row r="184" spans="1:10" s="15" customFormat="1" x14ac:dyDescent="0.2">
      <c r="A184" s="6" t="s">
        <v>218</v>
      </c>
      <c r="B184" s="6" t="s">
        <v>998</v>
      </c>
      <c r="C184" s="3">
        <v>6000</v>
      </c>
      <c r="D184" s="3">
        <v>0</v>
      </c>
      <c r="E184" s="3">
        <v>5776.63</v>
      </c>
      <c r="F184" s="3">
        <v>5776.63</v>
      </c>
      <c r="G184" s="3">
        <v>5776.63</v>
      </c>
      <c r="H184" s="3">
        <v>5776.63</v>
      </c>
      <c r="I184" s="3">
        <v>745.05</v>
      </c>
      <c r="J184" s="3">
        <v>6521.68</v>
      </c>
    </row>
    <row r="185" spans="1:10" s="15" customFormat="1" x14ac:dyDescent="0.2">
      <c r="A185" s="6" t="s">
        <v>219</v>
      </c>
      <c r="B185" s="6" t="s">
        <v>999</v>
      </c>
      <c r="C185" s="3">
        <v>14561.95</v>
      </c>
      <c r="D185" s="3">
        <v>0</v>
      </c>
      <c r="E185" s="3">
        <v>13303.81</v>
      </c>
      <c r="F185" s="3">
        <v>13303.81</v>
      </c>
      <c r="G185" s="3">
        <v>13303.81</v>
      </c>
      <c r="H185" s="3">
        <v>13303.81</v>
      </c>
      <c r="I185" s="3">
        <v>0</v>
      </c>
      <c r="J185" s="3">
        <v>13303.81</v>
      </c>
    </row>
    <row r="186" spans="1:10" s="15" customFormat="1" x14ac:dyDescent="0.2">
      <c r="A186" s="6" t="s">
        <v>220</v>
      </c>
      <c r="B186" s="6" t="s">
        <v>1000</v>
      </c>
      <c r="C186" s="3">
        <v>17114.560000000001</v>
      </c>
      <c r="D186" s="3">
        <v>0</v>
      </c>
      <c r="E186" s="3">
        <v>8076.73</v>
      </c>
      <c r="F186" s="3">
        <v>8076.73</v>
      </c>
      <c r="G186" s="3">
        <v>8076.73</v>
      </c>
      <c r="H186" s="3">
        <v>8076.73</v>
      </c>
      <c r="I186" s="3">
        <v>0</v>
      </c>
      <c r="J186" s="3">
        <v>8076.73</v>
      </c>
    </row>
    <row r="187" spans="1:10" s="15" customFormat="1" x14ac:dyDescent="0.2">
      <c r="A187" s="6" t="s">
        <v>221</v>
      </c>
      <c r="B187" s="6" t="s">
        <v>1001</v>
      </c>
      <c r="C187" s="3">
        <v>17586.66</v>
      </c>
      <c r="D187" s="3">
        <v>0</v>
      </c>
      <c r="E187" s="3">
        <v>16236.84</v>
      </c>
      <c r="F187" s="3">
        <v>16236.84</v>
      </c>
      <c r="G187" s="3">
        <v>16236.84</v>
      </c>
      <c r="H187" s="3">
        <v>16236.84</v>
      </c>
      <c r="I187" s="3">
        <v>0</v>
      </c>
      <c r="J187" s="3">
        <v>16236.84</v>
      </c>
    </row>
    <row r="188" spans="1:10" s="15" customFormat="1" x14ac:dyDescent="0.2">
      <c r="A188" s="6" t="s">
        <v>222</v>
      </c>
      <c r="B188" s="6" t="s">
        <v>1002</v>
      </c>
      <c r="C188" s="3">
        <v>6000</v>
      </c>
      <c r="D188" s="3">
        <v>0</v>
      </c>
      <c r="E188" s="3">
        <v>1877.85</v>
      </c>
      <c r="F188" s="3">
        <v>1877.85</v>
      </c>
      <c r="G188" s="3">
        <v>1877.85</v>
      </c>
      <c r="H188" s="3">
        <v>1877.85</v>
      </c>
      <c r="I188" s="3">
        <v>0</v>
      </c>
      <c r="J188" s="3">
        <v>1877.85</v>
      </c>
    </row>
    <row r="189" spans="1:10" s="15" customFormat="1" x14ac:dyDescent="0.2">
      <c r="A189" s="6" t="s">
        <v>223</v>
      </c>
      <c r="B189" s="6" t="s">
        <v>1003</v>
      </c>
      <c r="C189" s="3">
        <v>21400</v>
      </c>
      <c r="D189" s="3">
        <v>0</v>
      </c>
      <c r="E189" s="3">
        <v>18037.59</v>
      </c>
      <c r="F189" s="3">
        <v>18037.59</v>
      </c>
      <c r="G189" s="3">
        <v>18037.59</v>
      </c>
      <c r="H189" s="3">
        <v>18037.59</v>
      </c>
      <c r="I189" s="3">
        <v>0</v>
      </c>
      <c r="J189" s="3">
        <v>18037.59</v>
      </c>
    </row>
    <row r="190" spans="1:10" s="15" customFormat="1" x14ac:dyDescent="0.2">
      <c r="A190" s="6" t="s">
        <v>224</v>
      </c>
      <c r="B190" s="6" t="s">
        <v>1004</v>
      </c>
      <c r="C190" s="3">
        <v>20833.330000000002</v>
      </c>
      <c r="D190" s="3">
        <v>0</v>
      </c>
      <c r="E190" s="3">
        <v>20786.03</v>
      </c>
      <c r="F190" s="3">
        <v>20786.03</v>
      </c>
      <c r="G190" s="3">
        <v>20786.03</v>
      </c>
      <c r="H190" s="3">
        <v>20786.03</v>
      </c>
      <c r="I190" s="3">
        <v>0</v>
      </c>
      <c r="J190" s="3">
        <v>20786.03</v>
      </c>
    </row>
    <row r="191" spans="1:10" s="15" customFormat="1" x14ac:dyDescent="0.2">
      <c r="A191" s="6" t="s">
        <v>225</v>
      </c>
      <c r="B191" s="6" t="s">
        <v>1005</v>
      </c>
      <c r="C191" s="3">
        <v>29166.67</v>
      </c>
      <c r="D191" s="3">
        <v>0</v>
      </c>
      <c r="E191" s="3">
        <v>29136.61</v>
      </c>
      <c r="F191" s="3">
        <v>29136.61</v>
      </c>
      <c r="G191" s="3">
        <v>29136.61</v>
      </c>
      <c r="H191" s="3">
        <v>29136.61</v>
      </c>
      <c r="I191" s="3">
        <v>0</v>
      </c>
      <c r="J191" s="3">
        <v>29136.61</v>
      </c>
    </row>
    <row r="192" spans="1:10" s="15" customFormat="1" x14ac:dyDescent="0.2">
      <c r="A192" s="6" t="s">
        <v>226</v>
      </c>
      <c r="B192" s="6" t="s">
        <v>1006</v>
      </c>
      <c r="C192" s="3">
        <v>29166.67</v>
      </c>
      <c r="D192" s="3">
        <v>0</v>
      </c>
      <c r="E192" s="3">
        <v>26783.18</v>
      </c>
      <c r="F192" s="3">
        <v>26783.18</v>
      </c>
      <c r="G192" s="3">
        <v>26783.18</v>
      </c>
      <c r="H192" s="3">
        <v>26783.18</v>
      </c>
      <c r="I192" s="3">
        <v>0</v>
      </c>
      <c r="J192" s="3">
        <v>26783.18</v>
      </c>
    </row>
    <row r="193" spans="1:10" s="15" customFormat="1" x14ac:dyDescent="0.2">
      <c r="A193" s="6" t="s">
        <v>227</v>
      </c>
      <c r="B193" s="6" t="s">
        <v>1007</v>
      </c>
      <c r="C193" s="3">
        <v>41843.67</v>
      </c>
      <c r="D193" s="3">
        <v>0</v>
      </c>
      <c r="E193" s="3">
        <v>41819.93</v>
      </c>
      <c r="F193" s="3">
        <v>41819.93</v>
      </c>
      <c r="G193" s="3">
        <v>41819.93</v>
      </c>
      <c r="H193" s="3">
        <v>41819.93</v>
      </c>
      <c r="I193" s="3">
        <v>0</v>
      </c>
      <c r="J193" s="3">
        <v>41819.93</v>
      </c>
    </row>
    <row r="194" spans="1:10" s="15" customFormat="1" x14ac:dyDescent="0.2">
      <c r="A194" s="6" t="s">
        <v>228</v>
      </c>
      <c r="B194" s="6" t="s">
        <v>1008</v>
      </c>
      <c r="C194" s="3">
        <v>42500</v>
      </c>
      <c r="D194" s="3">
        <v>0</v>
      </c>
      <c r="E194" s="3">
        <v>11747.99</v>
      </c>
      <c r="F194" s="3">
        <v>11747.99</v>
      </c>
      <c r="G194" s="3">
        <v>11747.99</v>
      </c>
      <c r="H194" s="3">
        <v>11747.99</v>
      </c>
      <c r="I194" s="3">
        <v>0</v>
      </c>
      <c r="J194" s="3">
        <v>11747.99</v>
      </c>
    </row>
    <row r="195" spans="1:10" s="15" customFormat="1" x14ac:dyDescent="0.2">
      <c r="A195" s="6" t="s">
        <v>229</v>
      </c>
      <c r="B195" s="6" t="s">
        <v>1009</v>
      </c>
      <c r="C195" s="3">
        <v>34000</v>
      </c>
      <c r="D195" s="3">
        <v>0</v>
      </c>
      <c r="E195" s="3">
        <v>9428.58</v>
      </c>
      <c r="F195" s="3">
        <v>9428.58</v>
      </c>
      <c r="G195" s="3">
        <v>9428.58</v>
      </c>
      <c r="H195" s="3">
        <v>9428.58</v>
      </c>
      <c r="I195" s="3">
        <v>329.38</v>
      </c>
      <c r="J195" s="3">
        <v>9757.9599999999991</v>
      </c>
    </row>
    <row r="196" spans="1:10" s="15" customFormat="1" x14ac:dyDescent="0.2">
      <c r="A196" s="6" t="s">
        <v>230</v>
      </c>
      <c r="B196" s="6" t="s">
        <v>1010</v>
      </c>
      <c r="C196" s="3">
        <v>28050</v>
      </c>
      <c r="D196" s="3">
        <v>0</v>
      </c>
      <c r="E196" s="3">
        <v>4196.84</v>
      </c>
      <c r="F196" s="3">
        <v>4196.84</v>
      </c>
      <c r="G196" s="3">
        <v>4196.84</v>
      </c>
      <c r="H196" s="3">
        <v>4196.84</v>
      </c>
      <c r="I196" s="3">
        <v>0</v>
      </c>
      <c r="J196" s="3">
        <v>4196.84</v>
      </c>
    </row>
    <row r="197" spans="1:10" s="15" customFormat="1" x14ac:dyDescent="0.2">
      <c r="A197" s="6" t="s">
        <v>231</v>
      </c>
      <c r="B197" s="6" t="s">
        <v>1011</v>
      </c>
      <c r="C197" s="3">
        <v>41500</v>
      </c>
      <c r="D197" s="3">
        <v>0</v>
      </c>
      <c r="E197" s="3">
        <v>5888.93</v>
      </c>
      <c r="F197" s="3">
        <v>5888.93</v>
      </c>
      <c r="G197" s="3">
        <v>5888.93</v>
      </c>
      <c r="H197" s="3">
        <v>5888.93</v>
      </c>
      <c r="I197" s="3">
        <v>0</v>
      </c>
      <c r="J197" s="3">
        <v>5888.93</v>
      </c>
    </row>
    <row r="198" spans="1:10" s="15" customFormat="1" x14ac:dyDescent="0.2">
      <c r="A198" s="6" t="s">
        <v>232</v>
      </c>
      <c r="B198" s="6" t="s">
        <v>1012</v>
      </c>
      <c r="C198" s="3">
        <v>7965.1</v>
      </c>
      <c r="D198" s="3">
        <v>0</v>
      </c>
      <c r="E198" s="3">
        <v>7434.88</v>
      </c>
      <c r="F198" s="3">
        <v>7434.88</v>
      </c>
      <c r="G198" s="3">
        <v>7434.88</v>
      </c>
      <c r="H198" s="3">
        <v>7434.88</v>
      </c>
      <c r="I198" s="3">
        <v>0</v>
      </c>
      <c r="J198" s="3">
        <v>7434.88</v>
      </c>
    </row>
    <row r="199" spans="1:10" s="15" customFormat="1" x14ac:dyDescent="0.2">
      <c r="A199" s="6" t="s">
        <v>233</v>
      </c>
      <c r="B199" s="6" t="s">
        <v>1013</v>
      </c>
      <c r="C199" s="3">
        <v>18307.77</v>
      </c>
      <c r="D199" s="3">
        <v>0</v>
      </c>
      <c r="E199" s="3">
        <v>16722.29</v>
      </c>
      <c r="F199" s="3">
        <v>16722.29</v>
      </c>
      <c r="G199" s="3">
        <v>16722.29</v>
      </c>
      <c r="H199" s="3">
        <v>16722.29</v>
      </c>
      <c r="I199" s="3">
        <v>0</v>
      </c>
      <c r="J199" s="3">
        <v>16722.29</v>
      </c>
    </row>
    <row r="200" spans="1:10" s="15" customFormat="1" x14ac:dyDescent="0.2">
      <c r="A200" s="6" t="s">
        <v>234</v>
      </c>
      <c r="B200" s="6" t="s">
        <v>1014</v>
      </c>
      <c r="C200" s="3">
        <v>6632.67</v>
      </c>
      <c r="D200" s="3">
        <v>0</v>
      </c>
      <c r="E200" s="3">
        <v>5773.58</v>
      </c>
      <c r="F200" s="3">
        <v>5773.58</v>
      </c>
      <c r="G200" s="3">
        <v>5773.58</v>
      </c>
      <c r="H200" s="3">
        <v>5773.58</v>
      </c>
      <c r="I200" s="3">
        <v>0</v>
      </c>
      <c r="J200" s="3">
        <v>5773.58</v>
      </c>
    </row>
    <row r="201" spans="1:10" s="15" customFormat="1" x14ac:dyDescent="0.2">
      <c r="A201" s="6" t="s">
        <v>235</v>
      </c>
      <c r="B201" s="6" t="s">
        <v>1015</v>
      </c>
      <c r="C201" s="3">
        <v>5396.29</v>
      </c>
      <c r="D201" s="3">
        <v>0</v>
      </c>
      <c r="E201" s="3">
        <v>4956.25</v>
      </c>
      <c r="F201" s="3">
        <v>4956.25</v>
      </c>
      <c r="G201" s="3">
        <v>4956.25</v>
      </c>
      <c r="H201" s="3">
        <v>4956.25</v>
      </c>
      <c r="I201" s="3">
        <v>0</v>
      </c>
      <c r="J201" s="3">
        <v>4956.25</v>
      </c>
    </row>
    <row r="202" spans="1:10" s="15" customFormat="1" x14ac:dyDescent="0.2">
      <c r="A202" s="6" t="s">
        <v>236</v>
      </c>
      <c r="B202" s="6" t="s">
        <v>1016</v>
      </c>
      <c r="C202" s="3">
        <v>19925.22</v>
      </c>
      <c r="D202" s="3">
        <v>0</v>
      </c>
      <c r="E202" s="3">
        <v>17342.810000000001</v>
      </c>
      <c r="F202" s="3">
        <v>17342.810000000001</v>
      </c>
      <c r="G202" s="3">
        <v>17342.810000000001</v>
      </c>
      <c r="H202" s="3">
        <v>17342.810000000001</v>
      </c>
      <c r="I202" s="3">
        <v>0</v>
      </c>
      <c r="J202" s="3">
        <v>17342.810000000001</v>
      </c>
    </row>
    <row r="203" spans="1:10" s="15" customFormat="1" x14ac:dyDescent="0.2">
      <c r="A203" s="6" t="s">
        <v>237</v>
      </c>
      <c r="B203" s="6" t="s">
        <v>1017</v>
      </c>
      <c r="C203" s="3">
        <v>51825</v>
      </c>
      <c r="D203" s="3">
        <v>0</v>
      </c>
      <c r="E203" s="3">
        <v>46216.28</v>
      </c>
      <c r="F203" s="3">
        <v>46216.28</v>
      </c>
      <c r="G203" s="3">
        <v>46216.28</v>
      </c>
      <c r="H203" s="3">
        <v>46216.28</v>
      </c>
      <c r="I203" s="3">
        <v>0</v>
      </c>
      <c r="J203" s="3">
        <v>46216.28</v>
      </c>
    </row>
    <row r="204" spans="1:10" s="15" customFormat="1" x14ac:dyDescent="0.2">
      <c r="A204" s="6" t="s">
        <v>238</v>
      </c>
      <c r="B204" s="6" t="s">
        <v>1018</v>
      </c>
      <c r="C204" s="3">
        <v>17801.89</v>
      </c>
      <c r="D204" s="3">
        <v>0</v>
      </c>
      <c r="E204" s="3">
        <v>17641.490000000002</v>
      </c>
      <c r="F204" s="3">
        <v>17641.490000000002</v>
      </c>
      <c r="G204" s="3">
        <v>17641.490000000002</v>
      </c>
      <c r="H204" s="3">
        <v>17641.490000000002</v>
      </c>
      <c r="I204" s="3">
        <v>0</v>
      </c>
      <c r="J204" s="3">
        <v>17641.490000000002</v>
      </c>
    </row>
    <row r="205" spans="1:10" s="15" customFormat="1" x14ac:dyDescent="0.2">
      <c r="A205" s="6" t="s">
        <v>239</v>
      </c>
      <c r="B205" s="6" t="s">
        <v>1019</v>
      </c>
      <c r="C205" s="3">
        <v>3000</v>
      </c>
      <c r="D205" s="3">
        <v>0</v>
      </c>
      <c r="E205" s="3">
        <v>2999.22</v>
      </c>
      <c r="F205" s="3">
        <v>2999.22</v>
      </c>
      <c r="G205" s="3">
        <v>2999.22</v>
      </c>
      <c r="H205" s="3">
        <v>2999.22</v>
      </c>
      <c r="I205" s="3">
        <v>0</v>
      </c>
      <c r="J205" s="3">
        <v>2999.22</v>
      </c>
    </row>
    <row r="206" spans="1:10" s="15" customFormat="1" x14ac:dyDescent="0.2">
      <c r="A206" s="6" t="s">
        <v>240</v>
      </c>
      <c r="B206" s="6" t="s">
        <v>1020</v>
      </c>
      <c r="C206" s="3">
        <v>1283.01</v>
      </c>
      <c r="D206" s="3">
        <v>0</v>
      </c>
      <c r="E206" s="3">
        <v>259.83</v>
      </c>
      <c r="F206" s="3">
        <v>259.83</v>
      </c>
      <c r="G206" s="3">
        <v>259.83</v>
      </c>
      <c r="H206" s="3">
        <v>259.83</v>
      </c>
      <c r="I206" s="3">
        <v>0</v>
      </c>
      <c r="J206" s="3">
        <v>259.83</v>
      </c>
    </row>
    <row r="207" spans="1:10" s="15" customFormat="1" x14ac:dyDescent="0.2">
      <c r="A207" s="6" t="s">
        <v>241</v>
      </c>
      <c r="B207" s="6" t="s">
        <v>1021</v>
      </c>
      <c r="C207" s="3">
        <v>7717.22</v>
      </c>
      <c r="D207" s="3">
        <v>0</v>
      </c>
      <c r="E207" s="3">
        <v>4093.53</v>
      </c>
      <c r="F207" s="3">
        <v>4093.53</v>
      </c>
      <c r="G207" s="3">
        <v>4093.53</v>
      </c>
      <c r="H207" s="3">
        <v>4093.53</v>
      </c>
      <c r="I207" s="3">
        <v>0</v>
      </c>
      <c r="J207" s="3">
        <v>4093.53</v>
      </c>
    </row>
    <row r="208" spans="1:10" s="15" customFormat="1" x14ac:dyDescent="0.2">
      <c r="A208" s="6" t="s">
        <v>242</v>
      </c>
      <c r="B208" s="6" t="s">
        <v>1022</v>
      </c>
      <c r="C208" s="3">
        <v>56112</v>
      </c>
      <c r="D208" s="3">
        <v>0</v>
      </c>
      <c r="E208" s="3">
        <v>37256.69</v>
      </c>
      <c r="F208" s="3">
        <v>37256.69</v>
      </c>
      <c r="G208" s="3">
        <v>37256.69</v>
      </c>
      <c r="H208" s="3">
        <v>37256.69</v>
      </c>
      <c r="I208" s="3">
        <v>0</v>
      </c>
      <c r="J208" s="3">
        <v>37256.69</v>
      </c>
    </row>
    <row r="209" spans="1:10" s="15" customFormat="1" x14ac:dyDescent="0.2">
      <c r="A209" s="6" t="s">
        <v>243</v>
      </c>
      <c r="B209" s="6" t="s">
        <v>1023</v>
      </c>
      <c r="C209" s="3">
        <v>36689.75</v>
      </c>
      <c r="D209" s="3">
        <v>0</v>
      </c>
      <c r="E209" s="3">
        <v>22308.25</v>
      </c>
      <c r="F209" s="3">
        <v>22308.25</v>
      </c>
      <c r="G209" s="3">
        <v>22308.25</v>
      </c>
      <c r="H209" s="3">
        <v>22308.25</v>
      </c>
      <c r="I209" s="3">
        <v>0</v>
      </c>
      <c r="J209" s="3">
        <v>22308.25</v>
      </c>
    </row>
    <row r="210" spans="1:10" s="15" customFormat="1" x14ac:dyDescent="0.2">
      <c r="A210" s="6" t="s">
        <v>244</v>
      </c>
      <c r="B210" s="6" t="s">
        <v>1024</v>
      </c>
      <c r="C210" s="3">
        <v>29132.29</v>
      </c>
      <c r="D210" s="3">
        <v>0</v>
      </c>
      <c r="E210" s="3">
        <v>20880.73</v>
      </c>
      <c r="F210" s="3">
        <v>20880.73</v>
      </c>
      <c r="G210" s="3">
        <v>20880.73</v>
      </c>
      <c r="H210" s="3">
        <v>20880.73</v>
      </c>
      <c r="I210" s="3">
        <v>0</v>
      </c>
      <c r="J210" s="3">
        <v>20880.73</v>
      </c>
    </row>
    <row r="211" spans="1:10" s="15" customFormat="1" x14ac:dyDescent="0.2">
      <c r="A211" s="6" t="s">
        <v>245</v>
      </c>
      <c r="B211" s="6" t="s">
        <v>1025</v>
      </c>
      <c r="C211" s="3">
        <v>23947.34</v>
      </c>
      <c r="D211" s="3">
        <v>0</v>
      </c>
      <c r="E211" s="3">
        <v>15903.76</v>
      </c>
      <c r="F211" s="3">
        <v>15903.76</v>
      </c>
      <c r="G211" s="3">
        <v>15903.76</v>
      </c>
      <c r="H211" s="3">
        <v>15903.76</v>
      </c>
      <c r="I211" s="3">
        <v>0</v>
      </c>
      <c r="J211" s="3">
        <v>15903.76</v>
      </c>
    </row>
    <row r="212" spans="1:10" s="15" customFormat="1" x14ac:dyDescent="0.2">
      <c r="A212" s="6" t="s">
        <v>246</v>
      </c>
      <c r="B212" s="6" t="s">
        <v>1026</v>
      </c>
      <c r="C212" s="3">
        <v>11378.34</v>
      </c>
      <c r="D212" s="3">
        <v>0</v>
      </c>
      <c r="E212" s="3">
        <v>8310.6200000000008</v>
      </c>
      <c r="F212" s="3">
        <v>8310.6200000000008</v>
      </c>
      <c r="G212" s="3">
        <v>8310.6200000000008</v>
      </c>
      <c r="H212" s="3">
        <v>8310.6200000000008</v>
      </c>
      <c r="I212" s="3">
        <v>0</v>
      </c>
      <c r="J212" s="3">
        <v>8310.6200000000008</v>
      </c>
    </row>
    <row r="213" spans="1:10" s="15" customFormat="1" x14ac:dyDescent="0.2">
      <c r="A213" s="6" t="s">
        <v>247</v>
      </c>
      <c r="B213" s="6" t="s">
        <v>1027</v>
      </c>
      <c r="C213" s="3">
        <v>4835.99</v>
      </c>
      <c r="D213" s="3">
        <v>0</v>
      </c>
      <c r="E213" s="3">
        <v>1187.1400000000001</v>
      </c>
      <c r="F213" s="3">
        <v>1187.1400000000001</v>
      </c>
      <c r="G213" s="3">
        <v>1187.1400000000001</v>
      </c>
      <c r="H213" s="3">
        <v>1187.1400000000001</v>
      </c>
      <c r="I213" s="3">
        <v>0</v>
      </c>
      <c r="J213" s="3">
        <v>1187.1400000000001</v>
      </c>
    </row>
    <row r="214" spans="1:10" s="15" customFormat="1" x14ac:dyDescent="0.2">
      <c r="A214" s="6" t="s">
        <v>248</v>
      </c>
      <c r="B214" s="6" t="s">
        <v>1028</v>
      </c>
      <c r="C214" s="3">
        <v>83333</v>
      </c>
      <c r="D214" s="3">
        <v>0</v>
      </c>
      <c r="E214" s="3">
        <v>81052.02</v>
      </c>
      <c r="F214" s="3">
        <v>81052.02</v>
      </c>
      <c r="G214" s="3">
        <v>81052.02</v>
      </c>
      <c r="H214" s="3">
        <v>81052.02</v>
      </c>
      <c r="I214" s="3">
        <v>0</v>
      </c>
      <c r="J214" s="3">
        <v>81052.02</v>
      </c>
    </row>
    <row r="215" spans="1:10" s="15" customFormat="1" x14ac:dyDescent="0.2">
      <c r="A215" s="6" t="s">
        <v>249</v>
      </c>
      <c r="B215" s="6" t="s">
        <v>1029</v>
      </c>
      <c r="C215" s="3">
        <v>311.05</v>
      </c>
      <c r="D215" s="3">
        <v>0</v>
      </c>
      <c r="E215" s="3">
        <v>311.04000000000002</v>
      </c>
      <c r="F215" s="3">
        <v>311.04000000000002</v>
      </c>
      <c r="G215" s="3">
        <v>311.04000000000002</v>
      </c>
      <c r="H215" s="3">
        <v>311.04000000000002</v>
      </c>
      <c r="I215" s="3">
        <v>0</v>
      </c>
      <c r="J215" s="3">
        <v>311.04000000000002</v>
      </c>
    </row>
    <row r="216" spans="1:10" s="15" customFormat="1" x14ac:dyDescent="0.2">
      <c r="A216" s="6" t="s">
        <v>250</v>
      </c>
      <c r="B216" s="6" t="s">
        <v>1030</v>
      </c>
      <c r="C216" s="3">
        <v>74431.839999999997</v>
      </c>
      <c r="D216" s="3">
        <v>0</v>
      </c>
      <c r="E216" s="3">
        <v>74420.960000000006</v>
      </c>
      <c r="F216" s="3">
        <v>74420.960000000006</v>
      </c>
      <c r="G216" s="3">
        <v>74420.960000000006</v>
      </c>
      <c r="H216" s="3">
        <v>74420.960000000006</v>
      </c>
      <c r="I216" s="3">
        <v>0</v>
      </c>
      <c r="J216" s="3">
        <v>74420.960000000006</v>
      </c>
    </row>
    <row r="217" spans="1:10" s="15" customFormat="1" x14ac:dyDescent="0.2">
      <c r="A217" s="6" t="s">
        <v>251</v>
      </c>
      <c r="B217" s="6" t="s">
        <v>1031</v>
      </c>
      <c r="C217" s="3">
        <v>83782.679999999993</v>
      </c>
      <c r="D217" s="3">
        <v>0</v>
      </c>
      <c r="E217" s="3">
        <v>38152.71</v>
      </c>
      <c r="F217" s="3">
        <v>38152.71</v>
      </c>
      <c r="G217" s="3">
        <v>38152.71</v>
      </c>
      <c r="H217" s="3">
        <v>38152.71</v>
      </c>
      <c r="I217" s="3">
        <v>0</v>
      </c>
      <c r="J217" s="3">
        <v>38152.71</v>
      </c>
    </row>
    <row r="218" spans="1:10" s="15" customFormat="1" x14ac:dyDescent="0.2">
      <c r="A218" s="6" t="s">
        <v>252</v>
      </c>
      <c r="B218" s="6" t="s">
        <v>1032</v>
      </c>
      <c r="C218" s="3">
        <v>26317.41</v>
      </c>
      <c r="D218" s="3">
        <v>0</v>
      </c>
      <c r="E218" s="3">
        <v>26287.63</v>
      </c>
      <c r="F218" s="3">
        <v>26287.63</v>
      </c>
      <c r="G218" s="3">
        <v>26287.63</v>
      </c>
      <c r="H218" s="3">
        <v>26287.63</v>
      </c>
      <c r="I218" s="3">
        <v>0</v>
      </c>
      <c r="J218" s="3">
        <v>26287.63</v>
      </c>
    </row>
    <row r="219" spans="1:10" s="15" customFormat="1" x14ac:dyDescent="0.2">
      <c r="A219" s="6" t="s">
        <v>253</v>
      </c>
      <c r="B219" s="6" t="s">
        <v>1033</v>
      </c>
      <c r="C219" s="3">
        <v>29034.83</v>
      </c>
      <c r="D219" s="3">
        <v>0</v>
      </c>
      <c r="E219" s="3">
        <v>28988.22</v>
      </c>
      <c r="F219" s="3">
        <v>28988.22</v>
      </c>
      <c r="G219" s="3">
        <v>28988.22</v>
      </c>
      <c r="H219" s="3">
        <v>28988.22</v>
      </c>
      <c r="I219" s="3">
        <v>0</v>
      </c>
      <c r="J219" s="3">
        <v>28988.22</v>
      </c>
    </row>
    <row r="220" spans="1:10" s="15" customFormat="1" x14ac:dyDescent="0.2">
      <c r="A220" s="6" t="s">
        <v>254</v>
      </c>
      <c r="B220" s="6" t="s">
        <v>1034</v>
      </c>
      <c r="C220" s="3">
        <v>42853.26</v>
      </c>
      <c r="D220" s="3">
        <v>0</v>
      </c>
      <c r="E220" s="3">
        <v>30897.21</v>
      </c>
      <c r="F220" s="3">
        <v>30897.21</v>
      </c>
      <c r="G220" s="3">
        <v>30897.21</v>
      </c>
      <c r="H220" s="3">
        <v>30897.21</v>
      </c>
      <c r="I220" s="3">
        <v>0</v>
      </c>
      <c r="J220" s="3">
        <v>30897.21</v>
      </c>
    </row>
    <row r="221" spans="1:10" s="15" customFormat="1" x14ac:dyDescent="0.2">
      <c r="A221" s="6" t="s">
        <v>255</v>
      </c>
      <c r="B221" s="6" t="s">
        <v>1035</v>
      </c>
      <c r="C221" s="3">
        <v>53533.38</v>
      </c>
      <c r="D221" s="3">
        <v>0</v>
      </c>
      <c r="E221" s="3">
        <v>18713.009999999998</v>
      </c>
      <c r="F221" s="3">
        <v>18713.009999999998</v>
      </c>
      <c r="G221" s="3">
        <v>18713.009999999998</v>
      </c>
      <c r="H221" s="3">
        <v>18713.009999999998</v>
      </c>
      <c r="I221" s="3">
        <v>0</v>
      </c>
      <c r="J221" s="3">
        <v>18713.009999999998</v>
      </c>
    </row>
    <row r="222" spans="1:10" s="15" customFormat="1" x14ac:dyDescent="0.2">
      <c r="A222" s="6" t="s">
        <v>256</v>
      </c>
      <c r="B222" s="6" t="s">
        <v>1036</v>
      </c>
      <c r="C222" s="3">
        <v>8564.81</v>
      </c>
      <c r="D222" s="3">
        <v>0</v>
      </c>
      <c r="E222" s="3">
        <v>8564.81</v>
      </c>
      <c r="F222" s="3">
        <v>8564.81</v>
      </c>
      <c r="G222" s="3">
        <v>8564.81</v>
      </c>
      <c r="H222" s="3">
        <v>8564.81</v>
      </c>
      <c r="I222" s="3">
        <v>0</v>
      </c>
      <c r="J222" s="3">
        <v>8564.81</v>
      </c>
    </row>
    <row r="223" spans="1:10" s="15" customFormat="1" x14ac:dyDescent="0.2">
      <c r="A223" s="6" t="s">
        <v>257</v>
      </c>
      <c r="B223" s="6" t="s">
        <v>1037</v>
      </c>
      <c r="C223" s="3">
        <v>9376.91</v>
      </c>
      <c r="D223" s="3">
        <v>0</v>
      </c>
      <c r="E223" s="3">
        <v>7708.61</v>
      </c>
      <c r="F223" s="3">
        <v>7708.61</v>
      </c>
      <c r="G223" s="3">
        <v>7708.61</v>
      </c>
      <c r="H223" s="3">
        <v>7708.61</v>
      </c>
      <c r="I223" s="3">
        <v>0</v>
      </c>
      <c r="J223" s="3">
        <v>7708.61</v>
      </c>
    </row>
    <row r="224" spans="1:10" s="15" customFormat="1" x14ac:dyDescent="0.2">
      <c r="A224" s="6" t="s">
        <v>258</v>
      </c>
      <c r="B224" s="6" t="s">
        <v>1038</v>
      </c>
      <c r="C224" s="3">
        <v>9642.23</v>
      </c>
      <c r="D224" s="3">
        <v>0</v>
      </c>
      <c r="E224" s="3">
        <v>9499.85</v>
      </c>
      <c r="F224" s="3">
        <v>9499.85</v>
      </c>
      <c r="G224" s="3">
        <v>9499.85</v>
      </c>
      <c r="H224" s="3">
        <v>9499.85</v>
      </c>
      <c r="I224" s="3">
        <v>0</v>
      </c>
      <c r="J224" s="3">
        <v>9499.85</v>
      </c>
    </row>
    <row r="225" spans="1:10" s="15" customFormat="1" x14ac:dyDescent="0.2">
      <c r="A225" s="6" t="s">
        <v>259</v>
      </c>
      <c r="B225" s="6" t="s">
        <v>1039</v>
      </c>
      <c r="C225" s="3">
        <v>20833</v>
      </c>
      <c r="D225" s="3">
        <v>0</v>
      </c>
      <c r="E225" s="3">
        <v>20528.099999999999</v>
      </c>
      <c r="F225" s="3">
        <v>20528.099999999999</v>
      </c>
      <c r="G225" s="3">
        <v>20528.099999999999</v>
      </c>
      <c r="H225" s="3">
        <v>20528.099999999999</v>
      </c>
      <c r="I225" s="3">
        <v>0</v>
      </c>
      <c r="J225" s="3">
        <v>20528.099999999999</v>
      </c>
    </row>
    <row r="226" spans="1:10" s="15" customFormat="1" x14ac:dyDescent="0.2">
      <c r="A226" s="6" t="s">
        <v>260</v>
      </c>
      <c r="B226" s="6" t="s">
        <v>1040</v>
      </c>
      <c r="C226" s="3">
        <v>104167</v>
      </c>
      <c r="D226" s="3">
        <v>0</v>
      </c>
      <c r="E226" s="3">
        <v>103457.07</v>
      </c>
      <c r="F226" s="3">
        <v>103457.07</v>
      </c>
      <c r="G226" s="3">
        <v>103457.07</v>
      </c>
      <c r="H226" s="3">
        <v>103457.07</v>
      </c>
      <c r="I226" s="3">
        <v>0</v>
      </c>
      <c r="J226" s="3">
        <v>103457.07</v>
      </c>
    </row>
    <row r="227" spans="1:10" s="15" customFormat="1" x14ac:dyDescent="0.2">
      <c r="A227" s="6" t="s">
        <v>261</v>
      </c>
      <c r="B227" s="6" t="s">
        <v>1041</v>
      </c>
      <c r="C227" s="3">
        <v>29167</v>
      </c>
      <c r="D227" s="3">
        <v>0</v>
      </c>
      <c r="E227" s="3">
        <v>29166.9</v>
      </c>
      <c r="F227" s="3">
        <v>29166.9</v>
      </c>
      <c r="G227" s="3">
        <v>29166.9</v>
      </c>
      <c r="H227" s="3">
        <v>29166.9</v>
      </c>
      <c r="I227" s="3">
        <v>0</v>
      </c>
      <c r="J227" s="3">
        <v>29166.9</v>
      </c>
    </row>
    <row r="228" spans="1:10" s="15" customFormat="1" x14ac:dyDescent="0.2">
      <c r="A228" s="6" t="s">
        <v>262</v>
      </c>
      <c r="B228" s="6" t="s">
        <v>1042</v>
      </c>
      <c r="C228" s="3">
        <v>110451</v>
      </c>
      <c r="D228" s="3">
        <v>0</v>
      </c>
      <c r="E228" s="3">
        <v>104896.75</v>
      </c>
      <c r="F228" s="3">
        <v>104896.75</v>
      </c>
      <c r="G228" s="3">
        <v>104896.75</v>
      </c>
      <c r="H228" s="3">
        <v>104896.75</v>
      </c>
      <c r="I228" s="3">
        <v>0</v>
      </c>
      <c r="J228" s="3">
        <v>104896.75</v>
      </c>
    </row>
    <row r="229" spans="1:10" s="15" customFormat="1" x14ac:dyDescent="0.2">
      <c r="A229" s="6" t="s">
        <v>263</v>
      </c>
      <c r="B229" s="6" t="s">
        <v>1043</v>
      </c>
      <c r="C229" s="3">
        <v>103944.93</v>
      </c>
      <c r="D229" s="3">
        <v>0</v>
      </c>
      <c r="E229" s="3">
        <v>51442.41</v>
      </c>
      <c r="F229" s="3">
        <v>51442.41</v>
      </c>
      <c r="G229" s="3">
        <v>51442.41</v>
      </c>
      <c r="H229" s="3">
        <v>51442.41</v>
      </c>
      <c r="I229" s="3">
        <v>0</v>
      </c>
      <c r="J229" s="3">
        <v>51442.41</v>
      </c>
    </row>
    <row r="230" spans="1:10" s="15" customFormat="1" x14ac:dyDescent="0.2">
      <c r="A230" s="6" t="s">
        <v>264</v>
      </c>
      <c r="B230" s="6" t="s">
        <v>1044</v>
      </c>
      <c r="C230" s="3">
        <v>96993.16</v>
      </c>
      <c r="D230" s="3">
        <v>0</v>
      </c>
      <c r="E230" s="3">
        <v>52350.3</v>
      </c>
      <c r="F230" s="3">
        <v>52350.3</v>
      </c>
      <c r="G230" s="3">
        <v>52350.3</v>
      </c>
      <c r="H230" s="3">
        <v>52350.3</v>
      </c>
      <c r="I230" s="3">
        <v>755.53</v>
      </c>
      <c r="J230" s="3">
        <v>53105.83</v>
      </c>
    </row>
    <row r="231" spans="1:10" s="15" customFormat="1" x14ac:dyDescent="0.2">
      <c r="A231" s="6" t="s">
        <v>265</v>
      </c>
      <c r="B231" s="6" t="s">
        <v>1045</v>
      </c>
      <c r="C231" s="3">
        <v>87878.26</v>
      </c>
      <c r="D231" s="3">
        <v>0</v>
      </c>
      <c r="E231" s="3">
        <v>38256.160000000003</v>
      </c>
      <c r="F231" s="3">
        <v>38256.160000000003</v>
      </c>
      <c r="G231" s="3">
        <v>38256.160000000003</v>
      </c>
      <c r="H231" s="3">
        <v>38256.160000000003</v>
      </c>
      <c r="I231" s="3">
        <v>0</v>
      </c>
      <c r="J231" s="3">
        <v>38256.160000000003</v>
      </c>
    </row>
    <row r="232" spans="1:10" s="15" customFormat="1" x14ac:dyDescent="0.2">
      <c r="A232" s="6" t="s">
        <v>266</v>
      </c>
      <c r="B232" s="6" t="s">
        <v>1046</v>
      </c>
      <c r="C232" s="3">
        <v>198016</v>
      </c>
      <c r="D232" s="3">
        <v>0</v>
      </c>
      <c r="E232" s="3">
        <v>143692.76</v>
      </c>
      <c r="F232" s="3">
        <v>143692.76</v>
      </c>
      <c r="G232" s="3">
        <v>143692.76</v>
      </c>
      <c r="H232" s="3">
        <v>143692.76</v>
      </c>
      <c r="I232" s="3">
        <v>0</v>
      </c>
      <c r="J232" s="3">
        <v>143692.76</v>
      </c>
    </row>
    <row r="233" spans="1:10" s="15" customFormat="1" x14ac:dyDescent="0.2">
      <c r="A233" s="6" t="s">
        <v>267</v>
      </c>
      <c r="B233" s="6" t="s">
        <v>1047</v>
      </c>
      <c r="C233" s="3">
        <v>10000</v>
      </c>
      <c r="D233" s="3">
        <v>0</v>
      </c>
      <c r="E233" s="3">
        <v>10000</v>
      </c>
      <c r="F233" s="3">
        <v>10000</v>
      </c>
      <c r="G233" s="3">
        <v>10000</v>
      </c>
      <c r="H233" s="3">
        <v>10000</v>
      </c>
      <c r="I233" s="3">
        <v>0</v>
      </c>
      <c r="J233" s="3">
        <v>10000</v>
      </c>
    </row>
    <row r="234" spans="1:10" s="15" customFormat="1" x14ac:dyDescent="0.2">
      <c r="A234" s="6" t="s">
        <v>268</v>
      </c>
      <c r="B234" s="6" t="s">
        <v>1048</v>
      </c>
      <c r="C234" s="3">
        <v>223601.65</v>
      </c>
      <c r="D234" s="3">
        <v>0</v>
      </c>
      <c r="E234" s="3">
        <v>198318.35</v>
      </c>
      <c r="F234" s="3">
        <v>198318.35</v>
      </c>
      <c r="G234" s="3">
        <v>198318.35</v>
      </c>
      <c r="H234" s="3">
        <v>198318.35</v>
      </c>
      <c r="I234" s="3">
        <v>55</v>
      </c>
      <c r="J234" s="3">
        <v>198373.35</v>
      </c>
    </row>
    <row r="235" spans="1:10" s="15" customFormat="1" x14ac:dyDescent="0.2">
      <c r="A235" s="6" t="s">
        <v>269</v>
      </c>
      <c r="B235" s="6" t="s">
        <v>1049</v>
      </c>
      <c r="C235" s="3">
        <v>56087</v>
      </c>
      <c r="D235" s="3">
        <v>0</v>
      </c>
      <c r="E235" s="3">
        <v>53081.03</v>
      </c>
      <c r="F235" s="3">
        <v>53081.03</v>
      </c>
      <c r="G235" s="3">
        <v>53081.03</v>
      </c>
      <c r="H235" s="3">
        <v>53081.03</v>
      </c>
      <c r="I235" s="3">
        <v>0</v>
      </c>
      <c r="J235" s="3">
        <v>53081.03</v>
      </c>
    </row>
    <row r="236" spans="1:10" s="15" customFormat="1" x14ac:dyDescent="0.2">
      <c r="A236" s="6" t="s">
        <v>270</v>
      </c>
      <c r="B236" s="6" t="s">
        <v>1050</v>
      </c>
      <c r="C236" s="3">
        <v>33022.67</v>
      </c>
      <c r="D236" s="3">
        <v>0</v>
      </c>
      <c r="E236" s="3">
        <v>33097.99</v>
      </c>
      <c r="F236" s="3">
        <v>33097.99</v>
      </c>
      <c r="G236" s="3">
        <v>33097.99</v>
      </c>
      <c r="H236" s="3">
        <v>33097.99</v>
      </c>
      <c r="I236" s="3">
        <v>0</v>
      </c>
      <c r="J236" s="3">
        <v>33097.99</v>
      </c>
    </row>
    <row r="237" spans="1:10" s="15" customFormat="1" x14ac:dyDescent="0.2">
      <c r="A237" s="6" t="s">
        <v>271</v>
      </c>
      <c r="B237" s="6" t="s">
        <v>1051</v>
      </c>
      <c r="C237" s="3">
        <v>31687.67</v>
      </c>
      <c r="D237" s="3">
        <v>0</v>
      </c>
      <c r="E237" s="3">
        <v>32017.85</v>
      </c>
      <c r="F237" s="3">
        <v>32017.85</v>
      </c>
      <c r="G237" s="3">
        <v>32017.85</v>
      </c>
      <c r="H237" s="3">
        <v>32017.85</v>
      </c>
      <c r="I237" s="3">
        <v>0</v>
      </c>
      <c r="J237" s="3">
        <v>32017.85</v>
      </c>
    </row>
    <row r="238" spans="1:10" s="15" customFormat="1" x14ac:dyDescent="0.2">
      <c r="A238" s="6" t="s">
        <v>272</v>
      </c>
      <c r="B238" s="6" t="s">
        <v>1052</v>
      </c>
      <c r="C238" s="3">
        <v>29166.67</v>
      </c>
      <c r="D238" s="3">
        <v>0</v>
      </c>
      <c r="E238" s="3">
        <v>29166.66</v>
      </c>
      <c r="F238" s="3">
        <v>29166.66</v>
      </c>
      <c r="G238" s="3">
        <v>29166.66</v>
      </c>
      <c r="H238" s="3">
        <v>29166.66</v>
      </c>
      <c r="I238" s="3">
        <v>0</v>
      </c>
      <c r="J238" s="3">
        <v>29166.66</v>
      </c>
    </row>
    <row r="239" spans="1:10" s="15" customFormat="1" x14ac:dyDescent="0.2">
      <c r="A239" s="6" t="s">
        <v>273</v>
      </c>
      <c r="B239" s="6" t="s">
        <v>1053</v>
      </c>
      <c r="C239" s="3">
        <v>64990.33</v>
      </c>
      <c r="D239" s="3">
        <v>0</v>
      </c>
      <c r="E239" s="3">
        <v>64176.74</v>
      </c>
      <c r="F239" s="3">
        <v>64176.74</v>
      </c>
      <c r="G239" s="3">
        <v>64176.74</v>
      </c>
      <c r="H239" s="3">
        <v>64176.74</v>
      </c>
      <c r="I239" s="3">
        <v>137.52000000000001</v>
      </c>
      <c r="J239" s="3">
        <v>64314.26</v>
      </c>
    </row>
    <row r="240" spans="1:10" s="15" customFormat="1" x14ac:dyDescent="0.2">
      <c r="A240" s="6" t="s">
        <v>274</v>
      </c>
      <c r="B240" s="6" t="s">
        <v>1054</v>
      </c>
      <c r="C240" s="3">
        <v>44272.67</v>
      </c>
      <c r="D240" s="3">
        <v>0</v>
      </c>
      <c r="E240" s="3">
        <v>43220.99</v>
      </c>
      <c r="F240" s="3">
        <v>43220.99</v>
      </c>
      <c r="G240" s="3">
        <v>43220.99</v>
      </c>
      <c r="H240" s="3">
        <v>43220.99</v>
      </c>
      <c r="I240" s="3">
        <v>0</v>
      </c>
      <c r="J240" s="3">
        <v>43220.99</v>
      </c>
    </row>
    <row r="241" spans="1:10" s="15" customFormat="1" x14ac:dyDescent="0.2">
      <c r="A241" s="6" t="s">
        <v>275</v>
      </c>
      <c r="B241" s="6" t="s">
        <v>1055</v>
      </c>
      <c r="C241" s="3">
        <v>16103.05</v>
      </c>
      <c r="D241" s="3">
        <v>0</v>
      </c>
      <c r="E241" s="3">
        <v>8170.81</v>
      </c>
      <c r="F241" s="3">
        <v>8170.81</v>
      </c>
      <c r="G241" s="3">
        <v>8170.81</v>
      </c>
      <c r="H241" s="3">
        <v>7195.81</v>
      </c>
      <c r="I241" s="3">
        <v>0</v>
      </c>
      <c r="J241" s="3">
        <v>7195.81</v>
      </c>
    </row>
    <row r="242" spans="1:10" s="15" customFormat="1" x14ac:dyDescent="0.2">
      <c r="A242" s="6" t="s">
        <v>276</v>
      </c>
      <c r="B242" s="6" t="s">
        <v>1056</v>
      </c>
      <c r="C242" s="3">
        <v>6714.35</v>
      </c>
      <c r="D242" s="3">
        <v>0</v>
      </c>
      <c r="E242" s="3">
        <v>143.6</v>
      </c>
      <c r="F242" s="3">
        <v>143.6</v>
      </c>
      <c r="G242" s="3">
        <v>143.6</v>
      </c>
      <c r="H242" s="3">
        <v>143.6</v>
      </c>
      <c r="I242" s="3">
        <v>0</v>
      </c>
      <c r="J242" s="3">
        <v>143.6</v>
      </c>
    </row>
    <row r="243" spans="1:10" s="15" customFormat="1" x14ac:dyDescent="0.2">
      <c r="A243" s="6" t="s">
        <v>277</v>
      </c>
      <c r="B243" s="6" t="s">
        <v>1057</v>
      </c>
      <c r="C243" s="3">
        <v>11054.6</v>
      </c>
      <c r="D243" s="3">
        <v>0</v>
      </c>
      <c r="E243" s="3">
        <v>5681.09</v>
      </c>
      <c r="F243" s="3">
        <v>5681.09</v>
      </c>
      <c r="G243" s="3">
        <v>5681.09</v>
      </c>
      <c r="H243" s="3">
        <v>5681.09</v>
      </c>
      <c r="I243" s="3">
        <v>0</v>
      </c>
      <c r="J243" s="3">
        <v>5681.09</v>
      </c>
    </row>
    <row r="244" spans="1:10" s="15" customFormat="1" x14ac:dyDescent="0.2">
      <c r="A244" s="6" t="s">
        <v>278</v>
      </c>
      <c r="B244" s="6" t="s">
        <v>1058</v>
      </c>
      <c r="C244" s="3">
        <v>20000</v>
      </c>
      <c r="D244" s="3">
        <v>0</v>
      </c>
      <c r="E244" s="3">
        <v>19999.87</v>
      </c>
      <c r="F244" s="3">
        <v>19999.87</v>
      </c>
      <c r="G244" s="3">
        <v>19999.87</v>
      </c>
      <c r="H244" s="3">
        <v>19999.87</v>
      </c>
      <c r="I244" s="3">
        <v>0</v>
      </c>
      <c r="J244" s="3">
        <v>19999.87</v>
      </c>
    </row>
    <row r="245" spans="1:10" s="15" customFormat="1" x14ac:dyDescent="0.2">
      <c r="A245" s="6" t="s">
        <v>279</v>
      </c>
      <c r="B245" s="6" t="s">
        <v>1059</v>
      </c>
      <c r="C245" s="3">
        <v>25000</v>
      </c>
      <c r="D245" s="3">
        <v>0</v>
      </c>
      <c r="E245" s="3">
        <v>22450</v>
      </c>
      <c r="F245" s="3">
        <v>22450</v>
      </c>
      <c r="G245" s="3">
        <v>22450</v>
      </c>
      <c r="H245" s="3">
        <v>22450</v>
      </c>
      <c r="I245" s="3">
        <v>0</v>
      </c>
      <c r="J245" s="3">
        <v>22450</v>
      </c>
    </row>
    <row r="246" spans="1:10" s="15" customFormat="1" x14ac:dyDescent="0.2">
      <c r="A246" s="6" t="s">
        <v>280</v>
      </c>
      <c r="B246" s="6" t="s">
        <v>1060</v>
      </c>
      <c r="C246" s="3">
        <v>22000</v>
      </c>
      <c r="D246" s="3">
        <v>0</v>
      </c>
      <c r="E246" s="3">
        <v>21708.080000000002</v>
      </c>
      <c r="F246" s="3">
        <v>21708.080000000002</v>
      </c>
      <c r="G246" s="3">
        <v>21708.080000000002</v>
      </c>
      <c r="H246" s="3">
        <v>21708.080000000002</v>
      </c>
      <c r="I246" s="3">
        <v>0</v>
      </c>
      <c r="J246" s="3">
        <v>21708.080000000002</v>
      </c>
    </row>
    <row r="247" spans="1:10" s="15" customFormat="1" x14ac:dyDescent="0.2">
      <c r="A247" s="6" t="s">
        <v>281</v>
      </c>
      <c r="B247" s="6" t="s">
        <v>1061</v>
      </c>
      <c r="C247" s="3">
        <v>45400</v>
      </c>
      <c r="D247" s="3">
        <v>0</v>
      </c>
      <c r="E247" s="3">
        <v>43432.959999999999</v>
      </c>
      <c r="F247" s="3">
        <v>43432.959999999999</v>
      </c>
      <c r="G247" s="3">
        <v>43432.959999999999</v>
      </c>
      <c r="H247" s="3">
        <v>43432.959999999999</v>
      </c>
      <c r="I247" s="3">
        <v>0</v>
      </c>
      <c r="J247" s="3">
        <v>43432.959999999999</v>
      </c>
    </row>
    <row r="248" spans="1:10" s="15" customFormat="1" x14ac:dyDescent="0.2">
      <c r="A248" s="6" t="s">
        <v>282</v>
      </c>
      <c r="B248" s="6" t="s">
        <v>1062</v>
      </c>
      <c r="C248" s="3">
        <v>4402.5600000000004</v>
      </c>
      <c r="D248" s="3">
        <v>0</v>
      </c>
      <c r="E248" s="3">
        <v>4288.51</v>
      </c>
      <c r="F248" s="3">
        <v>4288.51</v>
      </c>
      <c r="G248" s="3">
        <v>4288.51</v>
      </c>
      <c r="H248" s="3">
        <v>4288.51</v>
      </c>
      <c r="I248" s="3">
        <v>0</v>
      </c>
      <c r="J248" s="3">
        <v>4288.51</v>
      </c>
    </row>
    <row r="249" spans="1:10" s="15" customFormat="1" x14ac:dyDescent="0.2">
      <c r="A249" s="6" t="s">
        <v>283</v>
      </c>
      <c r="B249" s="6" t="s">
        <v>1063</v>
      </c>
      <c r="C249" s="3">
        <v>81160</v>
      </c>
      <c r="D249" s="3">
        <v>0</v>
      </c>
      <c r="E249" s="3">
        <v>11509.87</v>
      </c>
      <c r="F249" s="3">
        <v>11509.87</v>
      </c>
      <c r="G249" s="3">
        <v>11509.87</v>
      </c>
      <c r="H249" s="3">
        <v>11509.87</v>
      </c>
      <c r="I249" s="3">
        <v>0</v>
      </c>
      <c r="J249" s="3">
        <v>11509.87</v>
      </c>
    </row>
    <row r="250" spans="1:10" s="15" customFormat="1" x14ac:dyDescent="0.2">
      <c r="A250" s="6" t="s">
        <v>284</v>
      </c>
      <c r="B250" s="6" t="s">
        <v>1064</v>
      </c>
      <c r="C250" s="3">
        <v>29050</v>
      </c>
      <c r="D250" s="3">
        <v>0</v>
      </c>
      <c r="E250" s="3">
        <v>2171.44</v>
      </c>
      <c r="F250" s="3">
        <v>2171.44</v>
      </c>
      <c r="G250" s="3">
        <v>2171.44</v>
      </c>
      <c r="H250" s="3">
        <v>2171.44</v>
      </c>
      <c r="I250" s="3">
        <v>0</v>
      </c>
      <c r="J250" s="3">
        <v>2171.44</v>
      </c>
    </row>
    <row r="251" spans="1:10" s="15" customFormat="1" x14ac:dyDescent="0.2">
      <c r="A251" s="6" t="s">
        <v>285</v>
      </c>
      <c r="B251" s="6" t="s">
        <v>1065</v>
      </c>
      <c r="C251" s="3">
        <v>32130</v>
      </c>
      <c r="D251" s="3">
        <v>0</v>
      </c>
      <c r="E251" s="3">
        <v>112.68</v>
      </c>
      <c r="F251" s="3">
        <v>112.68</v>
      </c>
      <c r="G251" s="3">
        <v>112.68</v>
      </c>
      <c r="H251" s="3">
        <v>112.68</v>
      </c>
      <c r="I251" s="3">
        <v>0</v>
      </c>
      <c r="J251" s="3">
        <v>112.68</v>
      </c>
    </row>
    <row r="252" spans="1:10" s="15" customFormat="1" x14ac:dyDescent="0.2">
      <c r="A252" s="6" t="s">
        <v>286</v>
      </c>
      <c r="B252" s="6" t="s">
        <v>1066</v>
      </c>
      <c r="C252" s="3">
        <v>140302</v>
      </c>
      <c r="D252" s="3">
        <v>0</v>
      </c>
      <c r="E252" s="3">
        <v>40062.22</v>
      </c>
      <c r="F252" s="3">
        <v>40062.22</v>
      </c>
      <c r="G252" s="3">
        <v>40062.22</v>
      </c>
      <c r="H252" s="3">
        <v>40062.22</v>
      </c>
      <c r="I252" s="3">
        <v>0</v>
      </c>
      <c r="J252" s="3">
        <v>40062.22</v>
      </c>
    </row>
    <row r="253" spans="1:10" s="15" customFormat="1" x14ac:dyDescent="0.2">
      <c r="A253" s="6" t="s">
        <v>287</v>
      </c>
      <c r="B253" s="6" t="s">
        <v>1067</v>
      </c>
      <c r="C253" s="3">
        <v>110700</v>
      </c>
      <c r="D253" s="3">
        <v>0</v>
      </c>
      <c r="E253" s="3">
        <v>22676.62</v>
      </c>
      <c r="F253" s="3">
        <v>22676.62</v>
      </c>
      <c r="G253" s="3">
        <v>22676.62</v>
      </c>
      <c r="H253" s="3">
        <v>22676.62</v>
      </c>
      <c r="I253" s="3">
        <v>0</v>
      </c>
      <c r="J253" s="3">
        <v>22676.62</v>
      </c>
    </row>
    <row r="254" spans="1:10" s="15" customFormat="1" x14ac:dyDescent="0.2">
      <c r="A254" s="6" t="s">
        <v>288</v>
      </c>
      <c r="B254" s="6" t="s">
        <v>1068</v>
      </c>
      <c r="C254" s="3">
        <v>41000</v>
      </c>
      <c r="D254" s="3">
        <v>0</v>
      </c>
      <c r="E254" s="3">
        <v>2220</v>
      </c>
      <c r="F254" s="3">
        <v>2220</v>
      </c>
      <c r="G254" s="3">
        <v>2220</v>
      </c>
      <c r="H254" s="3">
        <v>2220</v>
      </c>
      <c r="I254" s="3">
        <v>0</v>
      </c>
      <c r="J254" s="3">
        <v>2220</v>
      </c>
    </row>
    <row r="255" spans="1:10" s="15" customFormat="1" x14ac:dyDescent="0.2">
      <c r="A255" s="6" t="s">
        <v>289</v>
      </c>
      <c r="B255" s="6" t="s">
        <v>1069</v>
      </c>
      <c r="C255" s="3">
        <v>88244</v>
      </c>
      <c r="D255" s="3">
        <v>0</v>
      </c>
      <c r="E255" s="3">
        <v>37749.129999999997</v>
      </c>
      <c r="F255" s="3">
        <v>37749.129999999997</v>
      </c>
      <c r="G255" s="3">
        <v>37749.129999999997</v>
      </c>
      <c r="H255" s="3">
        <v>37749.129999999997</v>
      </c>
      <c r="I255" s="3">
        <v>0</v>
      </c>
      <c r="J255" s="3">
        <v>37749.129999999997</v>
      </c>
    </row>
    <row r="256" spans="1:10" s="15" customFormat="1" x14ac:dyDescent="0.2">
      <c r="A256" s="6" t="s">
        <v>290</v>
      </c>
      <c r="B256" s="6" t="s">
        <v>1070</v>
      </c>
      <c r="C256" s="3">
        <v>2000</v>
      </c>
      <c r="D256" s="3">
        <v>0</v>
      </c>
      <c r="E256" s="3">
        <v>1739.11</v>
      </c>
      <c r="F256" s="3">
        <v>1739.11</v>
      </c>
      <c r="G256" s="3">
        <v>1739.11</v>
      </c>
      <c r="H256" s="3">
        <v>1739.11</v>
      </c>
      <c r="I256" s="3">
        <v>0</v>
      </c>
      <c r="J256" s="3">
        <v>1739.11</v>
      </c>
    </row>
    <row r="257" spans="1:10" s="15" customFormat="1" x14ac:dyDescent="0.2">
      <c r="A257" s="6" t="s">
        <v>291</v>
      </c>
      <c r="B257" s="6" t="s">
        <v>1071</v>
      </c>
      <c r="C257" s="3">
        <v>184467.67</v>
      </c>
      <c r="D257" s="3">
        <v>0</v>
      </c>
      <c r="E257" s="3">
        <v>126012.94</v>
      </c>
      <c r="F257" s="3">
        <v>126012.94</v>
      </c>
      <c r="G257" s="3">
        <v>126012.94</v>
      </c>
      <c r="H257" s="3">
        <v>125660.94</v>
      </c>
      <c r="I257" s="3">
        <v>0</v>
      </c>
      <c r="J257" s="3">
        <v>125660.94</v>
      </c>
    </row>
    <row r="258" spans="1:10" s="15" customFormat="1" x14ac:dyDescent="0.2">
      <c r="A258" s="6" t="s">
        <v>292</v>
      </c>
      <c r="B258" s="6" t="s">
        <v>1072</v>
      </c>
      <c r="C258" s="3">
        <v>457900</v>
      </c>
      <c r="D258" s="3">
        <v>0</v>
      </c>
      <c r="E258" s="3">
        <v>440970.23999999999</v>
      </c>
      <c r="F258" s="3">
        <v>440970.23999999999</v>
      </c>
      <c r="G258" s="3">
        <v>440970.23999999999</v>
      </c>
      <c r="H258" s="3">
        <v>440970.23999999999</v>
      </c>
      <c r="I258" s="3">
        <v>0</v>
      </c>
      <c r="J258" s="3">
        <v>440970.23999999999</v>
      </c>
    </row>
    <row r="259" spans="1:10" s="15" customFormat="1" x14ac:dyDescent="0.2">
      <c r="A259" s="6" t="s">
        <v>293</v>
      </c>
      <c r="B259" s="6" t="s">
        <v>1073</v>
      </c>
      <c r="C259" s="3">
        <v>17265.93</v>
      </c>
      <c r="D259" s="3">
        <v>0</v>
      </c>
      <c r="E259" s="3">
        <v>16515.07</v>
      </c>
      <c r="F259" s="3">
        <v>16515.07</v>
      </c>
      <c r="G259" s="3">
        <v>16515.07</v>
      </c>
      <c r="H259" s="3">
        <v>16515.07</v>
      </c>
      <c r="I259" s="3">
        <v>0</v>
      </c>
      <c r="J259" s="3">
        <v>16515.07</v>
      </c>
    </row>
    <row r="260" spans="1:10" s="15" customFormat="1" x14ac:dyDescent="0.2">
      <c r="A260" s="6" t="s">
        <v>294</v>
      </c>
      <c r="B260" s="6" t="s">
        <v>1074</v>
      </c>
      <c r="C260" s="3">
        <v>26539.99</v>
      </c>
      <c r="D260" s="3">
        <v>0</v>
      </c>
      <c r="E260" s="3">
        <v>11520.54</v>
      </c>
      <c r="F260" s="3">
        <v>11520.54</v>
      </c>
      <c r="G260" s="3">
        <v>11520.54</v>
      </c>
      <c r="H260" s="3">
        <v>11520.54</v>
      </c>
      <c r="I260" s="3">
        <v>0</v>
      </c>
      <c r="J260" s="3">
        <v>11520.54</v>
      </c>
    </row>
    <row r="261" spans="1:10" s="15" customFormat="1" x14ac:dyDescent="0.2">
      <c r="A261" s="6" t="s">
        <v>295</v>
      </c>
      <c r="B261" s="6" t="s">
        <v>1075</v>
      </c>
      <c r="C261" s="3">
        <v>18135.91</v>
      </c>
      <c r="D261" s="3">
        <v>0</v>
      </c>
      <c r="E261" s="3">
        <v>17555.650000000001</v>
      </c>
      <c r="F261" s="3">
        <v>17555.650000000001</v>
      </c>
      <c r="G261" s="3">
        <v>17555.650000000001</v>
      </c>
      <c r="H261" s="3">
        <v>17555.650000000001</v>
      </c>
      <c r="I261" s="3">
        <v>0</v>
      </c>
      <c r="J261" s="3">
        <v>17555.650000000001</v>
      </c>
    </row>
    <row r="262" spans="1:10" s="15" customFormat="1" x14ac:dyDescent="0.2">
      <c r="A262" s="6" t="s">
        <v>296</v>
      </c>
      <c r="B262" s="6" t="s">
        <v>1076</v>
      </c>
      <c r="C262" s="3">
        <v>30694.22</v>
      </c>
      <c r="D262" s="3">
        <v>0</v>
      </c>
      <c r="E262" s="3">
        <v>30110.09</v>
      </c>
      <c r="F262" s="3">
        <v>30110.09</v>
      </c>
      <c r="G262" s="3">
        <v>30110.09</v>
      </c>
      <c r="H262" s="3">
        <v>30110.09</v>
      </c>
      <c r="I262" s="3">
        <v>0</v>
      </c>
      <c r="J262" s="3">
        <v>30110.09</v>
      </c>
    </row>
    <row r="263" spans="1:10" s="15" customFormat="1" x14ac:dyDescent="0.2">
      <c r="A263" s="6" t="s">
        <v>297</v>
      </c>
      <c r="B263" s="6" t="s">
        <v>1077</v>
      </c>
      <c r="C263" s="3">
        <v>10226.75</v>
      </c>
      <c r="D263" s="3">
        <v>0</v>
      </c>
      <c r="E263" s="3">
        <v>9697.0400000000009</v>
      </c>
      <c r="F263" s="3">
        <v>9697.0400000000009</v>
      </c>
      <c r="G263" s="3">
        <v>9697.0400000000009</v>
      </c>
      <c r="H263" s="3">
        <v>9697.0400000000009</v>
      </c>
      <c r="I263" s="3">
        <v>0</v>
      </c>
      <c r="J263" s="3">
        <v>9697.0400000000009</v>
      </c>
    </row>
    <row r="264" spans="1:10" s="15" customFormat="1" x14ac:dyDescent="0.2">
      <c r="A264" s="6" t="s">
        <v>298</v>
      </c>
      <c r="B264" s="6" t="s">
        <v>1078</v>
      </c>
      <c r="C264" s="3">
        <v>21566.76</v>
      </c>
      <c r="D264" s="3">
        <v>0</v>
      </c>
      <c r="E264" s="3">
        <v>21460.34</v>
      </c>
      <c r="F264" s="3">
        <v>21460.34</v>
      </c>
      <c r="G264" s="3">
        <v>21460.34</v>
      </c>
      <c r="H264" s="3">
        <v>21460.34</v>
      </c>
      <c r="I264" s="3">
        <v>0</v>
      </c>
      <c r="J264" s="3">
        <v>21460.34</v>
      </c>
    </row>
    <row r="265" spans="1:10" s="15" customFormat="1" x14ac:dyDescent="0.2">
      <c r="A265" s="6" t="s">
        <v>299</v>
      </c>
      <c r="B265" s="6" t="s">
        <v>1079</v>
      </c>
      <c r="C265" s="3">
        <v>12197.4</v>
      </c>
      <c r="D265" s="3">
        <v>0</v>
      </c>
      <c r="E265" s="3">
        <v>11537.22</v>
      </c>
      <c r="F265" s="3">
        <v>11537.22</v>
      </c>
      <c r="G265" s="3">
        <v>11537.22</v>
      </c>
      <c r="H265" s="3">
        <v>11537.22</v>
      </c>
      <c r="I265" s="3">
        <v>0</v>
      </c>
      <c r="J265" s="3">
        <v>11537.22</v>
      </c>
    </row>
    <row r="266" spans="1:10" s="15" customFormat="1" x14ac:dyDescent="0.2">
      <c r="A266" s="6" t="s">
        <v>300</v>
      </c>
      <c r="B266" s="6" t="s">
        <v>1080</v>
      </c>
      <c r="C266" s="3">
        <v>33559.46</v>
      </c>
      <c r="D266" s="3">
        <v>0</v>
      </c>
      <c r="E266" s="3">
        <v>19848.32</v>
      </c>
      <c r="F266" s="3">
        <v>19848.32</v>
      </c>
      <c r="G266" s="3">
        <v>19848.32</v>
      </c>
      <c r="H266" s="3">
        <v>19848.32</v>
      </c>
      <c r="I266" s="3">
        <v>0</v>
      </c>
      <c r="J266" s="3">
        <v>19848.32</v>
      </c>
    </row>
    <row r="267" spans="1:10" s="15" customFormat="1" x14ac:dyDescent="0.2">
      <c r="A267" s="6" t="s">
        <v>301</v>
      </c>
      <c r="B267" s="6" t="s">
        <v>1081</v>
      </c>
      <c r="C267" s="3">
        <v>49989.279999999999</v>
      </c>
      <c r="D267" s="3">
        <v>0</v>
      </c>
      <c r="E267" s="3">
        <v>47427.02</v>
      </c>
      <c r="F267" s="3">
        <v>47427.02</v>
      </c>
      <c r="G267" s="3">
        <v>47427.02</v>
      </c>
      <c r="H267" s="3">
        <v>47427.02</v>
      </c>
      <c r="I267" s="3">
        <v>0</v>
      </c>
      <c r="J267" s="3">
        <v>47427.02</v>
      </c>
    </row>
    <row r="268" spans="1:10" s="15" customFormat="1" x14ac:dyDescent="0.2">
      <c r="A268" s="6" t="s">
        <v>302</v>
      </c>
      <c r="B268" s="6" t="s">
        <v>1082</v>
      </c>
      <c r="C268" s="3">
        <v>11664.51</v>
      </c>
      <c r="D268" s="3">
        <v>0</v>
      </c>
      <c r="E268" s="3">
        <v>2984.43</v>
      </c>
      <c r="F268" s="3">
        <v>2984.43</v>
      </c>
      <c r="G268" s="3">
        <v>2984.43</v>
      </c>
      <c r="H268" s="3">
        <v>2984.43</v>
      </c>
      <c r="I268" s="3">
        <v>0</v>
      </c>
      <c r="J268" s="3">
        <v>2984.43</v>
      </c>
    </row>
    <row r="269" spans="1:10" s="15" customFormat="1" x14ac:dyDescent="0.2">
      <c r="A269" s="6" t="s">
        <v>303</v>
      </c>
      <c r="B269" s="6" t="s">
        <v>1083</v>
      </c>
      <c r="C269" s="3">
        <v>36968.06</v>
      </c>
      <c r="D269" s="3">
        <v>0</v>
      </c>
      <c r="E269" s="3">
        <v>36967.9</v>
      </c>
      <c r="F269" s="3">
        <v>36967.9</v>
      </c>
      <c r="G269" s="3">
        <v>36967.9</v>
      </c>
      <c r="H269" s="3">
        <v>36967.9</v>
      </c>
      <c r="I269" s="3">
        <v>0</v>
      </c>
      <c r="J269" s="3">
        <v>36967.9</v>
      </c>
    </row>
    <row r="270" spans="1:10" s="15" customFormat="1" x14ac:dyDescent="0.2">
      <c r="A270" s="6" t="s">
        <v>304</v>
      </c>
      <c r="B270" s="6" t="s">
        <v>1084</v>
      </c>
      <c r="C270" s="3">
        <v>2162.6</v>
      </c>
      <c r="D270" s="3">
        <v>0</v>
      </c>
      <c r="E270" s="3">
        <v>148.49</v>
      </c>
      <c r="F270" s="3">
        <v>148.49</v>
      </c>
      <c r="G270" s="3">
        <v>148.49</v>
      </c>
      <c r="H270" s="3">
        <v>148.49</v>
      </c>
      <c r="I270" s="3">
        <v>0</v>
      </c>
      <c r="J270" s="3">
        <v>148.49</v>
      </c>
    </row>
    <row r="271" spans="1:10" s="15" customFormat="1" x14ac:dyDescent="0.2">
      <c r="A271" s="6" t="s">
        <v>305</v>
      </c>
      <c r="B271" s="6" t="s">
        <v>1085</v>
      </c>
      <c r="C271" s="3">
        <v>6905.76</v>
      </c>
      <c r="D271" s="3">
        <v>0</v>
      </c>
      <c r="E271" s="3">
        <v>6661.06</v>
      </c>
      <c r="F271" s="3">
        <v>6661.06</v>
      </c>
      <c r="G271" s="3">
        <v>6661.06</v>
      </c>
      <c r="H271" s="3">
        <v>6661.06</v>
      </c>
      <c r="I271" s="3">
        <v>0</v>
      </c>
      <c r="J271" s="3">
        <v>6661.06</v>
      </c>
    </row>
    <row r="272" spans="1:10" s="15" customFormat="1" x14ac:dyDescent="0.2">
      <c r="A272" s="6" t="s">
        <v>306</v>
      </c>
      <c r="B272" s="6" t="s">
        <v>1086</v>
      </c>
      <c r="C272" s="3">
        <v>16098.41</v>
      </c>
      <c r="D272" s="3">
        <v>0</v>
      </c>
      <c r="E272" s="3">
        <v>16158.46</v>
      </c>
      <c r="F272" s="3">
        <v>16158.46</v>
      </c>
      <c r="G272" s="3">
        <v>16158.46</v>
      </c>
      <c r="H272" s="3">
        <v>16158.46</v>
      </c>
      <c r="I272" s="3">
        <v>0</v>
      </c>
      <c r="J272" s="3">
        <v>16158.46</v>
      </c>
    </row>
    <row r="273" spans="1:10" s="15" customFormat="1" x14ac:dyDescent="0.2">
      <c r="A273" s="6" t="s">
        <v>307</v>
      </c>
      <c r="B273" s="6" t="s">
        <v>1087</v>
      </c>
      <c r="C273" s="3">
        <v>76156.210000000006</v>
      </c>
      <c r="D273" s="3">
        <v>0</v>
      </c>
      <c r="E273" s="3">
        <v>75690.37</v>
      </c>
      <c r="F273" s="3">
        <v>75690.37</v>
      </c>
      <c r="G273" s="3">
        <v>75690.37</v>
      </c>
      <c r="H273" s="3">
        <v>75690.37</v>
      </c>
      <c r="I273" s="3">
        <v>0</v>
      </c>
      <c r="J273" s="3">
        <v>75690.37</v>
      </c>
    </row>
    <row r="274" spans="1:10" s="15" customFormat="1" x14ac:dyDescent="0.2">
      <c r="A274" s="6" t="s">
        <v>308</v>
      </c>
      <c r="B274" s="6" t="s">
        <v>1088</v>
      </c>
      <c r="C274" s="3">
        <v>47221.77</v>
      </c>
      <c r="D274" s="3">
        <v>0</v>
      </c>
      <c r="E274" s="3">
        <v>30180.880000000001</v>
      </c>
      <c r="F274" s="3">
        <v>30180.880000000001</v>
      </c>
      <c r="G274" s="3">
        <v>30180.880000000001</v>
      </c>
      <c r="H274" s="3">
        <v>30180.880000000001</v>
      </c>
      <c r="I274" s="3">
        <v>0</v>
      </c>
      <c r="J274" s="3">
        <v>30180.880000000001</v>
      </c>
    </row>
    <row r="275" spans="1:10" s="15" customFormat="1" x14ac:dyDescent="0.2">
      <c r="A275" s="6" t="s">
        <v>309</v>
      </c>
      <c r="B275" s="6" t="s">
        <v>1089</v>
      </c>
      <c r="C275" s="3">
        <v>61544.9</v>
      </c>
      <c r="D275" s="3">
        <v>0</v>
      </c>
      <c r="E275" s="3">
        <v>61526.89</v>
      </c>
      <c r="F275" s="3">
        <v>61526.89</v>
      </c>
      <c r="G275" s="3">
        <v>61526.89</v>
      </c>
      <c r="H275" s="3">
        <v>61526.89</v>
      </c>
      <c r="I275" s="3">
        <v>0</v>
      </c>
      <c r="J275" s="3">
        <v>61526.89</v>
      </c>
    </row>
    <row r="276" spans="1:10" s="15" customFormat="1" x14ac:dyDescent="0.2">
      <c r="A276" s="6" t="s">
        <v>310</v>
      </c>
      <c r="B276" s="6" t="s">
        <v>1090</v>
      </c>
      <c r="C276" s="3">
        <v>56995.13</v>
      </c>
      <c r="D276" s="3">
        <v>0</v>
      </c>
      <c r="E276" s="3">
        <v>55490.93</v>
      </c>
      <c r="F276" s="3">
        <v>55490.93</v>
      </c>
      <c r="G276" s="3">
        <v>55490.93</v>
      </c>
      <c r="H276" s="3">
        <v>55490.93</v>
      </c>
      <c r="I276" s="3">
        <v>0</v>
      </c>
      <c r="J276" s="3">
        <v>55490.93</v>
      </c>
    </row>
    <row r="277" spans="1:10" s="15" customFormat="1" x14ac:dyDescent="0.2">
      <c r="A277" s="6" t="s">
        <v>311</v>
      </c>
      <c r="B277" s="6" t="s">
        <v>1091</v>
      </c>
      <c r="C277" s="3">
        <v>34556.04</v>
      </c>
      <c r="D277" s="3">
        <v>0</v>
      </c>
      <c r="E277" s="3">
        <v>25006.54</v>
      </c>
      <c r="F277" s="3">
        <v>25006.54</v>
      </c>
      <c r="G277" s="3">
        <v>25006.54</v>
      </c>
      <c r="H277" s="3">
        <v>25006.54</v>
      </c>
      <c r="I277" s="3">
        <v>0</v>
      </c>
      <c r="J277" s="3">
        <v>25006.54</v>
      </c>
    </row>
    <row r="278" spans="1:10" s="15" customFormat="1" x14ac:dyDescent="0.2">
      <c r="A278" s="6" t="s">
        <v>312</v>
      </c>
      <c r="B278" s="6" t="s">
        <v>1092</v>
      </c>
      <c r="C278" s="3">
        <v>103932.74</v>
      </c>
      <c r="D278" s="3">
        <v>0</v>
      </c>
      <c r="E278" s="3">
        <v>84251.28</v>
      </c>
      <c r="F278" s="3">
        <v>84251.28</v>
      </c>
      <c r="G278" s="3">
        <v>84251.28</v>
      </c>
      <c r="H278" s="3">
        <v>84251.28</v>
      </c>
      <c r="I278" s="3">
        <v>0</v>
      </c>
      <c r="J278" s="3">
        <v>84251.28</v>
      </c>
    </row>
    <row r="279" spans="1:10" s="15" customFormat="1" x14ac:dyDescent="0.2">
      <c r="A279" s="6" t="s">
        <v>313</v>
      </c>
      <c r="B279" s="6" t="s">
        <v>1093</v>
      </c>
      <c r="C279" s="3">
        <v>59216.41</v>
      </c>
      <c r="D279" s="3">
        <v>0</v>
      </c>
      <c r="E279" s="3">
        <v>55756.79</v>
      </c>
      <c r="F279" s="3">
        <v>55756.79</v>
      </c>
      <c r="G279" s="3">
        <v>55756.79</v>
      </c>
      <c r="H279" s="3">
        <v>55756.79</v>
      </c>
      <c r="I279" s="3">
        <v>0</v>
      </c>
      <c r="J279" s="3">
        <v>55756.79</v>
      </c>
    </row>
    <row r="280" spans="1:10" s="15" customFormat="1" x14ac:dyDescent="0.2">
      <c r="A280" s="6" t="s">
        <v>314</v>
      </c>
      <c r="B280" s="6" t="s">
        <v>1094</v>
      </c>
      <c r="C280" s="3">
        <v>68824.639999999999</v>
      </c>
      <c r="D280" s="3">
        <v>0</v>
      </c>
      <c r="E280" s="3">
        <v>28841.02</v>
      </c>
      <c r="F280" s="3">
        <v>28841.02</v>
      </c>
      <c r="G280" s="3">
        <v>28841.02</v>
      </c>
      <c r="H280" s="3">
        <v>28841.02</v>
      </c>
      <c r="I280" s="3">
        <v>0</v>
      </c>
      <c r="J280" s="3">
        <v>28841.02</v>
      </c>
    </row>
    <row r="281" spans="1:10" s="15" customFormat="1" x14ac:dyDescent="0.2">
      <c r="A281" s="6" t="s">
        <v>315</v>
      </c>
      <c r="B281" s="6" t="s">
        <v>1095</v>
      </c>
      <c r="C281" s="3">
        <v>20833</v>
      </c>
      <c r="D281" s="3">
        <v>0</v>
      </c>
      <c r="E281" s="3">
        <v>20767.64</v>
      </c>
      <c r="F281" s="3">
        <v>20767.64</v>
      </c>
      <c r="G281" s="3">
        <v>20767.64</v>
      </c>
      <c r="H281" s="3">
        <v>20767.64</v>
      </c>
      <c r="I281" s="3">
        <v>0</v>
      </c>
      <c r="J281" s="3">
        <v>20767.64</v>
      </c>
    </row>
    <row r="282" spans="1:10" s="15" customFormat="1" x14ac:dyDescent="0.2">
      <c r="A282" s="6" t="s">
        <v>316</v>
      </c>
      <c r="B282" s="6" t="s">
        <v>1096</v>
      </c>
      <c r="C282" s="3">
        <v>24310</v>
      </c>
      <c r="D282" s="3">
        <v>0</v>
      </c>
      <c r="E282" s="3">
        <v>24495.65</v>
      </c>
      <c r="F282" s="3">
        <v>24495.65</v>
      </c>
      <c r="G282" s="3">
        <v>24495.65</v>
      </c>
      <c r="H282" s="3">
        <v>24495.65</v>
      </c>
      <c r="I282" s="3">
        <v>0</v>
      </c>
      <c r="J282" s="3">
        <v>24495.65</v>
      </c>
    </row>
    <row r="283" spans="1:10" s="15" customFormat="1" x14ac:dyDescent="0.2">
      <c r="A283" s="6" t="s">
        <v>317</v>
      </c>
      <c r="B283" s="6" t="s">
        <v>1097</v>
      </c>
      <c r="C283" s="3">
        <v>6427.62</v>
      </c>
      <c r="D283" s="3">
        <v>0</v>
      </c>
      <c r="E283" s="3">
        <v>6028.42</v>
      </c>
      <c r="F283" s="3">
        <v>6028.42</v>
      </c>
      <c r="G283" s="3">
        <v>6028.42</v>
      </c>
      <c r="H283" s="3">
        <v>6028.42</v>
      </c>
      <c r="I283" s="3">
        <v>99.98</v>
      </c>
      <c r="J283" s="3">
        <v>6128.4</v>
      </c>
    </row>
    <row r="284" spans="1:10" s="15" customFormat="1" x14ac:dyDescent="0.2">
      <c r="A284" s="6" t="s">
        <v>318</v>
      </c>
      <c r="B284" s="6" t="s">
        <v>1098</v>
      </c>
      <c r="C284" s="3">
        <v>27426.66</v>
      </c>
      <c r="D284" s="3">
        <v>0</v>
      </c>
      <c r="E284" s="3">
        <v>13450.68</v>
      </c>
      <c r="F284" s="3">
        <v>13450.68</v>
      </c>
      <c r="G284" s="3">
        <v>13450.68</v>
      </c>
      <c r="H284" s="3">
        <v>13450.68</v>
      </c>
      <c r="I284" s="3">
        <v>0</v>
      </c>
      <c r="J284" s="3">
        <v>13450.68</v>
      </c>
    </row>
    <row r="285" spans="1:10" s="15" customFormat="1" x14ac:dyDescent="0.2">
      <c r="A285" s="6" t="s">
        <v>319</v>
      </c>
      <c r="B285" s="6" t="s">
        <v>1099</v>
      </c>
      <c r="C285" s="3">
        <v>9573.6299999999992</v>
      </c>
      <c r="D285" s="3">
        <v>0</v>
      </c>
      <c r="E285" s="3">
        <v>3651.37</v>
      </c>
      <c r="F285" s="3">
        <v>3651.37</v>
      </c>
      <c r="G285" s="3">
        <v>3651.37</v>
      </c>
      <c r="H285" s="3">
        <v>3651.37</v>
      </c>
      <c r="I285" s="3">
        <v>0</v>
      </c>
      <c r="J285" s="3">
        <v>3651.37</v>
      </c>
    </row>
    <row r="286" spans="1:10" s="15" customFormat="1" x14ac:dyDescent="0.2">
      <c r="A286" s="6" t="s">
        <v>320</v>
      </c>
      <c r="B286" s="6" t="s">
        <v>1100</v>
      </c>
      <c r="C286" s="3">
        <v>68378.38</v>
      </c>
      <c r="D286" s="3">
        <v>0</v>
      </c>
      <c r="E286" s="3">
        <v>2756.52</v>
      </c>
      <c r="F286" s="3">
        <v>2756.52</v>
      </c>
      <c r="G286" s="3">
        <v>2756.52</v>
      </c>
      <c r="H286" s="3">
        <v>2756.52</v>
      </c>
      <c r="I286" s="3">
        <v>0</v>
      </c>
      <c r="J286" s="3">
        <v>2756.52</v>
      </c>
    </row>
    <row r="287" spans="1:10" s="15" customFormat="1" x14ac:dyDescent="0.2">
      <c r="A287" s="6" t="s">
        <v>321</v>
      </c>
      <c r="B287" s="6" t="s">
        <v>1101</v>
      </c>
      <c r="C287" s="3">
        <v>43643.39</v>
      </c>
      <c r="D287" s="3">
        <v>0</v>
      </c>
      <c r="E287" s="3">
        <v>19842.150000000001</v>
      </c>
      <c r="F287" s="3">
        <v>19842.150000000001</v>
      </c>
      <c r="G287" s="3">
        <v>19842.150000000001</v>
      </c>
      <c r="H287" s="3">
        <v>19842.150000000001</v>
      </c>
      <c r="I287" s="3">
        <v>0</v>
      </c>
      <c r="J287" s="3">
        <v>19842.150000000001</v>
      </c>
    </row>
    <row r="288" spans="1:10" s="15" customFormat="1" x14ac:dyDescent="0.2">
      <c r="A288" s="6" t="s">
        <v>322</v>
      </c>
      <c r="B288" s="6" t="s">
        <v>1102</v>
      </c>
      <c r="C288" s="3">
        <v>41666.67</v>
      </c>
      <c r="D288" s="3">
        <v>0</v>
      </c>
      <c r="E288" s="3">
        <v>40907.43</v>
      </c>
      <c r="F288" s="3">
        <v>40907.43</v>
      </c>
      <c r="G288" s="3">
        <v>40907.43</v>
      </c>
      <c r="H288" s="3">
        <v>40907.43</v>
      </c>
      <c r="I288" s="3">
        <v>0</v>
      </c>
      <c r="J288" s="3">
        <v>40907.43</v>
      </c>
    </row>
    <row r="289" spans="1:10" s="15" customFormat="1" x14ac:dyDescent="0.2">
      <c r="A289" s="6" t="s">
        <v>323</v>
      </c>
      <c r="B289" s="6" t="s">
        <v>1103</v>
      </c>
      <c r="C289" s="3">
        <v>58333.33</v>
      </c>
      <c r="D289" s="3">
        <v>0</v>
      </c>
      <c r="E289" s="3">
        <v>55384.66</v>
      </c>
      <c r="F289" s="3">
        <v>55384.66</v>
      </c>
      <c r="G289" s="3">
        <v>55384.66</v>
      </c>
      <c r="H289" s="3">
        <v>55384.66</v>
      </c>
      <c r="I289" s="3">
        <v>0</v>
      </c>
      <c r="J289" s="3">
        <v>55384.66</v>
      </c>
    </row>
    <row r="290" spans="1:10" s="15" customFormat="1" x14ac:dyDescent="0.2">
      <c r="A290" s="6" t="s">
        <v>324</v>
      </c>
      <c r="B290" s="6" t="s">
        <v>1104</v>
      </c>
      <c r="C290" s="3">
        <v>16174</v>
      </c>
      <c r="D290" s="3">
        <v>0</v>
      </c>
      <c r="E290" s="3">
        <v>16173.32</v>
      </c>
      <c r="F290" s="3">
        <v>16173.32</v>
      </c>
      <c r="G290" s="3">
        <v>16173.32</v>
      </c>
      <c r="H290" s="3">
        <v>16173.32</v>
      </c>
      <c r="I290" s="3">
        <v>0</v>
      </c>
      <c r="J290" s="3">
        <v>16173.32</v>
      </c>
    </row>
    <row r="291" spans="1:10" s="15" customFormat="1" x14ac:dyDescent="0.2">
      <c r="A291" s="6" t="s">
        <v>325</v>
      </c>
      <c r="B291" s="6" t="s">
        <v>1105</v>
      </c>
      <c r="C291" s="3">
        <v>22686</v>
      </c>
      <c r="D291" s="3">
        <v>0</v>
      </c>
      <c r="E291" s="3">
        <v>22613.96</v>
      </c>
      <c r="F291" s="3">
        <v>22613.96</v>
      </c>
      <c r="G291" s="3">
        <v>22613.96</v>
      </c>
      <c r="H291" s="3">
        <v>22613.96</v>
      </c>
      <c r="I291" s="3">
        <v>0</v>
      </c>
      <c r="J291" s="3">
        <v>22613.96</v>
      </c>
    </row>
    <row r="292" spans="1:10" s="15" customFormat="1" x14ac:dyDescent="0.2">
      <c r="A292" s="6" t="s">
        <v>326</v>
      </c>
      <c r="B292" s="6" t="s">
        <v>1106</v>
      </c>
      <c r="C292" s="3">
        <v>6000</v>
      </c>
      <c r="D292" s="3">
        <v>0</v>
      </c>
      <c r="E292" s="3">
        <v>5995.02</v>
      </c>
      <c r="F292" s="3">
        <v>5995.02</v>
      </c>
      <c r="G292" s="3">
        <v>5995.02</v>
      </c>
      <c r="H292" s="3">
        <v>5995.02</v>
      </c>
      <c r="I292" s="3">
        <v>0</v>
      </c>
      <c r="J292" s="3">
        <v>5995.02</v>
      </c>
    </row>
    <row r="293" spans="1:10" s="15" customFormat="1" x14ac:dyDescent="0.2">
      <c r="A293" s="6" t="s">
        <v>327</v>
      </c>
      <c r="B293" s="6" t="s">
        <v>1107</v>
      </c>
      <c r="C293" s="3">
        <v>6000</v>
      </c>
      <c r="D293" s="3">
        <v>0</v>
      </c>
      <c r="E293" s="3">
        <v>548.41999999999996</v>
      </c>
      <c r="F293" s="3">
        <v>548.41999999999996</v>
      </c>
      <c r="G293" s="3">
        <v>548.41999999999996</v>
      </c>
      <c r="H293" s="3">
        <v>548.41999999999996</v>
      </c>
      <c r="I293" s="3">
        <v>0</v>
      </c>
      <c r="J293" s="3">
        <v>548.41999999999996</v>
      </c>
    </row>
    <row r="294" spans="1:10" s="15" customFormat="1" x14ac:dyDescent="0.2">
      <c r="A294" s="6" t="s">
        <v>328</v>
      </c>
      <c r="B294" s="6" t="s">
        <v>1108</v>
      </c>
      <c r="C294" s="3">
        <v>30000</v>
      </c>
      <c r="D294" s="3">
        <v>0</v>
      </c>
      <c r="E294" s="3">
        <v>29718.6</v>
      </c>
      <c r="F294" s="3">
        <v>29718.6</v>
      </c>
      <c r="G294" s="3">
        <v>29718.6</v>
      </c>
      <c r="H294" s="3">
        <v>29718.6</v>
      </c>
      <c r="I294" s="3">
        <v>0</v>
      </c>
      <c r="J294" s="3">
        <v>29718.6</v>
      </c>
    </row>
    <row r="295" spans="1:10" s="15" customFormat="1" x14ac:dyDescent="0.2">
      <c r="A295" s="6" t="s">
        <v>329</v>
      </c>
      <c r="B295" s="6" t="s">
        <v>1109</v>
      </c>
      <c r="C295" s="3">
        <v>30000</v>
      </c>
      <c r="D295" s="3">
        <v>0</v>
      </c>
      <c r="E295" s="3">
        <v>29913.919999999998</v>
      </c>
      <c r="F295" s="3">
        <v>29913.919999999998</v>
      </c>
      <c r="G295" s="3">
        <v>29913.919999999998</v>
      </c>
      <c r="H295" s="3">
        <v>29913.919999999998</v>
      </c>
      <c r="I295" s="3">
        <v>0</v>
      </c>
      <c r="J295" s="3">
        <v>29913.919999999998</v>
      </c>
    </row>
    <row r="296" spans="1:10" s="15" customFormat="1" x14ac:dyDescent="0.2">
      <c r="A296" s="6" t="s">
        <v>330</v>
      </c>
      <c r="B296" s="6" t="s">
        <v>1110</v>
      </c>
      <c r="C296" s="3">
        <v>20000</v>
      </c>
      <c r="D296" s="3">
        <v>0</v>
      </c>
      <c r="E296" s="3">
        <v>1413.71</v>
      </c>
      <c r="F296" s="3">
        <v>1413.71</v>
      </c>
      <c r="G296" s="3">
        <v>1413.71</v>
      </c>
      <c r="H296" s="3">
        <v>1413.71</v>
      </c>
      <c r="I296" s="3">
        <v>0</v>
      </c>
      <c r="J296" s="3">
        <v>1413.71</v>
      </c>
    </row>
    <row r="297" spans="1:10" s="15" customFormat="1" x14ac:dyDescent="0.2">
      <c r="A297" s="6" t="s">
        <v>331</v>
      </c>
      <c r="B297" s="6" t="s">
        <v>1111</v>
      </c>
      <c r="C297" s="3">
        <v>25500</v>
      </c>
      <c r="D297" s="3">
        <v>0</v>
      </c>
      <c r="E297" s="3">
        <v>0</v>
      </c>
      <c r="F297" s="3">
        <v>0</v>
      </c>
      <c r="G297" s="3">
        <v>0</v>
      </c>
      <c r="H297" s="3">
        <v>0</v>
      </c>
      <c r="I297" s="3">
        <v>0</v>
      </c>
      <c r="J297" s="3">
        <v>0</v>
      </c>
    </row>
    <row r="298" spans="1:10" s="15" customFormat="1" x14ac:dyDescent="0.2">
      <c r="A298" s="6" t="s">
        <v>332</v>
      </c>
      <c r="B298" s="6" t="s">
        <v>1112</v>
      </c>
      <c r="C298" s="3">
        <v>38250</v>
      </c>
      <c r="D298" s="3">
        <v>0</v>
      </c>
      <c r="E298" s="3">
        <v>16349.62</v>
      </c>
      <c r="F298" s="3">
        <v>16349.62</v>
      </c>
      <c r="G298" s="3">
        <v>16349.62</v>
      </c>
      <c r="H298" s="3">
        <v>16349.62</v>
      </c>
      <c r="I298" s="3">
        <v>0</v>
      </c>
      <c r="J298" s="3">
        <v>16349.62</v>
      </c>
    </row>
    <row r="299" spans="1:10" s="15" customFormat="1" x14ac:dyDescent="0.2">
      <c r="A299" s="6" t="s">
        <v>333</v>
      </c>
      <c r="B299" s="6" t="s">
        <v>1113</v>
      </c>
      <c r="C299" s="3">
        <v>104960</v>
      </c>
      <c r="D299" s="3">
        <v>0</v>
      </c>
      <c r="E299" s="3">
        <v>8951.77</v>
      </c>
      <c r="F299" s="3">
        <v>8951.77</v>
      </c>
      <c r="G299" s="3">
        <v>8951.77</v>
      </c>
      <c r="H299" s="3">
        <v>8951.77</v>
      </c>
      <c r="I299" s="3">
        <v>0</v>
      </c>
      <c r="J299" s="3">
        <v>8951.77</v>
      </c>
    </row>
    <row r="300" spans="1:10" s="15" customFormat="1" x14ac:dyDescent="0.2">
      <c r="A300" s="6" t="s">
        <v>334</v>
      </c>
      <c r="B300" s="6" t="s">
        <v>1114</v>
      </c>
      <c r="C300" s="3">
        <v>4166.67</v>
      </c>
      <c r="D300" s="3">
        <v>0</v>
      </c>
      <c r="E300" s="3">
        <v>4166.05</v>
      </c>
      <c r="F300" s="3">
        <v>4166.05</v>
      </c>
      <c r="G300" s="3">
        <v>4166.05</v>
      </c>
      <c r="H300" s="3">
        <v>4166.05</v>
      </c>
      <c r="I300" s="3">
        <v>0</v>
      </c>
      <c r="J300" s="3">
        <v>4166.05</v>
      </c>
    </row>
    <row r="301" spans="1:10" s="15" customFormat="1" x14ac:dyDescent="0.2">
      <c r="A301" s="6" t="s">
        <v>335</v>
      </c>
      <c r="B301" s="6" t="s">
        <v>1115</v>
      </c>
      <c r="C301" s="3">
        <v>4166.67</v>
      </c>
      <c r="D301" s="3">
        <v>0</v>
      </c>
      <c r="E301" s="3">
        <v>3999.9</v>
      </c>
      <c r="F301" s="3">
        <v>3999.9</v>
      </c>
      <c r="G301" s="3">
        <v>3999.9</v>
      </c>
      <c r="H301" s="3">
        <v>3999.9</v>
      </c>
      <c r="I301" s="3">
        <v>0</v>
      </c>
      <c r="J301" s="3">
        <v>3999.9</v>
      </c>
    </row>
    <row r="302" spans="1:10" s="15" customFormat="1" x14ac:dyDescent="0.2">
      <c r="A302" s="6" t="s">
        <v>336</v>
      </c>
      <c r="B302" s="6" t="s">
        <v>1116</v>
      </c>
      <c r="C302" s="3">
        <v>21000</v>
      </c>
      <c r="D302" s="3">
        <v>0</v>
      </c>
      <c r="E302" s="3">
        <v>20999.99</v>
      </c>
      <c r="F302" s="3">
        <v>20999.99</v>
      </c>
      <c r="G302" s="3">
        <v>20999.99</v>
      </c>
      <c r="H302" s="3">
        <v>20999.99</v>
      </c>
      <c r="I302" s="3">
        <v>0</v>
      </c>
      <c r="J302" s="3">
        <v>20999.99</v>
      </c>
    </row>
    <row r="303" spans="1:10" s="15" customFormat="1" x14ac:dyDescent="0.2">
      <c r="A303" s="6" t="s">
        <v>337</v>
      </c>
      <c r="B303" s="6" t="s">
        <v>1117</v>
      </c>
      <c r="C303" s="3">
        <v>5775</v>
      </c>
      <c r="D303" s="3">
        <v>0</v>
      </c>
      <c r="E303" s="3">
        <v>5772.27</v>
      </c>
      <c r="F303" s="3">
        <v>5772.27</v>
      </c>
      <c r="G303" s="3">
        <v>5772.27</v>
      </c>
      <c r="H303" s="3">
        <v>5772.27</v>
      </c>
      <c r="I303" s="3">
        <v>0</v>
      </c>
      <c r="J303" s="3">
        <v>5772.27</v>
      </c>
    </row>
    <row r="304" spans="1:10" s="15" customFormat="1" x14ac:dyDescent="0.2">
      <c r="A304" s="6" t="s">
        <v>338</v>
      </c>
      <c r="B304" s="6" t="s">
        <v>1118</v>
      </c>
      <c r="C304" s="3">
        <v>5775</v>
      </c>
      <c r="D304" s="3">
        <v>0</v>
      </c>
      <c r="E304" s="3">
        <v>5700.93</v>
      </c>
      <c r="F304" s="3">
        <v>5700.93</v>
      </c>
      <c r="G304" s="3">
        <v>5700.93</v>
      </c>
      <c r="H304" s="3">
        <v>5700.93</v>
      </c>
      <c r="I304" s="3">
        <v>0</v>
      </c>
      <c r="J304" s="3">
        <v>5700.93</v>
      </c>
    </row>
    <row r="305" spans="1:10" s="15" customFormat="1" x14ac:dyDescent="0.2">
      <c r="A305" s="6" t="s">
        <v>339</v>
      </c>
      <c r="B305" s="6" t="s">
        <v>1119</v>
      </c>
      <c r="C305" s="3">
        <v>13300</v>
      </c>
      <c r="D305" s="3">
        <v>0</v>
      </c>
      <c r="E305" s="3">
        <v>13296.75</v>
      </c>
      <c r="F305" s="3">
        <v>13296.75</v>
      </c>
      <c r="G305" s="3">
        <v>13296.75</v>
      </c>
      <c r="H305" s="3">
        <v>13296.75</v>
      </c>
      <c r="I305" s="3">
        <v>0</v>
      </c>
      <c r="J305" s="3">
        <v>13296.75</v>
      </c>
    </row>
    <row r="306" spans="1:10" s="15" customFormat="1" x14ac:dyDescent="0.2">
      <c r="A306" s="6" t="s">
        <v>340</v>
      </c>
      <c r="B306" s="6" t="s">
        <v>1120</v>
      </c>
      <c r="C306" s="3">
        <v>5500</v>
      </c>
      <c r="D306" s="3">
        <v>0</v>
      </c>
      <c r="E306" s="3">
        <v>5499.97</v>
      </c>
      <c r="F306" s="3">
        <v>5499.97</v>
      </c>
      <c r="G306" s="3">
        <v>5499.97</v>
      </c>
      <c r="H306" s="3">
        <v>5499.97</v>
      </c>
      <c r="I306" s="3">
        <v>0</v>
      </c>
      <c r="J306" s="3">
        <v>5499.97</v>
      </c>
    </row>
    <row r="307" spans="1:10" s="15" customFormat="1" x14ac:dyDescent="0.2">
      <c r="A307" s="6" t="s">
        <v>341</v>
      </c>
      <c r="B307" s="6" t="s">
        <v>1121</v>
      </c>
      <c r="C307" s="3">
        <v>6000</v>
      </c>
      <c r="D307" s="3">
        <v>0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</row>
    <row r="308" spans="1:10" s="15" customFormat="1" x14ac:dyDescent="0.2">
      <c r="A308" s="6" t="s">
        <v>342</v>
      </c>
      <c r="B308" s="6" t="s">
        <v>1122</v>
      </c>
      <c r="C308" s="3">
        <v>88351</v>
      </c>
      <c r="D308" s="3">
        <v>0</v>
      </c>
      <c r="E308" s="3">
        <v>88339.5</v>
      </c>
      <c r="F308" s="3">
        <v>88339.5</v>
      </c>
      <c r="G308" s="3">
        <v>88339.5</v>
      </c>
      <c r="H308" s="3">
        <v>88339.5</v>
      </c>
      <c r="I308" s="3">
        <v>0</v>
      </c>
      <c r="J308" s="3">
        <v>88339.5</v>
      </c>
    </row>
    <row r="309" spans="1:10" s="15" customFormat="1" x14ac:dyDescent="0.2">
      <c r="A309" s="6" t="s">
        <v>343</v>
      </c>
      <c r="B309" s="6" t="s">
        <v>1123</v>
      </c>
      <c r="C309" s="3">
        <v>12500</v>
      </c>
      <c r="D309" s="3">
        <v>0</v>
      </c>
      <c r="E309" s="3">
        <v>12499.72</v>
      </c>
      <c r="F309" s="3">
        <v>12499.72</v>
      </c>
      <c r="G309" s="3">
        <v>12499.72</v>
      </c>
      <c r="H309" s="3">
        <v>12499.72</v>
      </c>
      <c r="I309" s="3">
        <v>0</v>
      </c>
      <c r="J309" s="3">
        <v>12499.72</v>
      </c>
    </row>
    <row r="310" spans="1:10" s="15" customFormat="1" x14ac:dyDescent="0.2">
      <c r="A310" s="6" t="s">
        <v>344</v>
      </c>
      <c r="B310" s="6" t="s">
        <v>1124</v>
      </c>
      <c r="C310" s="3">
        <v>4166.6000000000004</v>
      </c>
      <c r="D310" s="3">
        <v>0</v>
      </c>
      <c r="E310" s="3">
        <v>4134.51</v>
      </c>
      <c r="F310" s="3">
        <v>4134.51</v>
      </c>
      <c r="G310" s="3">
        <v>4134.51</v>
      </c>
      <c r="H310" s="3">
        <v>4134.51</v>
      </c>
      <c r="I310" s="3">
        <v>0</v>
      </c>
      <c r="J310" s="3">
        <v>4134.51</v>
      </c>
    </row>
    <row r="311" spans="1:10" s="15" customFormat="1" x14ac:dyDescent="0.2">
      <c r="A311" s="6" t="s">
        <v>345</v>
      </c>
      <c r="B311" s="6" t="s">
        <v>1125</v>
      </c>
      <c r="C311" s="3">
        <v>3676.5</v>
      </c>
      <c r="D311" s="3">
        <v>0</v>
      </c>
      <c r="E311" s="3">
        <v>0</v>
      </c>
      <c r="F311" s="3">
        <v>0</v>
      </c>
      <c r="G311" s="3">
        <v>0</v>
      </c>
      <c r="H311" s="3">
        <v>0</v>
      </c>
      <c r="I311" s="3">
        <v>0</v>
      </c>
      <c r="J311" s="3">
        <v>0</v>
      </c>
    </row>
    <row r="312" spans="1:10" s="15" customFormat="1" x14ac:dyDescent="0.2">
      <c r="A312" s="6" t="s">
        <v>346</v>
      </c>
      <c r="B312" s="6" t="s">
        <v>1126</v>
      </c>
      <c r="C312" s="3">
        <v>41666.67</v>
      </c>
      <c r="D312" s="3">
        <v>0</v>
      </c>
      <c r="E312" s="3">
        <v>41264.410000000003</v>
      </c>
      <c r="F312" s="3">
        <v>41264.410000000003</v>
      </c>
      <c r="G312" s="3">
        <v>41264.410000000003</v>
      </c>
      <c r="H312" s="3">
        <v>41264.410000000003</v>
      </c>
      <c r="I312" s="3">
        <v>0</v>
      </c>
      <c r="J312" s="3">
        <v>41264.410000000003</v>
      </c>
    </row>
    <row r="313" spans="1:10" s="15" customFormat="1" x14ac:dyDescent="0.2">
      <c r="A313" s="6" t="s">
        <v>347</v>
      </c>
      <c r="B313" s="6" t="s">
        <v>1127</v>
      </c>
      <c r="C313" s="3">
        <v>29050</v>
      </c>
      <c r="D313" s="3">
        <v>0</v>
      </c>
      <c r="E313" s="3">
        <v>2053.7600000000002</v>
      </c>
      <c r="F313" s="3">
        <v>2053.7600000000002</v>
      </c>
      <c r="G313" s="3">
        <v>2053.7600000000002</v>
      </c>
      <c r="H313" s="3">
        <v>2053.7600000000002</v>
      </c>
      <c r="I313" s="3">
        <v>0</v>
      </c>
      <c r="J313" s="3">
        <v>2053.7600000000002</v>
      </c>
    </row>
    <row r="314" spans="1:10" s="15" customFormat="1" x14ac:dyDescent="0.2">
      <c r="A314" s="6" t="s">
        <v>348</v>
      </c>
      <c r="B314" s="6" t="s">
        <v>1128</v>
      </c>
      <c r="C314" s="3">
        <v>5775</v>
      </c>
      <c r="D314" s="3">
        <v>0</v>
      </c>
      <c r="E314" s="3">
        <v>5729.91</v>
      </c>
      <c r="F314" s="3">
        <v>5729.91</v>
      </c>
      <c r="G314" s="3">
        <v>5729.91</v>
      </c>
      <c r="H314" s="3">
        <v>5729.91</v>
      </c>
      <c r="I314" s="3">
        <v>0</v>
      </c>
      <c r="J314" s="3">
        <v>5729.91</v>
      </c>
    </row>
    <row r="315" spans="1:10" s="15" customFormat="1" x14ac:dyDescent="0.2">
      <c r="A315" s="6" t="s">
        <v>349</v>
      </c>
      <c r="B315" s="6" t="s">
        <v>1129</v>
      </c>
      <c r="C315" s="3">
        <v>0</v>
      </c>
      <c r="D315" s="3">
        <v>0</v>
      </c>
      <c r="E315" s="3">
        <v>0</v>
      </c>
      <c r="F315" s="3">
        <v>0</v>
      </c>
      <c r="G315" s="3">
        <v>0</v>
      </c>
      <c r="H315" s="3">
        <v>0</v>
      </c>
      <c r="I315" s="3">
        <v>0</v>
      </c>
      <c r="J315" s="3">
        <v>0</v>
      </c>
    </row>
    <row r="316" spans="1:10" s="15" customFormat="1" x14ac:dyDescent="0.2">
      <c r="A316" s="6" t="s">
        <v>350</v>
      </c>
      <c r="B316" s="6" t="s">
        <v>1130</v>
      </c>
      <c r="C316" s="3">
        <v>28312.03</v>
      </c>
      <c r="D316" s="3">
        <v>0</v>
      </c>
      <c r="E316" s="3">
        <v>18265.580000000002</v>
      </c>
      <c r="F316" s="3">
        <v>18265.580000000002</v>
      </c>
      <c r="G316" s="3">
        <v>18265.580000000002</v>
      </c>
      <c r="H316" s="3">
        <v>18265.580000000002</v>
      </c>
      <c r="I316" s="3">
        <v>0</v>
      </c>
      <c r="J316" s="3">
        <v>18265.580000000002</v>
      </c>
    </row>
    <row r="317" spans="1:10" s="15" customFormat="1" x14ac:dyDescent="0.2">
      <c r="A317" s="6" t="s">
        <v>351</v>
      </c>
      <c r="B317" s="6" t="s">
        <v>1131</v>
      </c>
      <c r="C317" s="3">
        <v>48346.5</v>
      </c>
      <c r="D317" s="3">
        <v>0</v>
      </c>
      <c r="E317" s="3">
        <v>48228.11</v>
      </c>
      <c r="F317" s="3">
        <v>48228.11</v>
      </c>
      <c r="G317" s="3">
        <v>48228.11</v>
      </c>
      <c r="H317" s="3">
        <v>48228.11</v>
      </c>
      <c r="I317" s="3">
        <v>0</v>
      </c>
      <c r="J317" s="3">
        <v>48228.11</v>
      </c>
    </row>
    <row r="318" spans="1:10" s="15" customFormat="1" x14ac:dyDescent="0.2">
      <c r="A318" s="6" t="s">
        <v>352</v>
      </c>
      <c r="B318" s="6" t="s">
        <v>1132</v>
      </c>
      <c r="C318" s="3">
        <v>30142.67</v>
      </c>
      <c r="D318" s="3">
        <v>0</v>
      </c>
      <c r="E318" s="3">
        <v>31118.55</v>
      </c>
      <c r="F318" s="3">
        <v>31118.55</v>
      </c>
      <c r="G318" s="3">
        <v>31118.55</v>
      </c>
      <c r="H318" s="3">
        <v>31118.55</v>
      </c>
      <c r="I318" s="3">
        <v>0</v>
      </c>
      <c r="J318" s="3">
        <v>31118.55</v>
      </c>
    </row>
    <row r="319" spans="1:10" s="15" customFormat="1" x14ac:dyDescent="0.2">
      <c r="A319" s="6" t="s">
        <v>353</v>
      </c>
      <c r="B319" s="6" t="s">
        <v>1133</v>
      </c>
      <c r="C319" s="3">
        <v>86182</v>
      </c>
      <c r="D319" s="3">
        <v>0</v>
      </c>
      <c r="E319" s="3">
        <v>14711.66</v>
      </c>
      <c r="F319" s="3">
        <v>14711.66</v>
      </c>
      <c r="G319" s="3">
        <v>14711.66</v>
      </c>
      <c r="H319" s="3">
        <v>14711.66</v>
      </c>
      <c r="I319" s="3">
        <v>0</v>
      </c>
      <c r="J319" s="3">
        <v>14711.66</v>
      </c>
    </row>
    <row r="320" spans="1:10" s="15" customFormat="1" x14ac:dyDescent="0.2">
      <c r="A320" s="6" t="s">
        <v>354</v>
      </c>
      <c r="B320" s="6" t="s">
        <v>1134</v>
      </c>
      <c r="C320" s="3">
        <v>40344</v>
      </c>
      <c r="D320" s="3">
        <v>0</v>
      </c>
      <c r="E320" s="3">
        <v>5314.4</v>
      </c>
      <c r="F320" s="3">
        <v>5314.4</v>
      </c>
      <c r="G320" s="3">
        <v>5314.4</v>
      </c>
      <c r="H320" s="3">
        <v>5314.4</v>
      </c>
      <c r="I320" s="3">
        <v>0</v>
      </c>
      <c r="J320" s="3">
        <v>5314.4</v>
      </c>
    </row>
    <row r="321" spans="1:10" s="15" customFormat="1" x14ac:dyDescent="0.2">
      <c r="A321" s="6" t="s">
        <v>355</v>
      </c>
      <c r="B321" s="6" t="s">
        <v>1135</v>
      </c>
      <c r="C321" s="3">
        <v>45264</v>
      </c>
      <c r="D321" s="3">
        <v>0</v>
      </c>
      <c r="E321" s="3">
        <v>0</v>
      </c>
      <c r="F321" s="3">
        <v>0</v>
      </c>
      <c r="G321" s="3">
        <v>0</v>
      </c>
      <c r="H321" s="3">
        <v>0</v>
      </c>
      <c r="I321" s="3">
        <v>0</v>
      </c>
      <c r="J321" s="3">
        <v>0</v>
      </c>
    </row>
    <row r="322" spans="1:10" s="15" customFormat="1" x14ac:dyDescent="0.2">
      <c r="A322" s="6" t="s">
        <v>356</v>
      </c>
      <c r="B322" s="6" t="s">
        <v>1136</v>
      </c>
      <c r="C322" s="3">
        <v>5775</v>
      </c>
      <c r="D322" s="3">
        <v>0</v>
      </c>
      <c r="E322" s="3">
        <v>5342.03</v>
      </c>
      <c r="F322" s="3">
        <v>5342.03</v>
      </c>
      <c r="G322" s="3">
        <v>5342.03</v>
      </c>
      <c r="H322" s="3">
        <v>5342.03</v>
      </c>
      <c r="I322" s="3">
        <v>0</v>
      </c>
      <c r="J322" s="3">
        <v>5342.03</v>
      </c>
    </row>
    <row r="323" spans="1:10" s="15" customFormat="1" x14ac:dyDescent="0.2">
      <c r="A323" s="6" t="s">
        <v>357</v>
      </c>
      <c r="B323" s="6" t="s">
        <v>1137</v>
      </c>
      <c r="C323" s="3">
        <v>10841.78</v>
      </c>
      <c r="D323" s="3">
        <v>0</v>
      </c>
      <c r="E323" s="3">
        <v>1086.5999999999999</v>
      </c>
      <c r="F323" s="3">
        <v>1086.5999999999999</v>
      </c>
      <c r="G323" s="3">
        <v>1086.5999999999999</v>
      </c>
      <c r="H323" s="3">
        <v>1086.5999999999999</v>
      </c>
      <c r="I323" s="3">
        <v>0</v>
      </c>
      <c r="J323" s="3">
        <v>1086.5999999999999</v>
      </c>
    </row>
    <row r="324" spans="1:10" s="15" customFormat="1" x14ac:dyDescent="0.2">
      <c r="A324" s="6" t="s">
        <v>358</v>
      </c>
      <c r="B324" s="6" t="s">
        <v>1138</v>
      </c>
      <c r="C324" s="3">
        <v>38850.620000000003</v>
      </c>
      <c r="D324" s="3">
        <v>0</v>
      </c>
      <c r="E324" s="3">
        <v>24503.87</v>
      </c>
      <c r="F324" s="3">
        <v>24503.87</v>
      </c>
      <c r="G324" s="3">
        <v>24503.87</v>
      </c>
      <c r="H324" s="3">
        <v>24503.87</v>
      </c>
      <c r="I324" s="3">
        <v>0</v>
      </c>
      <c r="J324" s="3">
        <v>24503.87</v>
      </c>
    </row>
    <row r="325" spans="1:10" s="15" customFormat="1" x14ac:dyDescent="0.2">
      <c r="A325" s="6" t="s">
        <v>359</v>
      </c>
      <c r="B325" s="6" t="s">
        <v>1139</v>
      </c>
      <c r="C325" s="3">
        <v>28459.83</v>
      </c>
      <c r="D325" s="3">
        <v>0</v>
      </c>
      <c r="E325" s="3">
        <v>27553.51</v>
      </c>
      <c r="F325" s="3">
        <v>27553.51</v>
      </c>
      <c r="G325" s="3">
        <v>27553.51</v>
      </c>
      <c r="H325" s="3">
        <v>26552.26</v>
      </c>
      <c r="I325" s="3">
        <v>0</v>
      </c>
      <c r="J325" s="3">
        <v>26552.26</v>
      </c>
    </row>
    <row r="326" spans="1:10" s="15" customFormat="1" x14ac:dyDescent="0.2">
      <c r="A326" s="6" t="s">
        <v>360</v>
      </c>
      <c r="B326" s="6" t="s">
        <v>1140</v>
      </c>
      <c r="C326" s="3">
        <v>31160</v>
      </c>
      <c r="D326" s="3">
        <v>0</v>
      </c>
      <c r="E326" s="3">
        <v>1132.69</v>
      </c>
      <c r="F326" s="3">
        <v>1132.69</v>
      </c>
      <c r="G326" s="3">
        <v>1132.69</v>
      </c>
      <c r="H326" s="3">
        <v>1132.69</v>
      </c>
      <c r="I326" s="3">
        <v>0</v>
      </c>
      <c r="J326" s="3">
        <v>1132.69</v>
      </c>
    </row>
    <row r="327" spans="1:10" s="15" customFormat="1" x14ac:dyDescent="0.2">
      <c r="A327" s="6" t="s">
        <v>361</v>
      </c>
      <c r="B327" s="6" t="s">
        <v>1141</v>
      </c>
      <c r="C327" s="3">
        <v>28700</v>
      </c>
      <c r="D327" s="3">
        <v>0</v>
      </c>
      <c r="E327" s="3">
        <v>11709.67</v>
      </c>
      <c r="F327" s="3">
        <v>11709.67</v>
      </c>
      <c r="G327" s="3">
        <v>11709.67</v>
      </c>
      <c r="H327" s="3">
        <v>11602.23</v>
      </c>
      <c r="I327" s="3">
        <v>0</v>
      </c>
      <c r="J327" s="3">
        <v>11602.23</v>
      </c>
    </row>
    <row r="328" spans="1:10" s="15" customFormat="1" x14ac:dyDescent="0.2">
      <c r="A328" s="6" t="s">
        <v>362</v>
      </c>
      <c r="B328" s="6" t="s">
        <v>1142</v>
      </c>
      <c r="C328" s="3">
        <v>3400</v>
      </c>
      <c r="D328" s="3">
        <v>0</v>
      </c>
      <c r="E328" s="3">
        <v>3364.01</v>
      </c>
      <c r="F328" s="3">
        <v>3364.01</v>
      </c>
      <c r="G328" s="3">
        <v>3364.01</v>
      </c>
      <c r="H328" s="3">
        <v>3364.01</v>
      </c>
      <c r="I328" s="3">
        <v>0</v>
      </c>
      <c r="J328" s="3">
        <v>3364.01</v>
      </c>
    </row>
    <row r="329" spans="1:10" s="15" customFormat="1" x14ac:dyDescent="0.2">
      <c r="A329" s="6" t="s">
        <v>363</v>
      </c>
      <c r="B329" s="6" t="s">
        <v>1143</v>
      </c>
      <c r="C329" s="3">
        <v>4545676.99</v>
      </c>
      <c r="D329" s="3">
        <v>0</v>
      </c>
      <c r="E329" s="3">
        <v>2434852.41</v>
      </c>
      <c r="F329" s="3">
        <v>2375948.21</v>
      </c>
      <c r="G329" s="3">
        <v>2375948.21</v>
      </c>
      <c r="H329" s="3">
        <v>1942282.4</v>
      </c>
      <c r="I329" s="3">
        <v>1296.94</v>
      </c>
      <c r="J329" s="3">
        <v>1943579.34</v>
      </c>
    </row>
    <row r="330" spans="1:10" s="15" customFormat="1" x14ac:dyDescent="0.2">
      <c r="A330" s="6" t="s">
        <v>364</v>
      </c>
      <c r="B330" s="6" t="s">
        <v>1144</v>
      </c>
      <c r="C330" s="3">
        <v>10089.5</v>
      </c>
      <c r="D330" s="3">
        <v>0</v>
      </c>
      <c r="E330" s="3">
        <v>625.17999999999995</v>
      </c>
      <c r="F330" s="3">
        <v>625.17999999999995</v>
      </c>
      <c r="G330" s="3">
        <v>625.17999999999995</v>
      </c>
      <c r="H330" s="3">
        <v>625.17999999999995</v>
      </c>
      <c r="I330" s="3">
        <v>0</v>
      </c>
      <c r="J330" s="3">
        <v>625.17999999999995</v>
      </c>
    </row>
    <row r="331" spans="1:10" s="15" customFormat="1" x14ac:dyDescent="0.2">
      <c r="A331" s="6" t="s">
        <v>365</v>
      </c>
      <c r="B331" s="6" t="s">
        <v>1145</v>
      </c>
      <c r="C331" s="3">
        <v>108333.9</v>
      </c>
      <c r="D331" s="3">
        <v>0</v>
      </c>
      <c r="E331" s="3">
        <v>90501.56</v>
      </c>
      <c r="F331" s="3">
        <v>90501.56</v>
      </c>
      <c r="G331" s="3">
        <v>90501.56</v>
      </c>
      <c r="H331" s="3">
        <v>85901.43</v>
      </c>
      <c r="I331" s="3">
        <v>0</v>
      </c>
      <c r="J331" s="3">
        <v>85901.43</v>
      </c>
    </row>
    <row r="332" spans="1:10" s="15" customFormat="1" x14ac:dyDescent="0.2">
      <c r="A332" s="6" t="s">
        <v>366</v>
      </c>
      <c r="B332" s="6" t="s">
        <v>1146</v>
      </c>
      <c r="C332" s="3">
        <v>4205929.7</v>
      </c>
      <c r="D332" s="3">
        <v>0</v>
      </c>
      <c r="E332" s="3">
        <v>4113080.38</v>
      </c>
      <c r="F332" s="3">
        <v>4058120.38</v>
      </c>
      <c r="G332" s="3">
        <v>4057044.04</v>
      </c>
      <c r="H332" s="3">
        <v>3993801.23</v>
      </c>
      <c r="I332" s="3">
        <v>5520</v>
      </c>
      <c r="J332" s="3">
        <v>3999321.23</v>
      </c>
    </row>
    <row r="333" spans="1:10" s="15" customFormat="1" x14ac:dyDescent="0.2">
      <c r="A333" s="6" t="s">
        <v>367</v>
      </c>
      <c r="B333" s="6" t="s">
        <v>1147</v>
      </c>
      <c r="C333" s="3">
        <v>45817.919999999998</v>
      </c>
      <c r="D333" s="3">
        <v>0</v>
      </c>
      <c r="E333" s="3">
        <v>13210</v>
      </c>
      <c r="F333" s="3">
        <v>13210</v>
      </c>
      <c r="G333" s="3">
        <v>13210</v>
      </c>
      <c r="H333" s="3">
        <v>13210</v>
      </c>
      <c r="I333" s="3">
        <v>4000</v>
      </c>
      <c r="J333" s="3">
        <v>17210</v>
      </c>
    </row>
    <row r="334" spans="1:10" s="15" customFormat="1" x14ac:dyDescent="0.2">
      <c r="A334" s="6" t="s">
        <v>368</v>
      </c>
      <c r="B334" s="6" t="s">
        <v>1148</v>
      </c>
      <c r="C334" s="3">
        <v>10000</v>
      </c>
      <c r="D334" s="3">
        <v>0</v>
      </c>
      <c r="E334" s="3">
        <v>9954.4599999999991</v>
      </c>
      <c r="F334" s="3">
        <v>9954.4599999999991</v>
      </c>
      <c r="G334" s="3">
        <v>9954.4599999999991</v>
      </c>
      <c r="H334" s="3">
        <v>9954.4599999999991</v>
      </c>
      <c r="I334" s="3">
        <v>0</v>
      </c>
      <c r="J334" s="3">
        <v>9954.4599999999991</v>
      </c>
    </row>
    <row r="335" spans="1:10" s="15" customFormat="1" x14ac:dyDescent="0.2">
      <c r="A335" s="6" t="s">
        <v>369</v>
      </c>
      <c r="B335" s="6" t="s">
        <v>1149</v>
      </c>
      <c r="C335" s="3">
        <v>41666.67</v>
      </c>
      <c r="D335" s="3">
        <v>0</v>
      </c>
      <c r="E335" s="3">
        <v>41633.33</v>
      </c>
      <c r="F335" s="3">
        <v>41633.33</v>
      </c>
      <c r="G335" s="3">
        <v>41633.33</v>
      </c>
      <c r="H335" s="3">
        <v>41633.33</v>
      </c>
      <c r="I335" s="3">
        <v>0</v>
      </c>
      <c r="J335" s="3">
        <v>41633.33</v>
      </c>
    </row>
    <row r="336" spans="1:10" s="15" customFormat="1" x14ac:dyDescent="0.2">
      <c r="A336" s="6" t="s">
        <v>370</v>
      </c>
      <c r="B336" s="6" t="s">
        <v>1150</v>
      </c>
      <c r="C336" s="3">
        <v>10996.08</v>
      </c>
      <c r="D336" s="3">
        <v>0</v>
      </c>
      <c r="E336" s="3">
        <v>9825.27</v>
      </c>
      <c r="F336" s="3">
        <v>9825.27</v>
      </c>
      <c r="G336" s="3">
        <v>9825.27</v>
      </c>
      <c r="H336" s="3">
        <v>9675.27</v>
      </c>
      <c r="I336" s="3">
        <v>0</v>
      </c>
      <c r="J336" s="3">
        <v>9675.27</v>
      </c>
    </row>
    <row r="337" spans="1:10" s="15" customFormat="1" x14ac:dyDescent="0.2">
      <c r="A337" s="6" t="s">
        <v>371</v>
      </c>
      <c r="B337" s="6" t="s">
        <v>1151</v>
      </c>
      <c r="C337" s="3">
        <v>11164.16</v>
      </c>
      <c r="D337" s="3">
        <v>0</v>
      </c>
      <c r="E337" s="3">
        <v>8070.57</v>
      </c>
      <c r="F337" s="3">
        <v>8070.57</v>
      </c>
      <c r="G337" s="3">
        <v>8070.57</v>
      </c>
      <c r="H337" s="3">
        <v>7847.17</v>
      </c>
      <c r="I337" s="3">
        <v>0</v>
      </c>
      <c r="J337" s="3">
        <v>7847.17</v>
      </c>
    </row>
    <row r="338" spans="1:10" s="15" customFormat="1" x14ac:dyDescent="0.2">
      <c r="A338" s="6" t="s">
        <v>372</v>
      </c>
      <c r="B338" s="6" t="s">
        <v>1152</v>
      </c>
      <c r="C338" s="3">
        <v>19900.22</v>
      </c>
      <c r="D338" s="3">
        <v>0</v>
      </c>
      <c r="E338" s="3">
        <v>19461.55</v>
      </c>
      <c r="F338" s="3">
        <v>19461.55</v>
      </c>
      <c r="G338" s="3">
        <v>19461.55</v>
      </c>
      <c r="H338" s="3">
        <v>16378.15</v>
      </c>
      <c r="I338" s="3">
        <v>0</v>
      </c>
      <c r="J338" s="3">
        <v>16378.15</v>
      </c>
    </row>
    <row r="339" spans="1:10" s="15" customFormat="1" x14ac:dyDescent="0.2">
      <c r="A339" s="6" t="s">
        <v>373</v>
      </c>
      <c r="B339" s="6" t="s">
        <v>1153</v>
      </c>
      <c r="C339" s="3">
        <v>1212741.83</v>
      </c>
      <c r="D339" s="3">
        <v>0</v>
      </c>
      <c r="E339" s="3">
        <v>1109795.28</v>
      </c>
      <c r="F339" s="3">
        <v>1080856.94</v>
      </c>
      <c r="G339" s="3">
        <v>1080856.94</v>
      </c>
      <c r="H339" s="3">
        <v>994052.61</v>
      </c>
      <c r="I339" s="3">
        <v>8804.69</v>
      </c>
      <c r="J339" s="3">
        <v>1002857.3</v>
      </c>
    </row>
    <row r="340" spans="1:10" s="15" customFormat="1" x14ac:dyDescent="0.2">
      <c r="A340" s="6" t="s">
        <v>374</v>
      </c>
      <c r="B340" s="6" t="s">
        <v>1154</v>
      </c>
      <c r="C340" s="3">
        <v>4100</v>
      </c>
      <c r="D340" s="3">
        <v>0</v>
      </c>
      <c r="E340" s="3">
        <v>4062.42</v>
      </c>
      <c r="F340" s="3">
        <v>4062.42</v>
      </c>
      <c r="G340" s="3">
        <v>4062.42</v>
      </c>
      <c r="H340" s="3">
        <v>3082.83</v>
      </c>
      <c r="I340" s="3">
        <v>0</v>
      </c>
      <c r="J340" s="3">
        <v>3082.83</v>
      </c>
    </row>
    <row r="341" spans="1:10" s="15" customFormat="1" x14ac:dyDescent="0.2">
      <c r="A341" s="6" t="s">
        <v>375</v>
      </c>
      <c r="B341" s="6" t="s">
        <v>1155</v>
      </c>
      <c r="C341" s="3">
        <v>38887.22</v>
      </c>
      <c r="D341" s="3">
        <v>0</v>
      </c>
      <c r="E341" s="3">
        <v>14247</v>
      </c>
      <c r="F341" s="3">
        <v>14247</v>
      </c>
      <c r="G341" s="3">
        <v>14247</v>
      </c>
      <c r="H341" s="3">
        <v>14247</v>
      </c>
      <c r="I341" s="3">
        <v>0</v>
      </c>
      <c r="J341" s="3">
        <v>14247</v>
      </c>
    </row>
    <row r="342" spans="1:10" s="15" customFormat="1" x14ac:dyDescent="0.2">
      <c r="A342" s="6" t="s">
        <v>376</v>
      </c>
      <c r="B342" s="6" t="s">
        <v>1156</v>
      </c>
      <c r="C342" s="3">
        <v>18017.3</v>
      </c>
      <c r="D342" s="3">
        <v>0</v>
      </c>
      <c r="E342" s="3">
        <v>5543.54</v>
      </c>
      <c r="F342" s="3">
        <v>5543.54</v>
      </c>
      <c r="G342" s="3">
        <v>5543.54</v>
      </c>
      <c r="H342" s="3">
        <v>5543.54</v>
      </c>
      <c r="I342" s="3">
        <v>0</v>
      </c>
      <c r="J342" s="3">
        <v>5543.54</v>
      </c>
    </row>
    <row r="343" spans="1:10" s="15" customFormat="1" x14ac:dyDescent="0.2">
      <c r="A343" s="6" t="s">
        <v>377</v>
      </c>
      <c r="B343" s="6" t="s">
        <v>1157</v>
      </c>
      <c r="C343" s="3">
        <v>2083</v>
      </c>
      <c r="D343" s="3">
        <v>0</v>
      </c>
      <c r="E343" s="3">
        <v>2052.59</v>
      </c>
      <c r="F343" s="3">
        <v>2052.59</v>
      </c>
      <c r="G343" s="3">
        <v>2052.59</v>
      </c>
      <c r="H343" s="3">
        <v>2052.59</v>
      </c>
      <c r="I343" s="3">
        <v>0</v>
      </c>
      <c r="J343" s="3">
        <v>2052.59</v>
      </c>
    </row>
    <row r="344" spans="1:10" s="15" customFormat="1" x14ac:dyDescent="0.2">
      <c r="A344" s="6" t="s">
        <v>378</v>
      </c>
      <c r="B344" s="6" t="s">
        <v>1158</v>
      </c>
      <c r="C344" s="3">
        <v>2834</v>
      </c>
      <c r="D344" s="3">
        <v>0</v>
      </c>
      <c r="E344" s="3">
        <v>0</v>
      </c>
      <c r="F344" s="3">
        <v>0</v>
      </c>
      <c r="G344" s="3">
        <v>0</v>
      </c>
      <c r="H344" s="3">
        <v>0</v>
      </c>
      <c r="I344" s="3">
        <v>0</v>
      </c>
      <c r="J344" s="3">
        <v>0</v>
      </c>
    </row>
    <row r="345" spans="1:10" s="15" customFormat="1" x14ac:dyDescent="0.2">
      <c r="A345" s="6" t="s">
        <v>379</v>
      </c>
      <c r="B345" s="6" t="s">
        <v>1159</v>
      </c>
      <c r="C345" s="3">
        <v>20000</v>
      </c>
      <c r="D345" s="3">
        <v>0</v>
      </c>
      <c r="E345" s="3">
        <v>14801.46</v>
      </c>
      <c r="F345" s="3">
        <v>14801.46</v>
      </c>
      <c r="G345" s="3">
        <v>14801.46</v>
      </c>
      <c r="H345" s="3">
        <v>14801.46</v>
      </c>
      <c r="I345" s="3">
        <v>0</v>
      </c>
      <c r="J345" s="3">
        <v>14801.46</v>
      </c>
    </row>
    <row r="346" spans="1:10" s="15" customFormat="1" x14ac:dyDescent="0.2">
      <c r="A346" s="6" t="s">
        <v>380</v>
      </c>
      <c r="B346" s="6" t="s">
        <v>1160</v>
      </c>
      <c r="C346" s="3">
        <v>260626.12</v>
      </c>
      <c r="D346" s="3">
        <v>0</v>
      </c>
      <c r="E346" s="3">
        <v>126423.56</v>
      </c>
      <c r="F346" s="3">
        <v>126423.56</v>
      </c>
      <c r="G346" s="3">
        <v>126423.56</v>
      </c>
      <c r="H346" s="3">
        <v>126423.56</v>
      </c>
      <c r="I346" s="3">
        <v>0</v>
      </c>
      <c r="J346" s="3">
        <v>126423.56</v>
      </c>
    </row>
    <row r="347" spans="1:10" s="15" customFormat="1" x14ac:dyDescent="0.2">
      <c r="A347" s="6" t="s">
        <v>381</v>
      </c>
      <c r="B347" s="6" t="s">
        <v>1161</v>
      </c>
      <c r="C347" s="3">
        <v>5320</v>
      </c>
      <c r="D347" s="3">
        <v>0</v>
      </c>
      <c r="E347" s="3">
        <v>2702.07</v>
      </c>
      <c r="F347" s="3">
        <v>2702.07</v>
      </c>
      <c r="G347" s="3">
        <v>2702.07</v>
      </c>
      <c r="H347" s="3">
        <v>2702.07</v>
      </c>
      <c r="I347" s="3">
        <v>0</v>
      </c>
      <c r="J347" s="3">
        <v>2702.07</v>
      </c>
    </row>
    <row r="348" spans="1:10" s="15" customFormat="1" x14ac:dyDescent="0.2">
      <c r="A348" s="6" t="s">
        <v>382</v>
      </c>
      <c r="B348" s="6" t="s">
        <v>1162</v>
      </c>
      <c r="C348" s="3">
        <v>3000</v>
      </c>
      <c r="D348" s="3">
        <v>0</v>
      </c>
      <c r="E348" s="3">
        <v>2454.13</v>
      </c>
      <c r="F348" s="3">
        <v>2454.13</v>
      </c>
      <c r="G348" s="3">
        <v>2454.13</v>
      </c>
      <c r="H348" s="3">
        <v>2454.13</v>
      </c>
      <c r="I348" s="3">
        <v>0</v>
      </c>
      <c r="J348" s="3">
        <v>2454.13</v>
      </c>
    </row>
    <row r="349" spans="1:10" s="15" customFormat="1" x14ac:dyDescent="0.2">
      <c r="A349" s="6" t="s">
        <v>383</v>
      </c>
      <c r="B349" s="6" t="s">
        <v>1163</v>
      </c>
      <c r="C349" s="3">
        <v>11857.47</v>
      </c>
      <c r="D349" s="3">
        <v>0</v>
      </c>
      <c r="E349" s="3">
        <v>11853.63</v>
      </c>
      <c r="F349" s="3">
        <v>11853.63</v>
      </c>
      <c r="G349" s="3">
        <v>11853.63</v>
      </c>
      <c r="H349" s="3">
        <v>11770.39</v>
      </c>
      <c r="I349" s="3">
        <v>0</v>
      </c>
      <c r="J349" s="3">
        <v>11770.39</v>
      </c>
    </row>
    <row r="350" spans="1:10" s="15" customFormat="1" x14ac:dyDescent="0.2">
      <c r="A350" s="6" t="s">
        <v>384</v>
      </c>
      <c r="B350" s="6" t="s">
        <v>1164</v>
      </c>
      <c r="C350" s="3">
        <v>10690.98</v>
      </c>
      <c r="D350" s="3">
        <v>0</v>
      </c>
      <c r="E350" s="3">
        <v>10687.46</v>
      </c>
      <c r="F350" s="3">
        <v>10687.46</v>
      </c>
      <c r="G350" s="3">
        <v>10687.46</v>
      </c>
      <c r="H350" s="3">
        <v>10687.46</v>
      </c>
      <c r="I350" s="3">
        <v>0</v>
      </c>
      <c r="J350" s="3">
        <v>10687.46</v>
      </c>
    </row>
    <row r="351" spans="1:10" s="15" customFormat="1" x14ac:dyDescent="0.2">
      <c r="A351" s="6" t="s">
        <v>385</v>
      </c>
      <c r="B351" s="6" t="s">
        <v>1165</v>
      </c>
      <c r="C351" s="3">
        <v>61565.71</v>
      </c>
      <c r="D351" s="3">
        <v>0</v>
      </c>
      <c r="E351" s="3">
        <v>60743.86</v>
      </c>
      <c r="F351" s="3">
        <v>60743.86</v>
      </c>
      <c r="G351" s="3">
        <v>60743.86</v>
      </c>
      <c r="H351" s="3">
        <v>60743.86</v>
      </c>
      <c r="I351" s="3">
        <v>0</v>
      </c>
      <c r="J351" s="3">
        <v>60743.86</v>
      </c>
    </row>
    <row r="352" spans="1:10" s="15" customFormat="1" x14ac:dyDescent="0.2">
      <c r="A352" s="6" t="s">
        <v>386</v>
      </c>
      <c r="B352" s="6" t="s">
        <v>1166</v>
      </c>
      <c r="C352" s="3">
        <v>99801</v>
      </c>
      <c r="D352" s="3">
        <v>0</v>
      </c>
      <c r="E352" s="3">
        <v>43408.97</v>
      </c>
      <c r="F352" s="3">
        <v>43408.97</v>
      </c>
      <c r="G352" s="3">
        <v>43408.97</v>
      </c>
      <c r="H352" s="3">
        <v>43408.97</v>
      </c>
      <c r="I352" s="3">
        <v>0</v>
      </c>
      <c r="J352" s="3">
        <v>43408.97</v>
      </c>
    </row>
    <row r="353" spans="1:10" s="15" customFormat="1" x14ac:dyDescent="0.2">
      <c r="A353" s="6" t="s">
        <v>387</v>
      </c>
      <c r="B353" s="6" t="s">
        <v>1167</v>
      </c>
      <c r="C353" s="3">
        <v>7221.26</v>
      </c>
      <c r="D353" s="3">
        <v>0</v>
      </c>
      <c r="E353" s="3">
        <v>5367.63</v>
      </c>
      <c r="F353" s="3">
        <v>5367.63</v>
      </c>
      <c r="G353" s="3">
        <v>5367.63</v>
      </c>
      <c r="H353" s="3">
        <v>5367.63</v>
      </c>
      <c r="I353" s="3">
        <v>0</v>
      </c>
      <c r="J353" s="3">
        <v>5367.63</v>
      </c>
    </row>
    <row r="354" spans="1:10" s="15" customFormat="1" x14ac:dyDescent="0.2">
      <c r="A354" s="6" t="s">
        <v>388</v>
      </c>
      <c r="B354" s="6" t="s">
        <v>1168</v>
      </c>
      <c r="C354" s="3">
        <v>18992.62</v>
      </c>
      <c r="D354" s="3">
        <v>0</v>
      </c>
      <c r="E354" s="3">
        <v>15465.6</v>
      </c>
      <c r="F354" s="3">
        <v>15465.6</v>
      </c>
      <c r="G354" s="3">
        <v>15465.6</v>
      </c>
      <c r="H354" s="3">
        <v>15465.6</v>
      </c>
      <c r="I354" s="3">
        <v>0</v>
      </c>
      <c r="J354" s="3">
        <v>15465.6</v>
      </c>
    </row>
    <row r="355" spans="1:10" s="15" customFormat="1" x14ac:dyDescent="0.2">
      <c r="A355" s="6" t="s">
        <v>389</v>
      </c>
      <c r="B355" s="6" t="s">
        <v>1169</v>
      </c>
      <c r="C355" s="3">
        <v>50000</v>
      </c>
      <c r="D355" s="3">
        <v>0</v>
      </c>
      <c r="E355" s="3">
        <v>49999.9</v>
      </c>
      <c r="F355" s="3">
        <v>49999.9</v>
      </c>
      <c r="G355" s="3">
        <v>49999.9</v>
      </c>
      <c r="H355" s="3">
        <v>49999.9</v>
      </c>
      <c r="I355" s="3">
        <v>0</v>
      </c>
      <c r="J355" s="3">
        <v>49999.9</v>
      </c>
    </row>
    <row r="356" spans="1:10" s="15" customFormat="1" x14ac:dyDescent="0.2">
      <c r="A356" s="6" t="s">
        <v>390</v>
      </c>
      <c r="B356" s="6" t="s">
        <v>1170</v>
      </c>
      <c r="C356" s="3">
        <v>29166.67</v>
      </c>
      <c r="D356" s="3">
        <v>0</v>
      </c>
      <c r="E356" s="3">
        <v>29124.959999999999</v>
      </c>
      <c r="F356" s="3">
        <v>29124.959999999999</v>
      </c>
      <c r="G356" s="3">
        <v>29124.959999999999</v>
      </c>
      <c r="H356" s="3">
        <v>29124.959999999999</v>
      </c>
      <c r="I356" s="3">
        <v>0</v>
      </c>
      <c r="J356" s="3">
        <v>29124.959999999999</v>
      </c>
    </row>
    <row r="357" spans="1:10" s="15" customFormat="1" x14ac:dyDescent="0.2">
      <c r="A357" s="6" t="s">
        <v>391</v>
      </c>
      <c r="B357" s="6" t="s">
        <v>1171</v>
      </c>
      <c r="C357" s="3">
        <v>18536.07</v>
      </c>
      <c r="D357" s="3">
        <v>0</v>
      </c>
      <c r="E357" s="3">
        <v>14126.79</v>
      </c>
      <c r="F357" s="3">
        <v>14126.79</v>
      </c>
      <c r="G357" s="3">
        <v>14126.79</v>
      </c>
      <c r="H357" s="3">
        <v>14126.79</v>
      </c>
      <c r="I357" s="3">
        <v>0</v>
      </c>
      <c r="J357" s="3">
        <v>14126.79</v>
      </c>
    </row>
    <row r="358" spans="1:10" s="15" customFormat="1" x14ac:dyDescent="0.2">
      <c r="A358" s="6" t="s">
        <v>392</v>
      </c>
      <c r="B358" s="6" t="s">
        <v>1172</v>
      </c>
      <c r="C358" s="3">
        <v>21000</v>
      </c>
      <c r="D358" s="3">
        <v>0</v>
      </c>
      <c r="E358" s="3">
        <v>20965.03</v>
      </c>
      <c r="F358" s="3">
        <v>20965.03</v>
      </c>
      <c r="G358" s="3">
        <v>20965.03</v>
      </c>
      <c r="H358" s="3">
        <v>20965.03</v>
      </c>
      <c r="I358" s="3">
        <v>0</v>
      </c>
      <c r="J358" s="3">
        <v>20965.03</v>
      </c>
    </row>
    <row r="359" spans="1:10" s="15" customFormat="1" x14ac:dyDescent="0.2">
      <c r="A359" s="6" t="s">
        <v>393</v>
      </c>
      <c r="B359" s="6" t="s">
        <v>1173</v>
      </c>
      <c r="C359" s="3">
        <v>50500</v>
      </c>
      <c r="D359" s="3">
        <v>0</v>
      </c>
      <c r="E359" s="3">
        <v>14780.22</v>
      </c>
      <c r="F359" s="3">
        <v>14780.22</v>
      </c>
      <c r="G359" s="3">
        <v>14780.22</v>
      </c>
      <c r="H359" s="3">
        <v>14780.22</v>
      </c>
      <c r="I359" s="3">
        <v>0</v>
      </c>
      <c r="J359" s="3">
        <v>14780.22</v>
      </c>
    </row>
    <row r="360" spans="1:10" s="15" customFormat="1" x14ac:dyDescent="0.2">
      <c r="A360" s="6" t="s">
        <v>394</v>
      </c>
      <c r="B360" s="6" t="s">
        <v>1174</v>
      </c>
      <c r="C360" s="3">
        <v>58500</v>
      </c>
      <c r="D360" s="3">
        <v>0</v>
      </c>
      <c r="E360" s="3">
        <v>0</v>
      </c>
      <c r="F360" s="3">
        <v>0</v>
      </c>
      <c r="G360" s="3">
        <v>0</v>
      </c>
      <c r="H360" s="3">
        <v>0</v>
      </c>
      <c r="I360" s="3">
        <v>0</v>
      </c>
      <c r="J360" s="3">
        <v>0</v>
      </c>
    </row>
    <row r="361" spans="1:10" s="15" customFormat="1" x14ac:dyDescent="0.2">
      <c r="A361" s="6" t="s">
        <v>395</v>
      </c>
      <c r="B361" s="6" t="s">
        <v>1175</v>
      </c>
      <c r="C361" s="3">
        <v>189362.09</v>
      </c>
      <c r="D361" s="3">
        <v>0</v>
      </c>
      <c r="E361" s="3">
        <v>102959.02</v>
      </c>
      <c r="F361" s="3">
        <v>102959.02</v>
      </c>
      <c r="G361" s="3">
        <v>102959.02</v>
      </c>
      <c r="H361" s="3">
        <v>102959.02</v>
      </c>
      <c r="I361" s="3">
        <v>0</v>
      </c>
      <c r="J361" s="3">
        <v>102959.02</v>
      </c>
    </row>
    <row r="362" spans="1:10" s="15" customFormat="1" x14ac:dyDescent="0.2">
      <c r="A362" s="6" t="s">
        <v>396</v>
      </c>
      <c r="B362" s="6" t="s">
        <v>1176</v>
      </c>
      <c r="C362" s="3">
        <v>239363.29</v>
      </c>
      <c r="D362" s="3">
        <v>0</v>
      </c>
      <c r="E362" s="3">
        <v>112670.79</v>
      </c>
      <c r="F362" s="3">
        <v>112670.79</v>
      </c>
      <c r="G362" s="3">
        <v>112670.79</v>
      </c>
      <c r="H362" s="3">
        <v>112670.79</v>
      </c>
      <c r="I362" s="3">
        <v>0</v>
      </c>
      <c r="J362" s="3">
        <v>112670.79</v>
      </c>
    </row>
    <row r="363" spans="1:10" s="15" customFormat="1" x14ac:dyDescent="0.2">
      <c r="A363" s="6" t="s">
        <v>397</v>
      </c>
      <c r="B363" s="6" t="s">
        <v>1177</v>
      </c>
      <c r="C363" s="3">
        <v>111310.5</v>
      </c>
      <c r="D363" s="3">
        <v>0</v>
      </c>
      <c r="E363" s="3">
        <v>70368.28</v>
      </c>
      <c r="F363" s="3">
        <v>70368.28</v>
      </c>
      <c r="G363" s="3">
        <v>70368.28</v>
      </c>
      <c r="H363" s="3">
        <v>70368.28</v>
      </c>
      <c r="I363" s="3">
        <v>0</v>
      </c>
      <c r="J363" s="3">
        <v>70368.28</v>
      </c>
    </row>
    <row r="364" spans="1:10" s="15" customFormat="1" x14ac:dyDescent="0.2">
      <c r="A364" s="6" t="s">
        <v>398</v>
      </c>
      <c r="B364" s="6" t="s">
        <v>1178</v>
      </c>
      <c r="C364" s="3">
        <v>148377.79999999999</v>
      </c>
      <c r="D364" s="3">
        <v>0</v>
      </c>
      <c r="E364" s="3">
        <v>131114.87</v>
      </c>
      <c r="F364" s="3">
        <v>131114.87</v>
      </c>
      <c r="G364" s="3">
        <v>131114.87</v>
      </c>
      <c r="H364" s="3">
        <v>131114.87</v>
      </c>
      <c r="I364" s="3">
        <v>0</v>
      </c>
      <c r="J364" s="3">
        <v>131114.87</v>
      </c>
    </row>
    <row r="365" spans="1:10" s="15" customFormat="1" x14ac:dyDescent="0.2">
      <c r="A365" s="6" t="s">
        <v>399</v>
      </c>
      <c r="B365" s="6" t="s">
        <v>1179</v>
      </c>
      <c r="C365" s="3">
        <v>43698</v>
      </c>
      <c r="D365" s="3">
        <v>0</v>
      </c>
      <c r="E365" s="3">
        <v>37295.230000000003</v>
      </c>
      <c r="F365" s="3">
        <v>37295.230000000003</v>
      </c>
      <c r="G365" s="3">
        <v>37295.230000000003</v>
      </c>
      <c r="H365" s="3">
        <v>37295.230000000003</v>
      </c>
      <c r="I365" s="3">
        <v>0</v>
      </c>
      <c r="J365" s="3">
        <v>37295.230000000003</v>
      </c>
    </row>
    <row r="366" spans="1:10" s="15" customFormat="1" x14ac:dyDescent="0.2">
      <c r="A366" s="6" t="s">
        <v>400</v>
      </c>
      <c r="B366" s="6" t="s">
        <v>1180</v>
      </c>
      <c r="C366" s="3">
        <v>12163.68</v>
      </c>
      <c r="D366" s="3">
        <v>0</v>
      </c>
      <c r="E366" s="3">
        <v>9216.4699999999993</v>
      </c>
      <c r="F366" s="3">
        <v>9216.4699999999993</v>
      </c>
      <c r="G366" s="3">
        <v>9216.4699999999993</v>
      </c>
      <c r="H366" s="3">
        <v>9216.4699999999993</v>
      </c>
      <c r="I366" s="3">
        <v>0</v>
      </c>
      <c r="J366" s="3">
        <v>9216.4699999999993</v>
      </c>
    </row>
    <row r="367" spans="1:10" s="15" customFormat="1" x14ac:dyDescent="0.2">
      <c r="A367" s="6" t="s">
        <v>401</v>
      </c>
      <c r="B367" s="6" t="s">
        <v>1181</v>
      </c>
      <c r="C367" s="3">
        <v>5841.73</v>
      </c>
      <c r="D367" s="3">
        <v>0</v>
      </c>
      <c r="E367" s="3">
        <v>3310</v>
      </c>
      <c r="F367" s="3">
        <v>3310</v>
      </c>
      <c r="G367" s="3">
        <v>3310</v>
      </c>
      <c r="H367" s="3">
        <v>3310</v>
      </c>
      <c r="I367" s="3">
        <v>0</v>
      </c>
      <c r="J367" s="3">
        <v>3310</v>
      </c>
    </row>
    <row r="368" spans="1:10" s="15" customFormat="1" x14ac:dyDescent="0.2">
      <c r="A368" s="6" t="s">
        <v>402</v>
      </c>
      <c r="B368" s="6" t="s">
        <v>1182</v>
      </c>
      <c r="C368" s="3">
        <v>40840</v>
      </c>
      <c r="D368" s="3">
        <v>0</v>
      </c>
      <c r="E368" s="3">
        <v>25567.15</v>
      </c>
      <c r="F368" s="3">
        <v>25567.15</v>
      </c>
      <c r="G368" s="3">
        <v>25567.15</v>
      </c>
      <c r="H368" s="3">
        <v>25567.15</v>
      </c>
      <c r="I368" s="3">
        <v>0</v>
      </c>
      <c r="J368" s="3">
        <v>25567.15</v>
      </c>
    </row>
    <row r="369" spans="1:10" s="15" customFormat="1" x14ac:dyDescent="0.2">
      <c r="A369" s="6" t="s">
        <v>403</v>
      </c>
      <c r="B369" s="6" t="s">
        <v>1183</v>
      </c>
      <c r="C369" s="3">
        <v>111253.02</v>
      </c>
      <c r="D369" s="3">
        <v>0</v>
      </c>
      <c r="E369" s="3">
        <v>67924.73</v>
      </c>
      <c r="F369" s="3">
        <v>67924.73</v>
      </c>
      <c r="G369" s="3">
        <v>67924.73</v>
      </c>
      <c r="H369" s="3">
        <v>67924.73</v>
      </c>
      <c r="I369" s="3">
        <v>0</v>
      </c>
      <c r="J369" s="3">
        <v>67924.73</v>
      </c>
    </row>
    <row r="370" spans="1:10" s="15" customFormat="1" x14ac:dyDescent="0.2">
      <c r="A370" s="6" t="s">
        <v>404</v>
      </c>
      <c r="B370" s="6" t="s">
        <v>1184</v>
      </c>
      <c r="C370" s="3">
        <v>75290.27</v>
      </c>
      <c r="D370" s="3">
        <v>0</v>
      </c>
      <c r="E370" s="3">
        <v>57710.87</v>
      </c>
      <c r="F370" s="3">
        <v>57710.87</v>
      </c>
      <c r="G370" s="3">
        <v>57710.87</v>
      </c>
      <c r="H370" s="3">
        <v>57710.87</v>
      </c>
      <c r="I370" s="3">
        <v>0</v>
      </c>
      <c r="J370" s="3">
        <v>57710.87</v>
      </c>
    </row>
    <row r="371" spans="1:10" s="15" customFormat="1" x14ac:dyDescent="0.2">
      <c r="A371" s="6" t="s">
        <v>405</v>
      </c>
      <c r="B371" s="6" t="s">
        <v>1185</v>
      </c>
      <c r="C371" s="3">
        <v>14809.68</v>
      </c>
      <c r="D371" s="3">
        <v>0</v>
      </c>
      <c r="E371" s="3">
        <v>11134.41</v>
      </c>
      <c r="F371" s="3">
        <v>11134.41</v>
      </c>
      <c r="G371" s="3">
        <v>11134.41</v>
      </c>
      <c r="H371" s="3">
        <v>11134.41</v>
      </c>
      <c r="I371" s="3">
        <v>0</v>
      </c>
      <c r="J371" s="3">
        <v>11134.41</v>
      </c>
    </row>
    <row r="372" spans="1:10" s="15" customFormat="1" x14ac:dyDescent="0.2">
      <c r="A372" s="6" t="s">
        <v>406</v>
      </c>
      <c r="B372" s="6" t="s">
        <v>1186</v>
      </c>
      <c r="C372" s="3">
        <v>16436.490000000002</v>
      </c>
      <c r="D372" s="3">
        <v>0</v>
      </c>
      <c r="E372" s="3">
        <v>10602.53</v>
      </c>
      <c r="F372" s="3">
        <v>10602.53</v>
      </c>
      <c r="G372" s="3">
        <v>10602.53</v>
      </c>
      <c r="H372" s="3">
        <v>10602.53</v>
      </c>
      <c r="I372" s="3">
        <v>0</v>
      </c>
      <c r="J372" s="3">
        <v>10602.53</v>
      </c>
    </row>
    <row r="373" spans="1:10" s="15" customFormat="1" x14ac:dyDescent="0.2">
      <c r="A373" s="6" t="s">
        <v>407</v>
      </c>
      <c r="B373" s="6" t="s">
        <v>1187</v>
      </c>
      <c r="C373" s="3">
        <v>49832.1</v>
      </c>
      <c r="D373" s="3">
        <v>0</v>
      </c>
      <c r="E373" s="3">
        <v>42446.77</v>
      </c>
      <c r="F373" s="3">
        <v>42446.77</v>
      </c>
      <c r="G373" s="3">
        <v>42446.77</v>
      </c>
      <c r="H373" s="3">
        <v>42446.77</v>
      </c>
      <c r="I373" s="3">
        <v>0</v>
      </c>
      <c r="J373" s="3">
        <v>42446.77</v>
      </c>
    </row>
    <row r="374" spans="1:10" s="15" customFormat="1" x14ac:dyDescent="0.2">
      <c r="A374" s="6" t="s">
        <v>408</v>
      </c>
      <c r="B374" s="6" t="s">
        <v>1188</v>
      </c>
      <c r="C374" s="3">
        <v>29842.81</v>
      </c>
      <c r="D374" s="3">
        <v>0</v>
      </c>
      <c r="E374" s="3">
        <v>29770.77</v>
      </c>
      <c r="F374" s="3">
        <v>29770.77</v>
      </c>
      <c r="G374" s="3">
        <v>29770.77</v>
      </c>
      <c r="H374" s="3">
        <v>29770.77</v>
      </c>
      <c r="I374" s="3">
        <v>0</v>
      </c>
      <c r="J374" s="3">
        <v>29770.77</v>
      </c>
    </row>
    <row r="375" spans="1:10" s="15" customFormat="1" x14ac:dyDescent="0.2">
      <c r="A375" s="6" t="s">
        <v>409</v>
      </c>
      <c r="B375" s="6" t="s">
        <v>1189</v>
      </c>
      <c r="C375" s="3">
        <v>62363.64</v>
      </c>
      <c r="D375" s="3">
        <v>0</v>
      </c>
      <c r="E375" s="3">
        <v>62333.48</v>
      </c>
      <c r="F375" s="3">
        <v>62333.48</v>
      </c>
      <c r="G375" s="3">
        <v>62333.48</v>
      </c>
      <c r="H375" s="3">
        <v>62333.48</v>
      </c>
      <c r="I375" s="3">
        <v>0</v>
      </c>
      <c r="J375" s="3">
        <v>62333.48</v>
      </c>
    </row>
    <row r="376" spans="1:10" s="15" customFormat="1" x14ac:dyDescent="0.2">
      <c r="A376" s="6" t="s">
        <v>410</v>
      </c>
      <c r="B376" s="6" t="s">
        <v>1190</v>
      </c>
      <c r="C376" s="3">
        <v>10659.16</v>
      </c>
      <c r="D376" s="3">
        <v>0</v>
      </c>
      <c r="E376" s="3">
        <v>7138.03</v>
      </c>
      <c r="F376" s="3">
        <v>7138.03</v>
      </c>
      <c r="G376" s="3">
        <v>7138.03</v>
      </c>
      <c r="H376" s="3">
        <v>7138.03</v>
      </c>
      <c r="I376" s="3">
        <v>0</v>
      </c>
      <c r="J376" s="3">
        <v>7138.03</v>
      </c>
    </row>
    <row r="377" spans="1:10" s="15" customFormat="1" x14ac:dyDescent="0.2">
      <c r="A377" s="6" t="s">
        <v>411</v>
      </c>
      <c r="B377" s="6" t="s">
        <v>1191</v>
      </c>
      <c r="C377" s="3">
        <v>81514.25</v>
      </c>
      <c r="D377" s="3">
        <v>0</v>
      </c>
      <c r="E377" s="3">
        <v>81758.77</v>
      </c>
      <c r="F377" s="3">
        <v>81758.77</v>
      </c>
      <c r="G377" s="3">
        <v>81758.77</v>
      </c>
      <c r="H377" s="3">
        <v>81758.77</v>
      </c>
      <c r="I377" s="3">
        <v>0</v>
      </c>
      <c r="J377" s="3">
        <v>81758.77</v>
      </c>
    </row>
    <row r="378" spans="1:10" s="15" customFormat="1" x14ac:dyDescent="0.2">
      <c r="A378" s="6" t="s">
        <v>412</v>
      </c>
      <c r="B378" s="6" t="s">
        <v>1192</v>
      </c>
      <c r="C378" s="3">
        <v>77257.56</v>
      </c>
      <c r="D378" s="3">
        <v>0</v>
      </c>
      <c r="E378" s="3">
        <v>77238.509999999995</v>
      </c>
      <c r="F378" s="3">
        <v>77238.509999999995</v>
      </c>
      <c r="G378" s="3">
        <v>77238.509999999995</v>
      </c>
      <c r="H378" s="3">
        <v>77238.509999999995</v>
      </c>
      <c r="I378" s="3">
        <v>0</v>
      </c>
      <c r="J378" s="3">
        <v>77238.509999999995</v>
      </c>
    </row>
    <row r="379" spans="1:10" s="15" customFormat="1" x14ac:dyDescent="0.2">
      <c r="A379" s="6" t="s">
        <v>413</v>
      </c>
      <c r="B379" s="6" t="s">
        <v>1193</v>
      </c>
      <c r="C379" s="3">
        <v>14688.13</v>
      </c>
      <c r="D379" s="3">
        <v>0</v>
      </c>
      <c r="E379" s="3">
        <v>14292.83</v>
      </c>
      <c r="F379" s="3">
        <v>14292.83</v>
      </c>
      <c r="G379" s="3">
        <v>14292.83</v>
      </c>
      <c r="H379" s="3">
        <v>14292.83</v>
      </c>
      <c r="I379" s="3">
        <v>3401.95</v>
      </c>
      <c r="J379" s="3">
        <v>17694.78</v>
      </c>
    </row>
    <row r="380" spans="1:10" s="15" customFormat="1" x14ac:dyDescent="0.2">
      <c r="A380" s="6" t="s">
        <v>414</v>
      </c>
      <c r="B380" s="6" t="s">
        <v>1194</v>
      </c>
      <c r="C380" s="3">
        <v>112548.64</v>
      </c>
      <c r="D380" s="3">
        <v>0</v>
      </c>
      <c r="E380" s="3">
        <v>39694.71</v>
      </c>
      <c r="F380" s="3">
        <v>39694.71</v>
      </c>
      <c r="G380" s="3">
        <v>39694.71</v>
      </c>
      <c r="H380" s="3">
        <v>39694.71</v>
      </c>
      <c r="I380" s="3">
        <v>0</v>
      </c>
      <c r="J380" s="3">
        <v>39694.71</v>
      </c>
    </row>
    <row r="381" spans="1:10" s="15" customFormat="1" x14ac:dyDescent="0.2">
      <c r="A381" s="6" t="s">
        <v>415</v>
      </c>
      <c r="B381" s="6" t="s">
        <v>1195</v>
      </c>
      <c r="C381" s="3">
        <v>19734.009999999998</v>
      </c>
      <c r="D381" s="3">
        <v>0</v>
      </c>
      <c r="E381" s="3">
        <v>11794.7</v>
      </c>
      <c r="F381" s="3">
        <v>11794.7</v>
      </c>
      <c r="G381" s="3">
        <v>11794.7</v>
      </c>
      <c r="H381" s="3">
        <v>11794.7</v>
      </c>
      <c r="I381" s="3">
        <v>0</v>
      </c>
      <c r="J381" s="3">
        <v>11794.7</v>
      </c>
    </row>
    <row r="382" spans="1:10" s="15" customFormat="1" x14ac:dyDescent="0.2">
      <c r="A382" s="6" t="s">
        <v>416</v>
      </c>
      <c r="B382" s="6" t="s">
        <v>1196</v>
      </c>
      <c r="C382" s="3">
        <v>25707.32</v>
      </c>
      <c r="D382" s="3">
        <v>0</v>
      </c>
      <c r="E382" s="3">
        <v>25707.06</v>
      </c>
      <c r="F382" s="3">
        <v>25707.06</v>
      </c>
      <c r="G382" s="3">
        <v>25707.06</v>
      </c>
      <c r="H382" s="3">
        <v>25707.06</v>
      </c>
      <c r="I382" s="3">
        <v>0</v>
      </c>
      <c r="J382" s="3">
        <v>25707.06</v>
      </c>
    </row>
    <row r="383" spans="1:10" s="15" customFormat="1" x14ac:dyDescent="0.2">
      <c r="A383" s="6" t="s">
        <v>417</v>
      </c>
      <c r="B383" s="6" t="s">
        <v>1197</v>
      </c>
      <c r="C383" s="3">
        <v>39251.449999999997</v>
      </c>
      <c r="D383" s="3">
        <v>0</v>
      </c>
      <c r="E383" s="3">
        <v>21884.33</v>
      </c>
      <c r="F383" s="3">
        <v>21884.33</v>
      </c>
      <c r="G383" s="3">
        <v>21884.33</v>
      </c>
      <c r="H383" s="3">
        <v>21884.33</v>
      </c>
      <c r="I383" s="3">
        <v>0</v>
      </c>
      <c r="J383" s="3">
        <v>21884.33</v>
      </c>
    </row>
    <row r="384" spans="1:10" s="15" customFormat="1" x14ac:dyDescent="0.2">
      <c r="A384" s="6" t="s">
        <v>418</v>
      </c>
      <c r="B384" s="6" t="s">
        <v>1198</v>
      </c>
      <c r="C384" s="3">
        <v>27581.79</v>
      </c>
      <c r="D384" s="3">
        <v>0</v>
      </c>
      <c r="E384" s="3">
        <v>27401.21</v>
      </c>
      <c r="F384" s="3">
        <v>27401.21</v>
      </c>
      <c r="G384" s="3">
        <v>27401.21</v>
      </c>
      <c r="H384" s="3">
        <v>27401.21</v>
      </c>
      <c r="I384" s="3">
        <v>0</v>
      </c>
      <c r="J384" s="3">
        <v>27401.21</v>
      </c>
    </row>
    <row r="385" spans="1:10" s="15" customFormat="1" x14ac:dyDescent="0.2">
      <c r="A385" s="6" t="s">
        <v>419</v>
      </c>
      <c r="B385" s="6" t="s">
        <v>1199</v>
      </c>
      <c r="C385" s="3">
        <v>63451.34</v>
      </c>
      <c r="D385" s="3">
        <v>0</v>
      </c>
      <c r="E385" s="3">
        <v>55583.75</v>
      </c>
      <c r="F385" s="3">
        <v>55583.75</v>
      </c>
      <c r="G385" s="3">
        <v>55583.75</v>
      </c>
      <c r="H385" s="3">
        <v>55583.75</v>
      </c>
      <c r="I385" s="3">
        <v>0</v>
      </c>
      <c r="J385" s="3">
        <v>55583.75</v>
      </c>
    </row>
    <row r="386" spans="1:10" s="15" customFormat="1" x14ac:dyDescent="0.2">
      <c r="A386" s="6" t="s">
        <v>420</v>
      </c>
      <c r="B386" s="6" t="s">
        <v>1200</v>
      </c>
      <c r="C386" s="3">
        <v>202793.49</v>
      </c>
      <c r="D386" s="3">
        <v>0</v>
      </c>
      <c r="E386" s="3">
        <v>147982.12</v>
      </c>
      <c r="F386" s="3">
        <v>147982.12</v>
      </c>
      <c r="G386" s="3">
        <v>147982.12</v>
      </c>
      <c r="H386" s="3">
        <v>147982.12</v>
      </c>
      <c r="I386" s="3">
        <v>0</v>
      </c>
      <c r="J386" s="3">
        <v>147982.12</v>
      </c>
    </row>
    <row r="387" spans="1:10" s="15" customFormat="1" x14ac:dyDescent="0.2">
      <c r="A387" s="6" t="s">
        <v>421</v>
      </c>
      <c r="B387" s="6" t="s">
        <v>1201</v>
      </c>
      <c r="C387" s="3">
        <v>25061.46</v>
      </c>
      <c r="D387" s="3">
        <v>0</v>
      </c>
      <c r="E387" s="3">
        <v>2717.79</v>
      </c>
      <c r="F387" s="3">
        <v>2717.79</v>
      </c>
      <c r="G387" s="3">
        <v>2717.79</v>
      </c>
      <c r="H387" s="3">
        <v>2717.79</v>
      </c>
      <c r="I387" s="3">
        <v>0</v>
      </c>
      <c r="J387" s="3">
        <v>2717.79</v>
      </c>
    </row>
    <row r="388" spans="1:10" s="15" customFormat="1" x14ac:dyDescent="0.2">
      <c r="A388" s="6" t="s">
        <v>422</v>
      </c>
      <c r="B388" s="6" t="s">
        <v>1202</v>
      </c>
      <c r="C388" s="3">
        <v>90371.03</v>
      </c>
      <c r="D388" s="3">
        <v>0</v>
      </c>
      <c r="E388" s="3">
        <v>61017.86</v>
      </c>
      <c r="F388" s="3">
        <v>61017.86</v>
      </c>
      <c r="G388" s="3">
        <v>61017.86</v>
      </c>
      <c r="H388" s="3">
        <v>61017.86</v>
      </c>
      <c r="I388" s="3">
        <v>0</v>
      </c>
      <c r="J388" s="3">
        <v>61017.86</v>
      </c>
    </row>
    <row r="389" spans="1:10" s="15" customFormat="1" x14ac:dyDescent="0.2">
      <c r="A389" s="6" t="s">
        <v>423</v>
      </c>
      <c r="B389" s="6" t="s">
        <v>1203</v>
      </c>
      <c r="C389" s="3">
        <v>105892</v>
      </c>
      <c r="D389" s="3">
        <v>0</v>
      </c>
      <c r="E389" s="3">
        <v>38135.43</v>
      </c>
      <c r="F389" s="3">
        <v>38135.43</v>
      </c>
      <c r="G389" s="3">
        <v>38135.43</v>
      </c>
      <c r="H389" s="3">
        <v>38135.43</v>
      </c>
      <c r="I389" s="3">
        <v>0</v>
      </c>
      <c r="J389" s="3">
        <v>38135.43</v>
      </c>
    </row>
    <row r="390" spans="1:10" s="15" customFormat="1" x14ac:dyDescent="0.2">
      <c r="A390" s="6" t="s">
        <v>424</v>
      </c>
      <c r="B390" s="6" t="s">
        <v>1204</v>
      </c>
      <c r="C390" s="3">
        <v>87341.93</v>
      </c>
      <c r="D390" s="3">
        <v>0</v>
      </c>
      <c r="E390" s="3">
        <v>22804.62</v>
      </c>
      <c r="F390" s="3">
        <v>22804.62</v>
      </c>
      <c r="G390" s="3">
        <v>22804.62</v>
      </c>
      <c r="H390" s="3">
        <v>22804.62</v>
      </c>
      <c r="I390" s="3">
        <v>194.91</v>
      </c>
      <c r="J390" s="3">
        <v>22999.53</v>
      </c>
    </row>
    <row r="391" spans="1:10" s="15" customFormat="1" x14ac:dyDescent="0.2">
      <c r="A391" s="6" t="s">
        <v>425</v>
      </c>
      <c r="B391" s="6" t="s">
        <v>1205</v>
      </c>
      <c r="C391" s="3">
        <v>365123.01</v>
      </c>
      <c r="D391" s="3">
        <v>0</v>
      </c>
      <c r="E391" s="3">
        <v>268465.91999999998</v>
      </c>
      <c r="F391" s="3">
        <v>268465.91999999998</v>
      </c>
      <c r="G391" s="3">
        <v>268465.91999999998</v>
      </c>
      <c r="H391" s="3">
        <v>268465.91999999998</v>
      </c>
      <c r="I391" s="3">
        <v>0</v>
      </c>
      <c r="J391" s="3">
        <v>268465.91999999998</v>
      </c>
    </row>
    <row r="392" spans="1:10" s="15" customFormat="1" x14ac:dyDescent="0.2">
      <c r="A392" s="6" t="s">
        <v>426</v>
      </c>
      <c r="B392" s="6" t="s">
        <v>1206</v>
      </c>
      <c r="C392" s="3">
        <v>417804.05</v>
      </c>
      <c r="D392" s="3">
        <v>0</v>
      </c>
      <c r="E392" s="3">
        <v>320384.44</v>
      </c>
      <c r="F392" s="3">
        <v>320384.44</v>
      </c>
      <c r="G392" s="3">
        <v>320384.44</v>
      </c>
      <c r="H392" s="3">
        <v>320384.44</v>
      </c>
      <c r="I392" s="3">
        <v>323.95999999999998</v>
      </c>
      <c r="J392" s="3">
        <v>320708.40000000002</v>
      </c>
    </row>
    <row r="393" spans="1:10" s="15" customFormat="1" x14ac:dyDescent="0.2">
      <c r="A393" s="6" t="s">
        <v>427</v>
      </c>
      <c r="B393" s="6" t="s">
        <v>1207</v>
      </c>
      <c r="C393" s="3">
        <v>52124</v>
      </c>
      <c r="D393" s="3">
        <v>0</v>
      </c>
      <c r="E393" s="3">
        <v>51490.92</v>
      </c>
      <c r="F393" s="3">
        <v>51490.92</v>
      </c>
      <c r="G393" s="3">
        <v>51490.92</v>
      </c>
      <c r="H393" s="3">
        <v>51490.92</v>
      </c>
      <c r="I393" s="3">
        <v>0</v>
      </c>
      <c r="J393" s="3">
        <v>51490.92</v>
      </c>
    </row>
    <row r="394" spans="1:10" s="15" customFormat="1" x14ac:dyDescent="0.2">
      <c r="A394" s="6" t="s">
        <v>428</v>
      </c>
      <c r="B394" s="6" t="s">
        <v>1208</v>
      </c>
      <c r="C394" s="3">
        <v>32086.67</v>
      </c>
      <c r="D394" s="3">
        <v>0</v>
      </c>
      <c r="E394" s="3">
        <v>32065.18</v>
      </c>
      <c r="F394" s="3">
        <v>32065.18</v>
      </c>
      <c r="G394" s="3">
        <v>32065.18</v>
      </c>
      <c r="H394" s="3">
        <v>32065.18</v>
      </c>
      <c r="I394" s="3">
        <v>0</v>
      </c>
      <c r="J394" s="3">
        <v>32065.18</v>
      </c>
    </row>
    <row r="395" spans="1:10" s="15" customFormat="1" x14ac:dyDescent="0.2">
      <c r="A395" s="6" t="s">
        <v>429</v>
      </c>
      <c r="B395" s="6" t="s">
        <v>1209</v>
      </c>
      <c r="C395" s="3">
        <v>29166.67</v>
      </c>
      <c r="D395" s="3">
        <v>0</v>
      </c>
      <c r="E395" s="3">
        <v>29003.49</v>
      </c>
      <c r="F395" s="3">
        <v>29003.49</v>
      </c>
      <c r="G395" s="3">
        <v>29003.49</v>
      </c>
      <c r="H395" s="3">
        <v>29003.49</v>
      </c>
      <c r="I395" s="3">
        <v>0</v>
      </c>
      <c r="J395" s="3">
        <v>29003.49</v>
      </c>
    </row>
    <row r="396" spans="1:10" s="15" customFormat="1" x14ac:dyDescent="0.2">
      <c r="A396" s="6" t="s">
        <v>430</v>
      </c>
      <c r="B396" s="6" t="s">
        <v>1210</v>
      </c>
      <c r="C396" s="3">
        <v>88984.33</v>
      </c>
      <c r="D396" s="3">
        <v>0</v>
      </c>
      <c r="E396" s="3">
        <v>87740.11</v>
      </c>
      <c r="F396" s="3">
        <v>87740.11</v>
      </c>
      <c r="G396" s="3">
        <v>87740.11</v>
      </c>
      <c r="H396" s="3">
        <v>87740.11</v>
      </c>
      <c r="I396" s="3">
        <v>0</v>
      </c>
      <c r="J396" s="3">
        <v>87740.11</v>
      </c>
    </row>
    <row r="397" spans="1:10" s="15" customFormat="1" x14ac:dyDescent="0.2">
      <c r="A397" s="6" t="s">
        <v>431</v>
      </c>
      <c r="B397" s="6" t="s">
        <v>1211</v>
      </c>
      <c r="C397" s="3">
        <v>54718.85</v>
      </c>
      <c r="D397" s="3">
        <v>0</v>
      </c>
      <c r="E397" s="3">
        <v>29794.3</v>
      </c>
      <c r="F397" s="3">
        <v>29794.3</v>
      </c>
      <c r="G397" s="3">
        <v>29794.3</v>
      </c>
      <c r="H397" s="3">
        <v>29794.3</v>
      </c>
      <c r="I397" s="3">
        <v>0</v>
      </c>
      <c r="J397" s="3">
        <v>29794.3</v>
      </c>
    </row>
    <row r="398" spans="1:10" s="15" customFormat="1" x14ac:dyDescent="0.2">
      <c r="A398" s="6" t="s">
        <v>432</v>
      </c>
      <c r="B398" s="6" t="s">
        <v>1212</v>
      </c>
      <c r="C398" s="3">
        <v>20000</v>
      </c>
      <c r="D398" s="3">
        <v>0</v>
      </c>
      <c r="E398" s="3">
        <v>19974.5</v>
      </c>
      <c r="F398" s="3">
        <v>19974.5</v>
      </c>
      <c r="G398" s="3">
        <v>19974.5</v>
      </c>
      <c r="H398" s="3">
        <v>19974.5</v>
      </c>
      <c r="I398" s="3">
        <v>250</v>
      </c>
      <c r="J398" s="3">
        <v>20224.5</v>
      </c>
    </row>
    <row r="399" spans="1:10" s="15" customFormat="1" x14ac:dyDescent="0.2">
      <c r="A399" s="6" t="s">
        <v>433</v>
      </c>
      <c r="B399" s="6" t="s">
        <v>1213</v>
      </c>
      <c r="C399" s="3">
        <v>11000</v>
      </c>
      <c r="D399" s="3">
        <v>0</v>
      </c>
      <c r="E399" s="3">
        <v>6477.85</v>
      </c>
      <c r="F399" s="3">
        <v>6477.85</v>
      </c>
      <c r="G399" s="3">
        <v>6477.85</v>
      </c>
      <c r="H399" s="3">
        <v>6477.85</v>
      </c>
      <c r="I399" s="3">
        <v>0</v>
      </c>
      <c r="J399" s="3">
        <v>6477.85</v>
      </c>
    </row>
    <row r="400" spans="1:10" s="15" customFormat="1" x14ac:dyDescent="0.2">
      <c r="A400" s="6" t="s">
        <v>434</v>
      </c>
      <c r="B400" s="6" t="s">
        <v>1214</v>
      </c>
      <c r="C400" s="3">
        <v>10000</v>
      </c>
      <c r="D400" s="3">
        <v>0</v>
      </c>
      <c r="E400" s="3">
        <v>7371.71</v>
      </c>
      <c r="F400" s="3">
        <v>7371.71</v>
      </c>
      <c r="G400" s="3">
        <v>7371.71</v>
      </c>
      <c r="H400" s="3">
        <v>7371.71</v>
      </c>
      <c r="I400" s="3">
        <v>0</v>
      </c>
      <c r="J400" s="3">
        <v>7371.71</v>
      </c>
    </row>
    <row r="401" spans="1:10" s="15" customFormat="1" x14ac:dyDescent="0.2">
      <c r="A401" s="6" t="s">
        <v>435</v>
      </c>
      <c r="B401" s="6" t="s">
        <v>1215</v>
      </c>
      <c r="C401" s="3">
        <v>30000</v>
      </c>
      <c r="D401" s="3">
        <v>0</v>
      </c>
      <c r="E401" s="3">
        <v>8226.27</v>
      </c>
      <c r="F401" s="3">
        <v>8226.27</v>
      </c>
      <c r="G401" s="3">
        <v>8226.27</v>
      </c>
      <c r="H401" s="3">
        <v>8226.27</v>
      </c>
      <c r="I401" s="3">
        <v>0</v>
      </c>
      <c r="J401" s="3">
        <v>8226.27</v>
      </c>
    </row>
    <row r="402" spans="1:10" s="15" customFormat="1" x14ac:dyDescent="0.2">
      <c r="A402" s="6" t="s">
        <v>436</v>
      </c>
      <c r="B402" s="6" t="s">
        <v>1216</v>
      </c>
      <c r="C402" s="3">
        <v>30000</v>
      </c>
      <c r="D402" s="3">
        <v>0</v>
      </c>
      <c r="E402" s="3">
        <v>29995.65</v>
      </c>
      <c r="F402" s="3">
        <v>29995.65</v>
      </c>
      <c r="G402" s="3">
        <v>29995.65</v>
      </c>
      <c r="H402" s="3">
        <v>29995.65</v>
      </c>
      <c r="I402" s="3">
        <v>0</v>
      </c>
      <c r="J402" s="3">
        <v>29995.65</v>
      </c>
    </row>
    <row r="403" spans="1:10" s="15" customFormat="1" x14ac:dyDescent="0.2">
      <c r="A403" s="6" t="s">
        <v>437</v>
      </c>
      <c r="B403" s="6" t="s">
        <v>1217</v>
      </c>
      <c r="C403" s="3">
        <v>20000</v>
      </c>
      <c r="D403" s="3">
        <v>0</v>
      </c>
      <c r="E403" s="3">
        <v>6797.59</v>
      </c>
      <c r="F403" s="3">
        <v>6797.59</v>
      </c>
      <c r="G403" s="3">
        <v>6797.59</v>
      </c>
      <c r="H403" s="3">
        <v>6797.59</v>
      </c>
      <c r="I403" s="3">
        <v>0</v>
      </c>
      <c r="J403" s="3">
        <v>6797.59</v>
      </c>
    </row>
    <row r="404" spans="1:10" s="15" customFormat="1" x14ac:dyDescent="0.2">
      <c r="A404" s="6" t="s">
        <v>438</v>
      </c>
      <c r="B404" s="6" t="s">
        <v>1218</v>
      </c>
      <c r="C404" s="3">
        <v>24600</v>
      </c>
      <c r="D404" s="3">
        <v>0</v>
      </c>
      <c r="E404" s="3">
        <v>290</v>
      </c>
      <c r="F404" s="3">
        <v>290</v>
      </c>
      <c r="G404" s="3">
        <v>290</v>
      </c>
      <c r="H404" s="3">
        <v>290</v>
      </c>
      <c r="I404" s="3">
        <v>0</v>
      </c>
      <c r="J404" s="3">
        <v>290</v>
      </c>
    </row>
    <row r="405" spans="1:10" s="15" customFormat="1" x14ac:dyDescent="0.2">
      <c r="A405" s="6" t="s">
        <v>439</v>
      </c>
      <c r="B405" s="6" t="s">
        <v>1219</v>
      </c>
      <c r="C405" s="3">
        <v>68880</v>
      </c>
      <c r="D405" s="3">
        <v>0</v>
      </c>
      <c r="E405" s="3">
        <v>2365.11</v>
      </c>
      <c r="F405" s="3">
        <v>2365.11</v>
      </c>
      <c r="G405" s="3">
        <v>2365.11</v>
      </c>
      <c r="H405" s="3">
        <v>2365.11</v>
      </c>
      <c r="I405" s="3">
        <v>0</v>
      </c>
      <c r="J405" s="3">
        <v>2365.11</v>
      </c>
    </row>
    <row r="406" spans="1:10" s="15" customFormat="1" x14ac:dyDescent="0.2">
      <c r="A406" s="6" t="s">
        <v>440</v>
      </c>
      <c r="B406" s="6" t="s">
        <v>1220</v>
      </c>
      <c r="C406" s="3">
        <v>115620</v>
      </c>
      <c r="D406" s="3">
        <v>0</v>
      </c>
      <c r="E406" s="3">
        <v>4106.45</v>
      </c>
      <c r="F406" s="3">
        <v>4106.45</v>
      </c>
      <c r="G406" s="3">
        <v>4106.45</v>
      </c>
      <c r="H406" s="3">
        <v>4106.45</v>
      </c>
      <c r="I406" s="3">
        <v>0</v>
      </c>
      <c r="J406" s="3">
        <v>4106.45</v>
      </c>
    </row>
    <row r="407" spans="1:10" s="15" customFormat="1" x14ac:dyDescent="0.2">
      <c r="A407" s="6" t="s">
        <v>441</v>
      </c>
      <c r="B407" s="6" t="s">
        <v>1221</v>
      </c>
      <c r="C407" s="3">
        <v>41000</v>
      </c>
      <c r="D407" s="3">
        <v>0</v>
      </c>
      <c r="E407" s="3">
        <v>16227.49</v>
      </c>
      <c r="F407" s="3">
        <v>16227.49</v>
      </c>
      <c r="G407" s="3">
        <v>16227.49</v>
      </c>
      <c r="H407" s="3">
        <v>16227.49</v>
      </c>
      <c r="I407" s="3">
        <v>0</v>
      </c>
      <c r="J407" s="3">
        <v>16227.49</v>
      </c>
    </row>
    <row r="408" spans="1:10" s="15" customFormat="1" x14ac:dyDescent="0.2">
      <c r="A408" s="6" t="s">
        <v>442</v>
      </c>
      <c r="B408" s="6" t="s">
        <v>1222</v>
      </c>
      <c r="C408" s="3">
        <v>43460</v>
      </c>
      <c r="D408" s="3">
        <v>0</v>
      </c>
      <c r="E408" s="3">
        <v>2666.64</v>
      </c>
      <c r="F408" s="3">
        <v>2666.64</v>
      </c>
      <c r="G408" s="3">
        <v>2666.64</v>
      </c>
      <c r="H408" s="3">
        <v>2666.64</v>
      </c>
      <c r="I408" s="3">
        <v>0</v>
      </c>
      <c r="J408" s="3">
        <v>2666.64</v>
      </c>
    </row>
    <row r="409" spans="1:10" s="15" customFormat="1" x14ac:dyDescent="0.2">
      <c r="A409" s="6" t="s">
        <v>443</v>
      </c>
      <c r="B409" s="6" t="s">
        <v>1223</v>
      </c>
      <c r="C409" s="3">
        <v>26240</v>
      </c>
      <c r="D409" s="3">
        <v>0</v>
      </c>
      <c r="E409" s="3">
        <v>0</v>
      </c>
      <c r="F409" s="3">
        <v>0</v>
      </c>
      <c r="G409" s="3">
        <v>0</v>
      </c>
      <c r="H409" s="3">
        <v>0</v>
      </c>
      <c r="I409" s="3">
        <v>0</v>
      </c>
      <c r="J409" s="3">
        <v>0</v>
      </c>
    </row>
    <row r="410" spans="1:10" s="15" customFormat="1" x14ac:dyDescent="0.2">
      <c r="A410" s="6" t="s">
        <v>444</v>
      </c>
      <c r="B410" s="6" t="s">
        <v>1224</v>
      </c>
      <c r="C410" s="3">
        <v>70956</v>
      </c>
      <c r="D410" s="3">
        <v>0</v>
      </c>
      <c r="E410" s="3">
        <v>0</v>
      </c>
      <c r="F410" s="3">
        <v>0</v>
      </c>
      <c r="G410" s="3">
        <v>0</v>
      </c>
      <c r="H410" s="3">
        <v>0</v>
      </c>
      <c r="I410" s="3">
        <v>0</v>
      </c>
      <c r="J410" s="3">
        <v>0</v>
      </c>
    </row>
    <row r="411" spans="1:10" s="15" customFormat="1" x14ac:dyDescent="0.2">
      <c r="A411" s="6" t="s">
        <v>445</v>
      </c>
      <c r="B411" s="6" t="s">
        <v>1225</v>
      </c>
      <c r="C411" s="3">
        <v>30000</v>
      </c>
      <c r="D411" s="3">
        <v>0</v>
      </c>
      <c r="E411" s="3">
        <v>21100</v>
      </c>
      <c r="F411" s="3">
        <v>21100</v>
      </c>
      <c r="G411" s="3">
        <v>21100</v>
      </c>
      <c r="H411" s="3">
        <v>21100</v>
      </c>
      <c r="I411" s="3">
        <v>0</v>
      </c>
      <c r="J411" s="3">
        <v>21100</v>
      </c>
    </row>
    <row r="412" spans="1:10" s="15" customFormat="1" x14ac:dyDescent="0.2">
      <c r="A412" s="6" t="s">
        <v>446</v>
      </c>
      <c r="B412" s="6" t="s">
        <v>1226</v>
      </c>
      <c r="C412" s="3">
        <v>5500</v>
      </c>
      <c r="D412" s="3">
        <v>0</v>
      </c>
      <c r="E412" s="3">
        <v>5411.11</v>
      </c>
      <c r="F412" s="3">
        <v>5411.11</v>
      </c>
      <c r="G412" s="3">
        <v>5411.11</v>
      </c>
      <c r="H412" s="3">
        <v>5411.11</v>
      </c>
      <c r="I412" s="3">
        <v>0</v>
      </c>
      <c r="J412" s="3">
        <v>5411.11</v>
      </c>
    </row>
    <row r="413" spans="1:10" s="15" customFormat="1" x14ac:dyDescent="0.2">
      <c r="A413" s="6" t="s">
        <v>447</v>
      </c>
      <c r="B413" s="6" t="s">
        <v>1227</v>
      </c>
      <c r="C413" s="3">
        <v>3000</v>
      </c>
      <c r="D413" s="3">
        <v>0</v>
      </c>
      <c r="E413" s="3">
        <v>3000</v>
      </c>
      <c r="F413" s="3">
        <v>3000</v>
      </c>
      <c r="G413" s="3">
        <v>3000</v>
      </c>
      <c r="H413" s="3">
        <v>3000</v>
      </c>
      <c r="I413" s="3">
        <v>0</v>
      </c>
      <c r="J413" s="3">
        <v>3000</v>
      </c>
    </row>
    <row r="414" spans="1:10" s="15" customFormat="1" x14ac:dyDescent="0.2">
      <c r="A414" s="6" t="s">
        <v>448</v>
      </c>
      <c r="B414" s="6" t="s">
        <v>1228</v>
      </c>
      <c r="C414" s="3">
        <v>15443.28</v>
      </c>
      <c r="D414" s="3">
        <v>0</v>
      </c>
      <c r="E414" s="3">
        <v>14960.86</v>
      </c>
      <c r="F414" s="3">
        <v>14960.86</v>
      </c>
      <c r="G414" s="3">
        <v>14960.86</v>
      </c>
      <c r="H414" s="3">
        <v>14960.86</v>
      </c>
      <c r="I414" s="3">
        <v>0</v>
      </c>
      <c r="J414" s="3">
        <v>14960.86</v>
      </c>
    </row>
    <row r="415" spans="1:10" s="15" customFormat="1" x14ac:dyDescent="0.2">
      <c r="A415" s="6" t="s">
        <v>449</v>
      </c>
      <c r="B415" s="6" t="s">
        <v>1229</v>
      </c>
      <c r="C415" s="3">
        <v>26144.76</v>
      </c>
      <c r="D415" s="3">
        <v>0</v>
      </c>
      <c r="E415" s="3">
        <v>23810.2</v>
      </c>
      <c r="F415" s="3">
        <v>23810.2</v>
      </c>
      <c r="G415" s="3">
        <v>23810.2</v>
      </c>
      <c r="H415" s="3">
        <v>23360.2</v>
      </c>
      <c r="I415" s="3">
        <v>0</v>
      </c>
      <c r="J415" s="3">
        <v>23360.2</v>
      </c>
    </row>
    <row r="416" spans="1:10" s="15" customFormat="1" x14ac:dyDescent="0.2">
      <c r="A416" s="6" t="s">
        <v>450</v>
      </c>
      <c r="B416" s="6" t="s">
        <v>1230</v>
      </c>
      <c r="C416" s="3">
        <v>12162.25</v>
      </c>
      <c r="D416" s="3">
        <v>0</v>
      </c>
      <c r="E416" s="3">
        <v>11947.06</v>
      </c>
      <c r="F416" s="3">
        <v>11947.06</v>
      </c>
      <c r="G416" s="3">
        <v>11947.06</v>
      </c>
      <c r="H416" s="3">
        <v>11940.61</v>
      </c>
      <c r="I416" s="3">
        <v>0</v>
      </c>
      <c r="J416" s="3">
        <v>11940.61</v>
      </c>
    </row>
    <row r="417" spans="1:10" s="15" customFormat="1" x14ac:dyDescent="0.2">
      <c r="A417" s="6" t="s">
        <v>451</v>
      </c>
      <c r="B417" s="6" t="s">
        <v>1231</v>
      </c>
      <c r="C417" s="3">
        <v>18439.91</v>
      </c>
      <c r="D417" s="3">
        <v>0</v>
      </c>
      <c r="E417" s="3">
        <v>18010.509999999998</v>
      </c>
      <c r="F417" s="3">
        <v>18010.509999999998</v>
      </c>
      <c r="G417" s="3">
        <v>18010.509999999998</v>
      </c>
      <c r="H417" s="3">
        <v>18010.509999999998</v>
      </c>
      <c r="I417" s="3">
        <v>0</v>
      </c>
      <c r="J417" s="3">
        <v>18010.509999999998</v>
      </c>
    </row>
    <row r="418" spans="1:10" s="15" customFormat="1" x14ac:dyDescent="0.2">
      <c r="A418" s="6" t="s">
        <v>452</v>
      </c>
      <c r="B418" s="6" t="s">
        <v>1232</v>
      </c>
      <c r="C418" s="3">
        <v>79872.91</v>
      </c>
      <c r="D418" s="3">
        <v>0</v>
      </c>
      <c r="E418" s="3">
        <v>37617.15</v>
      </c>
      <c r="F418" s="3">
        <v>37617.15</v>
      </c>
      <c r="G418" s="3">
        <v>37617.15</v>
      </c>
      <c r="H418" s="3">
        <v>37617.15</v>
      </c>
      <c r="I418" s="3">
        <v>0</v>
      </c>
      <c r="J418" s="3">
        <v>37617.15</v>
      </c>
    </row>
    <row r="419" spans="1:10" s="15" customFormat="1" x14ac:dyDescent="0.2">
      <c r="A419" s="6" t="s">
        <v>453</v>
      </c>
      <c r="B419" s="6" t="s">
        <v>1233</v>
      </c>
      <c r="C419" s="3">
        <v>24479.72</v>
      </c>
      <c r="D419" s="3">
        <v>0</v>
      </c>
      <c r="E419" s="3">
        <v>22523.52</v>
      </c>
      <c r="F419" s="3">
        <v>22523.52</v>
      </c>
      <c r="G419" s="3">
        <v>22523.52</v>
      </c>
      <c r="H419" s="3">
        <v>22523.52</v>
      </c>
      <c r="I419" s="3">
        <v>38.700000000000003</v>
      </c>
      <c r="J419" s="3">
        <v>22562.22</v>
      </c>
    </row>
    <row r="420" spans="1:10" s="15" customFormat="1" x14ac:dyDescent="0.2">
      <c r="A420" s="6" t="s">
        <v>454</v>
      </c>
      <c r="B420" s="6" t="s">
        <v>1234</v>
      </c>
      <c r="C420" s="3">
        <v>25417.43</v>
      </c>
      <c r="D420" s="3">
        <v>0</v>
      </c>
      <c r="E420" s="3">
        <v>21075.84</v>
      </c>
      <c r="F420" s="3">
        <v>21075.84</v>
      </c>
      <c r="G420" s="3">
        <v>21075.84</v>
      </c>
      <c r="H420" s="3">
        <v>20980.639999999999</v>
      </c>
      <c r="I420" s="3">
        <v>0</v>
      </c>
      <c r="J420" s="3">
        <v>20980.639999999999</v>
      </c>
    </row>
    <row r="421" spans="1:10" s="15" customFormat="1" x14ac:dyDescent="0.2">
      <c r="A421" s="6" t="s">
        <v>455</v>
      </c>
      <c r="B421" s="6" t="s">
        <v>1235</v>
      </c>
      <c r="C421" s="3">
        <v>15189.73</v>
      </c>
      <c r="D421" s="3">
        <v>0</v>
      </c>
      <c r="E421" s="3">
        <v>11275.52</v>
      </c>
      <c r="F421" s="3">
        <v>11275.52</v>
      </c>
      <c r="G421" s="3">
        <v>11275.52</v>
      </c>
      <c r="H421" s="3">
        <v>11275.52</v>
      </c>
      <c r="I421" s="3">
        <v>0</v>
      </c>
      <c r="J421" s="3">
        <v>11275.52</v>
      </c>
    </row>
    <row r="422" spans="1:10" s="15" customFormat="1" x14ac:dyDescent="0.2">
      <c r="A422" s="6" t="s">
        <v>456</v>
      </c>
      <c r="B422" s="6" t="s">
        <v>1236</v>
      </c>
      <c r="C422" s="3">
        <v>24134.73</v>
      </c>
      <c r="D422" s="3">
        <v>0</v>
      </c>
      <c r="E422" s="3">
        <v>12626.09</v>
      </c>
      <c r="F422" s="3">
        <v>12626.09</v>
      </c>
      <c r="G422" s="3">
        <v>12626.09</v>
      </c>
      <c r="H422" s="3">
        <v>12496.12</v>
      </c>
      <c r="I422" s="3">
        <v>0</v>
      </c>
      <c r="J422" s="3">
        <v>12496.12</v>
      </c>
    </row>
    <row r="423" spans="1:10" s="15" customFormat="1" x14ac:dyDescent="0.2">
      <c r="A423" s="6" t="s">
        <v>457</v>
      </c>
      <c r="B423" s="6" t="s">
        <v>1237</v>
      </c>
      <c r="C423" s="3">
        <v>29112.51</v>
      </c>
      <c r="D423" s="3">
        <v>0</v>
      </c>
      <c r="E423" s="3">
        <v>14278.07</v>
      </c>
      <c r="F423" s="3">
        <v>14278.07</v>
      </c>
      <c r="G423" s="3">
        <v>14278.07</v>
      </c>
      <c r="H423" s="3">
        <v>14278.07</v>
      </c>
      <c r="I423" s="3">
        <v>0</v>
      </c>
      <c r="J423" s="3">
        <v>14278.07</v>
      </c>
    </row>
    <row r="424" spans="1:10" s="15" customFormat="1" x14ac:dyDescent="0.2">
      <c r="A424" s="6" t="s">
        <v>458</v>
      </c>
      <c r="B424" s="6" t="s">
        <v>1238</v>
      </c>
      <c r="C424" s="3">
        <v>8612.91</v>
      </c>
      <c r="D424" s="3">
        <v>0</v>
      </c>
      <c r="E424" s="3">
        <v>5290.71</v>
      </c>
      <c r="F424" s="3">
        <v>5290.71</v>
      </c>
      <c r="G424" s="3">
        <v>5290.71</v>
      </c>
      <c r="H424" s="3">
        <v>5290.71</v>
      </c>
      <c r="I424" s="3">
        <v>0</v>
      </c>
      <c r="J424" s="3">
        <v>5290.71</v>
      </c>
    </row>
    <row r="425" spans="1:10" s="15" customFormat="1" x14ac:dyDescent="0.2">
      <c r="A425" s="6" t="s">
        <v>459</v>
      </c>
      <c r="B425" s="6" t="s">
        <v>1239</v>
      </c>
      <c r="C425" s="3">
        <v>45527.22</v>
      </c>
      <c r="D425" s="3">
        <v>0</v>
      </c>
      <c r="E425" s="3">
        <v>45526.36</v>
      </c>
      <c r="F425" s="3">
        <v>45526.36</v>
      </c>
      <c r="G425" s="3">
        <v>45526.36</v>
      </c>
      <c r="H425" s="3">
        <v>45526.36</v>
      </c>
      <c r="I425" s="3">
        <v>0</v>
      </c>
      <c r="J425" s="3">
        <v>45526.36</v>
      </c>
    </row>
    <row r="426" spans="1:10" s="15" customFormat="1" x14ac:dyDescent="0.2">
      <c r="A426" s="6" t="s">
        <v>460</v>
      </c>
      <c r="B426" s="6" t="s">
        <v>1240</v>
      </c>
      <c r="C426" s="3">
        <v>1031.78</v>
      </c>
      <c r="D426" s="3">
        <v>0</v>
      </c>
      <c r="E426" s="3">
        <v>0</v>
      </c>
      <c r="F426" s="3">
        <v>0</v>
      </c>
      <c r="G426" s="3">
        <v>0</v>
      </c>
      <c r="H426" s="3">
        <v>0</v>
      </c>
      <c r="I426" s="3">
        <v>0</v>
      </c>
      <c r="J426" s="3">
        <v>0</v>
      </c>
    </row>
    <row r="427" spans="1:10" s="15" customFormat="1" x14ac:dyDescent="0.2">
      <c r="A427" s="6" t="s">
        <v>461</v>
      </c>
      <c r="B427" s="6" t="s">
        <v>1241</v>
      </c>
      <c r="C427" s="3">
        <v>26377.52</v>
      </c>
      <c r="D427" s="3">
        <v>0</v>
      </c>
      <c r="E427" s="3">
        <v>25996.26</v>
      </c>
      <c r="F427" s="3">
        <v>25996.26</v>
      </c>
      <c r="G427" s="3">
        <v>25996.26</v>
      </c>
      <c r="H427" s="3">
        <v>25996.26</v>
      </c>
      <c r="I427" s="3">
        <v>43.45</v>
      </c>
      <c r="J427" s="3">
        <v>26039.71</v>
      </c>
    </row>
    <row r="428" spans="1:10" s="15" customFormat="1" x14ac:dyDescent="0.2">
      <c r="A428" s="6" t="s">
        <v>462</v>
      </c>
      <c r="B428" s="6" t="s">
        <v>1242</v>
      </c>
      <c r="C428" s="3">
        <v>65000</v>
      </c>
      <c r="D428" s="3">
        <v>0</v>
      </c>
      <c r="E428" s="3">
        <v>64978.99</v>
      </c>
      <c r="F428" s="3">
        <v>64978.99</v>
      </c>
      <c r="G428" s="3">
        <v>64978.99</v>
      </c>
      <c r="H428" s="3">
        <v>64978.99</v>
      </c>
      <c r="I428" s="3">
        <v>0</v>
      </c>
      <c r="J428" s="3">
        <v>64978.99</v>
      </c>
    </row>
    <row r="429" spans="1:10" s="15" customFormat="1" x14ac:dyDescent="0.2">
      <c r="A429" s="6" t="s">
        <v>463</v>
      </c>
      <c r="B429" s="6" t="s">
        <v>1243</v>
      </c>
      <c r="C429" s="3">
        <v>26898.75</v>
      </c>
      <c r="D429" s="3">
        <v>0</v>
      </c>
      <c r="E429" s="3">
        <v>26891.39</v>
      </c>
      <c r="F429" s="3">
        <v>26891.39</v>
      </c>
      <c r="G429" s="3">
        <v>26891.39</v>
      </c>
      <c r="H429" s="3">
        <v>26891.39</v>
      </c>
      <c r="I429" s="3">
        <v>0</v>
      </c>
      <c r="J429" s="3">
        <v>26891.39</v>
      </c>
    </row>
    <row r="430" spans="1:10" s="15" customFormat="1" x14ac:dyDescent="0.2">
      <c r="A430" s="6" t="s">
        <v>464</v>
      </c>
      <c r="B430" s="6" t="s">
        <v>1244</v>
      </c>
      <c r="C430" s="3">
        <v>52280.6</v>
      </c>
      <c r="D430" s="3">
        <v>0</v>
      </c>
      <c r="E430" s="3">
        <v>52276.7</v>
      </c>
      <c r="F430" s="3">
        <v>52276.7</v>
      </c>
      <c r="G430" s="3">
        <v>52276.7</v>
      </c>
      <c r="H430" s="3">
        <v>52276.7</v>
      </c>
      <c r="I430" s="3">
        <v>0</v>
      </c>
      <c r="J430" s="3">
        <v>52276.7</v>
      </c>
    </row>
    <row r="431" spans="1:10" s="15" customFormat="1" x14ac:dyDescent="0.2">
      <c r="A431" s="6" t="s">
        <v>465</v>
      </c>
      <c r="B431" s="6" t="s">
        <v>1245</v>
      </c>
      <c r="C431" s="3">
        <v>35157.230000000003</v>
      </c>
      <c r="D431" s="3">
        <v>0</v>
      </c>
      <c r="E431" s="3">
        <v>33852.120000000003</v>
      </c>
      <c r="F431" s="3">
        <v>33852.120000000003</v>
      </c>
      <c r="G431" s="3">
        <v>33852.120000000003</v>
      </c>
      <c r="H431" s="3">
        <v>33852.120000000003</v>
      </c>
      <c r="I431" s="3">
        <v>0</v>
      </c>
      <c r="J431" s="3">
        <v>33852.120000000003</v>
      </c>
    </row>
    <row r="432" spans="1:10" s="15" customFormat="1" x14ac:dyDescent="0.2">
      <c r="A432" s="6" t="s">
        <v>466</v>
      </c>
      <c r="B432" s="6" t="s">
        <v>1246</v>
      </c>
      <c r="C432" s="3">
        <v>1801.56</v>
      </c>
      <c r="D432" s="3">
        <v>0</v>
      </c>
      <c r="E432" s="3">
        <v>1342.72</v>
      </c>
      <c r="F432" s="3">
        <v>1342.72</v>
      </c>
      <c r="G432" s="3">
        <v>1342.72</v>
      </c>
      <c r="H432" s="3">
        <v>1342.72</v>
      </c>
      <c r="I432" s="3">
        <v>0</v>
      </c>
      <c r="J432" s="3">
        <v>1342.72</v>
      </c>
    </row>
    <row r="433" spans="1:10" s="15" customFormat="1" x14ac:dyDescent="0.2">
      <c r="A433" s="6" t="s">
        <v>467</v>
      </c>
      <c r="B433" s="6" t="s">
        <v>1247</v>
      </c>
      <c r="C433" s="3">
        <v>123091.5</v>
      </c>
      <c r="D433" s="3">
        <v>0</v>
      </c>
      <c r="E433" s="3">
        <v>151618.42000000001</v>
      </c>
      <c r="F433" s="3">
        <v>151618.42000000001</v>
      </c>
      <c r="G433" s="3">
        <v>123018.42</v>
      </c>
      <c r="H433" s="3">
        <v>123018.42</v>
      </c>
      <c r="I433" s="3">
        <v>0</v>
      </c>
      <c r="J433" s="3">
        <v>123018.42</v>
      </c>
    </row>
    <row r="434" spans="1:10" s="15" customFormat="1" x14ac:dyDescent="0.2">
      <c r="A434" s="6" t="s">
        <v>468</v>
      </c>
      <c r="B434" s="6" t="s">
        <v>1248</v>
      </c>
      <c r="C434" s="3">
        <v>65222.720000000001</v>
      </c>
      <c r="D434" s="3">
        <v>0</v>
      </c>
      <c r="E434" s="3">
        <v>39514.660000000003</v>
      </c>
      <c r="F434" s="3">
        <v>39514.660000000003</v>
      </c>
      <c r="G434" s="3">
        <v>39514.660000000003</v>
      </c>
      <c r="H434" s="3">
        <v>39514.660000000003</v>
      </c>
      <c r="I434" s="3">
        <v>0</v>
      </c>
      <c r="J434" s="3">
        <v>39514.660000000003</v>
      </c>
    </row>
    <row r="435" spans="1:10" s="15" customFormat="1" x14ac:dyDescent="0.2">
      <c r="A435" s="6" t="s">
        <v>469</v>
      </c>
      <c r="B435" s="6" t="s">
        <v>1249</v>
      </c>
      <c r="C435" s="3">
        <v>39147.78</v>
      </c>
      <c r="D435" s="3">
        <v>0</v>
      </c>
      <c r="E435" s="3">
        <v>37304.82</v>
      </c>
      <c r="F435" s="3">
        <v>37304.82</v>
      </c>
      <c r="G435" s="3">
        <v>37304.82</v>
      </c>
      <c r="H435" s="3">
        <v>37304.82</v>
      </c>
      <c r="I435" s="3">
        <v>0</v>
      </c>
      <c r="J435" s="3">
        <v>37304.82</v>
      </c>
    </row>
    <row r="436" spans="1:10" s="15" customFormat="1" x14ac:dyDescent="0.2">
      <c r="A436" s="6" t="s">
        <v>470</v>
      </c>
      <c r="B436" s="6" t="s">
        <v>1250</v>
      </c>
      <c r="C436" s="3">
        <v>19002</v>
      </c>
      <c r="D436" s="3">
        <v>0</v>
      </c>
      <c r="E436" s="3">
        <v>19001.990000000002</v>
      </c>
      <c r="F436" s="3">
        <v>19001.990000000002</v>
      </c>
      <c r="G436" s="3">
        <v>19001.990000000002</v>
      </c>
      <c r="H436" s="3">
        <v>19001.990000000002</v>
      </c>
      <c r="I436" s="3">
        <v>0</v>
      </c>
      <c r="J436" s="3">
        <v>19001.990000000002</v>
      </c>
    </row>
    <row r="437" spans="1:10" s="15" customFormat="1" x14ac:dyDescent="0.2">
      <c r="A437" s="6" t="s">
        <v>471</v>
      </c>
      <c r="B437" s="6" t="s">
        <v>1251</v>
      </c>
      <c r="C437" s="3">
        <v>113156.03</v>
      </c>
      <c r="D437" s="3">
        <v>0</v>
      </c>
      <c r="E437" s="3">
        <v>25697.4</v>
      </c>
      <c r="F437" s="3">
        <v>25697.4</v>
      </c>
      <c r="G437" s="3">
        <v>25697.4</v>
      </c>
      <c r="H437" s="3">
        <v>25697.4</v>
      </c>
      <c r="I437" s="3">
        <v>0</v>
      </c>
      <c r="J437" s="3">
        <v>25697.4</v>
      </c>
    </row>
    <row r="438" spans="1:10" s="15" customFormat="1" x14ac:dyDescent="0.2">
      <c r="A438" s="6" t="s">
        <v>472</v>
      </c>
      <c r="B438" s="6" t="s">
        <v>1252</v>
      </c>
      <c r="C438" s="3">
        <v>104224.94</v>
      </c>
      <c r="D438" s="3">
        <v>0</v>
      </c>
      <c r="E438" s="3">
        <v>104169.27</v>
      </c>
      <c r="F438" s="3">
        <v>104169.27</v>
      </c>
      <c r="G438" s="3">
        <v>104169.27</v>
      </c>
      <c r="H438" s="3">
        <v>104169.27</v>
      </c>
      <c r="I438" s="3">
        <v>0</v>
      </c>
      <c r="J438" s="3">
        <v>104169.27</v>
      </c>
    </row>
    <row r="439" spans="1:10" s="15" customFormat="1" x14ac:dyDescent="0.2">
      <c r="A439" s="6" t="s">
        <v>473</v>
      </c>
      <c r="B439" s="6" t="s">
        <v>1253</v>
      </c>
      <c r="C439" s="3">
        <v>108447.64</v>
      </c>
      <c r="D439" s="3">
        <v>0</v>
      </c>
      <c r="E439" s="3">
        <v>106745.92</v>
      </c>
      <c r="F439" s="3">
        <v>106745.92</v>
      </c>
      <c r="G439" s="3">
        <v>106745.92</v>
      </c>
      <c r="H439" s="3">
        <v>106745.92</v>
      </c>
      <c r="I439" s="3">
        <v>0</v>
      </c>
      <c r="J439" s="3">
        <v>106745.92</v>
      </c>
    </row>
    <row r="440" spans="1:10" s="15" customFormat="1" x14ac:dyDescent="0.2">
      <c r="A440" s="6" t="s">
        <v>474</v>
      </c>
      <c r="B440" s="6" t="s">
        <v>1254</v>
      </c>
      <c r="C440" s="3">
        <v>93501.68</v>
      </c>
      <c r="D440" s="3">
        <v>0</v>
      </c>
      <c r="E440" s="3">
        <v>35604.379999999997</v>
      </c>
      <c r="F440" s="3">
        <v>35604.379999999997</v>
      </c>
      <c r="G440" s="3">
        <v>35604.379999999997</v>
      </c>
      <c r="H440" s="3">
        <v>35604.379999999997</v>
      </c>
      <c r="I440" s="3">
        <v>0</v>
      </c>
      <c r="J440" s="3">
        <v>35604.379999999997</v>
      </c>
    </row>
    <row r="441" spans="1:10" s="15" customFormat="1" x14ac:dyDescent="0.2">
      <c r="A441" s="6" t="s">
        <v>475</v>
      </c>
      <c r="B441" s="6" t="s">
        <v>1255</v>
      </c>
      <c r="C441" s="3">
        <v>94536.73</v>
      </c>
      <c r="D441" s="3">
        <v>0</v>
      </c>
      <c r="E441" s="3">
        <v>28439.93</v>
      </c>
      <c r="F441" s="3">
        <v>28439.93</v>
      </c>
      <c r="G441" s="3">
        <v>28439.93</v>
      </c>
      <c r="H441" s="3">
        <v>28439.93</v>
      </c>
      <c r="I441" s="3">
        <v>0</v>
      </c>
      <c r="J441" s="3">
        <v>28439.93</v>
      </c>
    </row>
    <row r="442" spans="1:10" s="15" customFormat="1" x14ac:dyDescent="0.2">
      <c r="A442" s="6" t="s">
        <v>476</v>
      </c>
      <c r="B442" s="6" t="s">
        <v>1256</v>
      </c>
      <c r="C442" s="3">
        <v>17038.96</v>
      </c>
      <c r="D442" s="3">
        <v>0</v>
      </c>
      <c r="E442" s="3">
        <v>14632.37</v>
      </c>
      <c r="F442" s="3">
        <v>14632.37</v>
      </c>
      <c r="G442" s="3">
        <v>14632.37</v>
      </c>
      <c r="H442" s="3">
        <v>14632.37</v>
      </c>
      <c r="I442" s="3">
        <v>0</v>
      </c>
      <c r="J442" s="3">
        <v>14632.37</v>
      </c>
    </row>
    <row r="443" spans="1:10" s="15" customFormat="1" x14ac:dyDescent="0.2">
      <c r="A443" s="6" t="s">
        <v>477</v>
      </c>
      <c r="B443" s="6" t="s">
        <v>1257</v>
      </c>
      <c r="C443" s="3">
        <v>93442.15</v>
      </c>
      <c r="D443" s="3">
        <v>0</v>
      </c>
      <c r="E443" s="3">
        <v>55806</v>
      </c>
      <c r="F443" s="3">
        <v>55806</v>
      </c>
      <c r="G443" s="3">
        <v>55806</v>
      </c>
      <c r="H443" s="3">
        <v>55806</v>
      </c>
      <c r="I443" s="3">
        <v>0</v>
      </c>
      <c r="J443" s="3">
        <v>55806</v>
      </c>
    </row>
    <row r="444" spans="1:10" s="15" customFormat="1" x14ac:dyDescent="0.2">
      <c r="A444" s="6" t="s">
        <v>478</v>
      </c>
      <c r="B444" s="6" t="s">
        <v>1258</v>
      </c>
      <c r="C444" s="3">
        <v>53520.89</v>
      </c>
      <c r="D444" s="3">
        <v>0</v>
      </c>
      <c r="E444" s="3">
        <v>32940.03</v>
      </c>
      <c r="F444" s="3">
        <v>32940.03</v>
      </c>
      <c r="G444" s="3">
        <v>32940.03</v>
      </c>
      <c r="H444" s="3">
        <v>32378.080000000002</v>
      </c>
      <c r="I444" s="3">
        <v>0</v>
      </c>
      <c r="J444" s="3">
        <v>32378.080000000002</v>
      </c>
    </row>
    <row r="445" spans="1:10" s="15" customFormat="1" x14ac:dyDescent="0.2">
      <c r="A445" s="6" t="s">
        <v>479</v>
      </c>
      <c r="B445" s="6" t="s">
        <v>1259</v>
      </c>
      <c r="C445" s="3">
        <v>39613.879999999997</v>
      </c>
      <c r="D445" s="3">
        <v>0</v>
      </c>
      <c r="E445" s="3">
        <v>14210.75</v>
      </c>
      <c r="F445" s="3">
        <v>14210.75</v>
      </c>
      <c r="G445" s="3">
        <v>14210.75</v>
      </c>
      <c r="H445" s="3">
        <v>14210.75</v>
      </c>
      <c r="I445" s="3">
        <v>0</v>
      </c>
      <c r="J445" s="3">
        <v>14210.75</v>
      </c>
    </row>
    <row r="446" spans="1:10" s="15" customFormat="1" x14ac:dyDescent="0.2">
      <c r="A446" s="6" t="s">
        <v>480</v>
      </c>
      <c r="B446" s="6" t="s">
        <v>1260</v>
      </c>
      <c r="C446" s="3">
        <v>38316.730000000003</v>
      </c>
      <c r="D446" s="3">
        <v>0</v>
      </c>
      <c r="E446" s="3">
        <v>587.45000000000005</v>
      </c>
      <c r="F446" s="3">
        <v>587.45000000000005</v>
      </c>
      <c r="G446" s="3">
        <v>587.45000000000005</v>
      </c>
      <c r="H446" s="3">
        <v>587.45000000000005</v>
      </c>
      <c r="I446" s="3">
        <v>0</v>
      </c>
      <c r="J446" s="3">
        <v>587.45000000000005</v>
      </c>
    </row>
    <row r="447" spans="1:10" s="15" customFormat="1" x14ac:dyDescent="0.2">
      <c r="A447" s="6" t="s">
        <v>481</v>
      </c>
      <c r="B447" s="6" t="s">
        <v>1261</v>
      </c>
      <c r="C447" s="3">
        <v>10000</v>
      </c>
      <c r="D447" s="3">
        <v>0</v>
      </c>
      <c r="E447" s="3">
        <v>9994.4599999999991</v>
      </c>
      <c r="F447" s="3">
        <v>9994.4599999999991</v>
      </c>
      <c r="G447" s="3">
        <v>9994.4599999999991</v>
      </c>
      <c r="H447" s="3">
        <v>9994.4599999999991</v>
      </c>
      <c r="I447" s="3">
        <v>0</v>
      </c>
      <c r="J447" s="3">
        <v>9994.4599999999991</v>
      </c>
    </row>
    <row r="448" spans="1:10" s="15" customFormat="1" x14ac:dyDescent="0.2">
      <c r="A448" s="6" t="s">
        <v>482</v>
      </c>
      <c r="B448" s="6" t="s">
        <v>1262</v>
      </c>
      <c r="C448" s="3">
        <v>10000</v>
      </c>
      <c r="D448" s="3">
        <v>0</v>
      </c>
      <c r="E448" s="3">
        <v>9973.36</v>
      </c>
      <c r="F448" s="3">
        <v>9973.36</v>
      </c>
      <c r="G448" s="3">
        <v>9973.36</v>
      </c>
      <c r="H448" s="3">
        <v>9973.36</v>
      </c>
      <c r="I448" s="3">
        <v>20.16</v>
      </c>
      <c r="J448" s="3">
        <v>9993.52</v>
      </c>
    </row>
    <row r="449" spans="1:10" s="15" customFormat="1" x14ac:dyDescent="0.2">
      <c r="A449" s="6" t="s">
        <v>483</v>
      </c>
      <c r="B449" s="6" t="s">
        <v>1263</v>
      </c>
      <c r="C449" s="3">
        <v>22673</v>
      </c>
      <c r="D449" s="3">
        <v>0</v>
      </c>
      <c r="E449" s="3">
        <v>22441.599999999999</v>
      </c>
      <c r="F449" s="3">
        <v>22441.599999999999</v>
      </c>
      <c r="G449" s="3">
        <v>22441.599999999999</v>
      </c>
      <c r="H449" s="3">
        <v>22441.599999999999</v>
      </c>
      <c r="I449" s="3">
        <v>0</v>
      </c>
      <c r="J449" s="3">
        <v>22441.599999999999</v>
      </c>
    </row>
    <row r="450" spans="1:10" s="15" customFormat="1" x14ac:dyDescent="0.2">
      <c r="A450" s="6" t="s">
        <v>484</v>
      </c>
      <c r="B450" s="6" t="s">
        <v>1264</v>
      </c>
      <c r="C450" s="3">
        <v>51546</v>
      </c>
      <c r="D450" s="3">
        <v>0</v>
      </c>
      <c r="E450" s="3">
        <v>51430.32</v>
      </c>
      <c r="F450" s="3">
        <v>51430.32</v>
      </c>
      <c r="G450" s="3">
        <v>51430.32</v>
      </c>
      <c r="H450" s="3">
        <v>51430.32</v>
      </c>
      <c r="I450" s="3">
        <v>650</v>
      </c>
      <c r="J450" s="3">
        <v>52080.32</v>
      </c>
    </row>
    <row r="451" spans="1:10" s="15" customFormat="1" x14ac:dyDescent="0.2">
      <c r="A451" s="6" t="s">
        <v>485</v>
      </c>
      <c r="B451" s="6" t="s">
        <v>1265</v>
      </c>
      <c r="C451" s="3">
        <v>53032</v>
      </c>
      <c r="D451" s="3">
        <v>0</v>
      </c>
      <c r="E451" s="3">
        <v>53002.89</v>
      </c>
      <c r="F451" s="3">
        <v>53002.89</v>
      </c>
      <c r="G451" s="3">
        <v>53002.89</v>
      </c>
      <c r="H451" s="3">
        <v>53002.89</v>
      </c>
      <c r="I451" s="3">
        <v>0</v>
      </c>
      <c r="J451" s="3">
        <v>53002.89</v>
      </c>
    </row>
    <row r="452" spans="1:10" s="15" customFormat="1" x14ac:dyDescent="0.2">
      <c r="A452" s="6" t="s">
        <v>486</v>
      </c>
      <c r="B452" s="6" t="s">
        <v>1266</v>
      </c>
      <c r="C452" s="3">
        <v>60000</v>
      </c>
      <c r="D452" s="3">
        <v>0</v>
      </c>
      <c r="E452" s="3">
        <v>31155.87</v>
      </c>
      <c r="F452" s="3">
        <v>31155.87</v>
      </c>
      <c r="G452" s="3">
        <v>31155.87</v>
      </c>
      <c r="H452" s="3">
        <v>31155.87</v>
      </c>
      <c r="I452" s="3">
        <v>0</v>
      </c>
      <c r="J452" s="3">
        <v>31155.87</v>
      </c>
    </row>
    <row r="453" spans="1:10" s="15" customFormat="1" x14ac:dyDescent="0.2">
      <c r="A453" s="6" t="s">
        <v>487</v>
      </c>
      <c r="B453" s="6" t="s">
        <v>1267</v>
      </c>
      <c r="C453" s="3">
        <v>46235</v>
      </c>
      <c r="D453" s="3">
        <v>0</v>
      </c>
      <c r="E453" s="3">
        <v>39763.949999999997</v>
      </c>
      <c r="F453" s="3">
        <v>39763.949999999997</v>
      </c>
      <c r="G453" s="3">
        <v>39763.949999999997</v>
      </c>
      <c r="H453" s="3">
        <v>39763.949999999997</v>
      </c>
      <c r="I453" s="3">
        <v>0</v>
      </c>
      <c r="J453" s="3">
        <v>39763.949999999997</v>
      </c>
    </row>
    <row r="454" spans="1:10" s="15" customFormat="1" x14ac:dyDescent="0.2">
      <c r="A454" s="6" t="s">
        <v>488</v>
      </c>
      <c r="B454" s="6" t="s">
        <v>1268</v>
      </c>
      <c r="C454" s="3">
        <v>50000</v>
      </c>
      <c r="D454" s="3">
        <v>0</v>
      </c>
      <c r="E454" s="3">
        <v>41289.94</v>
      </c>
      <c r="F454" s="3">
        <v>41289.94</v>
      </c>
      <c r="G454" s="3">
        <v>41289.94</v>
      </c>
      <c r="H454" s="3">
        <v>41289.94</v>
      </c>
      <c r="I454" s="3">
        <v>0</v>
      </c>
      <c r="J454" s="3">
        <v>41289.94</v>
      </c>
    </row>
    <row r="455" spans="1:10" s="15" customFormat="1" x14ac:dyDescent="0.2">
      <c r="A455" s="6" t="s">
        <v>489</v>
      </c>
      <c r="B455" s="6" t="s">
        <v>1269</v>
      </c>
      <c r="C455" s="3">
        <v>113136.48</v>
      </c>
      <c r="D455" s="3">
        <v>0</v>
      </c>
      <c r="E455" s="3">
        <v>52644.22</v>
      </c>
      <c r="F455" s="3">
        <v>52644.22</v>
      </c>
      <c r="G455" s="3">
        <v>52644.22</v>
      </c>
      <c r="H455" s="3">
        <v>52644.22</v>
      </c>
      <c r="I455" s="3">
        <v>0</v>
      </c>
      <c r="J455" s="3">
        <v>52644.22</v>
      </c>
    </row>
    <row r="456" spans="1:10" s="15" customFormat="1" x14ac:dyDescent="0.2">
      <c r="A456" s="6" t="s">
        <v>490</v>
      </c>
      <c r="B456" s="6" t="s">
        <v>1270</v>
      </c>
      <c r="C456" s="3">
        <v>6000</v>
      </c>
      <c r="D456" s="3">
        <v>0</v>
      </c>
      <c r="E456" s="3">
        <v>3359.48</v>
      </c>
      <c r="F456" s="3">
        <v>3359.48</v>
      </c>
      <c r="G456" s="3">
        <v>3359.48</v>
      </c>
      <c r="H456" s="3">
        <v>3359.48</v>
      </c>
      <c r="I456" s="3">
        <v>0</v>
      </c>
      <c r="J456" s="3">
        <v>3359.48</v>
      </c>
    </row>
    <row r="457" spans="1:10" s="15" customFormat="1" x14ac:dyDescent="0.2">
      <c r="A457" s="6" t="s">
        <v>491</v>
      </c>
      <c r="B457" s="6" t="s">
        <v>1271</v>
      </c>
      <c r="C457" s="3">
        <v>30000</v>
      </c>
      <c r="D457" s="3">
        <v>0</v>
      </c>
      <c r="E457" s="3">
        <v>29927.17</v>
      </c>
      <c r="F457" s="3">
        <v>29927.17</v>
      </c>
      <c r="G457" s="3">
        <v>29927.17</v>
      </c>
      <c r="H457" s="3">
        <v>29927.17</v>
      </c>
      <c r="I457" s="3">
        <v>0</v>
      </c>
      <c r="J457" s="3">
        <v>29927.17</v>
      </c>
    </row>
    <row r="458" spans="1:10" s="15" customFormat="1" x14ac:dyDescent="0.2">
      <c r="A458" s="6" t="s">
        <v>492</v>
      </c>
      <c r="B458" s="6" t="s">
        <v>1272</v>
      </c>
      <c r="C458" s="3">
        <v>20000</v>
      </c>
      <c r="D458" s="3">
        <v>0</v>
      </c>
      <c r="E458" s="3">
        <v>3632.1</v>
      </c>
      <c r="F458" s="3">
        <v>3632.1</v>
      </c>
      <c r="G458" s="3">
        <v>3632.1</v>
      </c>
      <c r="H458" s="3">
        <v>3632.1</v>
      </c>
      <c r="I458" s="3">
        <v>0</v>
      </c>
      <c r="J458" s="3">
        <v>3632.1</v>
      </c>
    </row>
    <row r="459" spans="1:10" s="15" customFormat="1" x14ac:dyDescent="0.2">
      <c r="A459" s="6" t="s">
        <v>493</v>
      </c>
      <c r="B459" s="6" t="s">
        <v>1273</v>
      </c>
      <c r="C459" s="3">
        <v>6000</v>
      </c>
      <c r="D459" s="3">
        <v>0</v>
      </c>
      <c r="E459" s="3">
        <v>0</v>
      </c>
      <c r="F459" s="3">
        <v>0</v>
      </c>
      <c r="G459" s="3">
        <v>0</v>
      </c>
      <c r="H459" s="3">
        <v>0</v>
      </c>
      <c r="I459" s="3">
        <v>0</v>
      </c>
      <c r="J459" s="3">
        <v>0</v>
      </c>
    </row>
    <row r="460" spans="1:10" s="15" customFormat="1" x14ac:dyDescent="0.2">
      <c r="A460" s="6" t="s">
        <v>494</v>
      </c>
      <c r="B460" s="6" t="s">
        <v>1274</v>
      </c>
      <c r="C460" s="3">
        <v>101250</v>
      </c>
      <c r="D460" s="3">
        <v>0</v>
      </c>
      <c r="E460" s="3">
        <v>5122.0200000000004</v>
      </c>
      <c r="F460" s="3">
        <v>5122.0200000000004</v>
      </c>
      <c r="G460" s="3">
        <v>5122.0200000000004</v>
      </c>
      <c r="H460" s="3">
        <v>5122.0200000000004</v>
      </c>
      <c r="I460" s="3">
        <v>0</v>
      </c>
      <c r="J460" s="3">
        <v>5122.0200000000004</v>
      </c>
    </row>
    <row r="461" spans="1:10" s="15" customFormat="1" x14ac:dyDescent="0.2">
      <c r="A461" s="6" t="s">
        <v>495</v>
      </c>
      <c r="B461" s="6" t="s">
        <v>1275</v>
      </c>
      <c r="C461" s="3">
        <v>31164</v>
      </c>
      <c r="D461" s="3">
        <v>0</v>
      </c>
      <c r="E461" s="3">
        <v>1249.06</v>
      </c>
      <c r="F461" s="3">
        <v>1249.06</v>
      </c>
      <c r="G461" s="3">
        <v>1249.06</v>
      </c>
      <c r="H461" s="3">
        <v>1249.06</v>
      </c>
      <c r="I461" s="3">
        <v>0</v>
      </c>
      <c r="J461" s="3">
        <v>1249.06</v>
      </c>
    </row>
    <row r="462" spans="1:10" s="15" customFormat="1" x14ac:dyDescent="0.2">
      <c r="A462" s="6" t="s">
        <v>496</v>
      </c>
      <c r="B462" s="6" t="s">
        <v>1276</v>
      </c>
      <c r="C462" s="3">
        <v>34292.800000000003</v>
      </c>
      <c r="D462" s="3">
        <v>0</v>
      </c>
      <c r="E462" s="3">
        <v>17282.77</v>
      </c>
      <c r="F462" s="3">
        <v>17282.77</v>
      </c>
      <c r="G462" s="3">
        <v>17282.77</v>
      </c>
      <c r="H462" s="3">
        <v>17282.77</v>
      </c>
      <c r="I462" s="3">
        <v>0</v>
      </c>
      <c r="J462" s="3">
        <v>17282.77</v>
      </c>
    </row>
    <row r="463" spans="1:10" s="15" customFormat="1" x14ac:dyDescent="0.2">
      <c r="A463" s="6" t="s">
        <v>497</v>
      </c>
      <c r="B463" s="6" t="s">
        <v>1277</v>
      </c>
      <c r="C463" s="3">
        <v>4166.67</v>
      </c>
      <c r="D463" s="3">
        <v>0</v>
      </c>
      <c r="E463" s="3">
        <v>4156.99</v>
      </c>
      <c r="F463" s="3">
        <v>4156.99</v>
      </c>
      <c r="G463" s="3">
        <v>4156.99</v>
      </c>
      <c r="H463" s="3">
        <v>4156.99</v>
      </c>
      <c r="I463" s="3">
        <v>0</v>
      </c>
      <c r="J463" s="3">
        <v>4156.99</v>
      </c>
    </row>
    <row r="464" spans="1:10" s="15" customFormat="1" x14ac:dyDescent="0.2">
      <c r="A464" s="6" t="s">
        <v>498</v>
      </c>
      <c r="B464" s="6" t="s">
        <v>1278</v>
      </c>
      <c r="C464" s="3">
        <v>21000</v>
      </c>
      <c r="D464" s="3">
        <v>0</v>
      </c>
      <c r="E464" s="3">
        <v>20999.35</v>
      </c>
      <c r="F464" s="3">
        <v>20999.35</v>
      </c>
      <c r="G464" s="3">
        <v>20999.35</v>
      </c>
      <c r="H464" s="3">
        <v>20999.35</v>
      </c>
      <c r="I464" s="3">
        <v>0</v>
      </c>
      <c r="J464" s="3">
        <v>20999.35</v>
      </c>
    </row>
    <row r="465" spans="1:10" s="15" customFormat="1" x14ac:dyDescent="0.2">
      <c r="A465" s="6" t="s">
        <v>499</v>
      </c>
      <c r="B465" s="6" t="s">
        <v>1279</v>
      </c>
      <c r="C465" s="3">
        <v>11000</v>
      </c>
      <c r="D465" s="3">
        <v>0</v>
      </c>
      <c r="E465" s="3">
        <v>10991.07</v>
      </c>
      <c r="F465" s="3">
        <v>10991.07</v>
      </c>
      <c r="G465" s="3">
        <v>10991.07</v>
      </c>
      <c r="H465" s="3">
        <v>10991.07</v>
      </c>
      <c r="I465" s="3">
        <v>0</v>
      </c>
      <c r="J465" s="3">
        <v>10991.07</v>
      </c>
    </row>
    <row r="466" spans="1:10" s="15" customFormat="1" x14ac:dyDescent="0.2">
      <c r="A466" s="6" t="s">
        <v>500</v>
      </c>
      <c r="B466" s="6" t="s">
        <v>1280</v>
      </c>
      <c r="C466" s="3">
        <v>7000</v>
      </c>
      <c r="D466" s="3">
        <v>0</v>
      </c>
      <c r="E466" s="3">
        <v>5558.37</v>
      </c>
      <c r="F466" s="3">
        <v>5558.37</v>
      </c>
      <c r="G466" s="3">
        <v>5558.37</v>
      </c>
      <c r="H466" s="3">
        <v>5558.37</v>
      </c>
      <c r="I466" s="3">
        <v>0</v>
      </c>
      <c r="J466" s="3">
        <v>5558.37</v>
      </c>
    </row>
    <row r="467" spans="1:10" s="15" customFormat="1" x14ac:dyDescent="0.2">
      <c r="A467" s="6" t="s">
        <v>501</v>
      </c>
      <c r="B467" s="6" t="s">
        <v>1281</v>
      </c>
      <c r="C467" s="3">
        <v>12500</v>
      </c>
      <c r="D467" s="3">
        <v>0</v>
      </c>
      <c r="E467" s="3">
        <v>12499.95</v>
      </c>
      <c r="F467" s="3">
        <v>12499.95</v>
      </c>
      <c r="G467" s="3">
        <v>12499.95</v>
      </c>
      <c r="H467" s="3">
        <v>12499.95</v>
      </c>
      <c r="I467" s="3">
        <v>0</v>
      </c>
      <c r="J467" s="3">
        <v>12499.95</v>
      </c>
    </row>
    <row r="468" spans="1:10" s="15" customFormat="1" x14ac:dyDescent="0.2">
      <c r="A468" s="6" t="s">
        <v>502</v>
      </c>
      <c r="B468" s="6" t="s">
        <v>1282</v>
      </c>
      <c r="C468" s="3">
        <v>4166.67</v>
      </c>
      <c r="D468" s="3">
        <v>0</v>
      </c>
      <c r="E468" s="3">
        <v>4120</v>
      </c>
      <c r="F468" s="3">
        <v>4120</v>
      </c>
      <c r="G468" s="3">
        <v>4120</v>
      </c>
      <c r="H468" s="3">
        <v>4120</v>
      </c>
      <c r="I468" s="3">
        <v>0</v>
      </c>
      <c r="J468" s="3">
        <v>4120</v>
      </c>
    </row>
    <row r="469" spans="1:10" s="15" customFormat="1" x14ac:dyDescent="0.2">
      <c r="A469" s="6" t="s">
        <v>503</v>
      </c>
      <c r="B469" s="6" t="s">
        <v>1283</v>
      </c>
      <c r="C469" s="3">
        <v>36083.47</v>
      </c>
      <c r="D469" s="3">
        <v>0</v>
      </c>
      <c r="E469" s="3">
        <v>28951.82</v>
      </c>
      <c r="F469" s="3">
        <v>28951.82</v>
      </c>
      <c r="G469" s="3">
        <v>28951.82</v>
      </c>
      <c r="H469" s="3">
        <v>28921.82</v>
      </c>
      <c r="I469" s="3">
        <v>0</v>
      </c>
      <c r="J469" s="3">
        <v>28921.82</v>
      </c>
    </row>
    <row r="470" spans="1:10" s="15" customFormat="1" x14ac:dyDescent="0.2">
      <c r="A470" s="6" t="s">
        <v>504</v>
      </c>
      <c r="B470" s="6" t="s">
        <v>1284</v>
      </c>
      <c r="C470" s="3">
        <v>45931.51</v>
      </c>
      <c r="D470" s="3">
        <v>0</v>
      </c>
      <c r="E470" s="3">
        <v>41938.949999999997</v>
      </c>
      <c r="F470" s="3">
        <v>41938.949999999997</v>
      </c>
      <c r="G470" s="3">
        <v>41938.949999999997</v>
      </c>
      <c r="H470" s="3">
        <v>41652.53</v>
      </c>
      <c r="I470" s="3">
        <v>0</v>
      </c>
      <c r="J470" s="3">
        <v>41652.53</v>
      </c>
    </row>
    <row r="471" spans="1:10" s="15" customFormat="1" x14ac:dyDescent="0.2">
      <c r="A471" s="6" t="s">
        <v>505</v>
      </c>
      <c r="B471" s="6" t="s">
        <v>1285</v>
      </c>
      <c r="C471" s="3">
        <v>8907.0400000000009</v>
      </c>
      <c r="D471" s="3">
        <v>0</v>
      </c>
      <c r="E471" s="3">
        <v>6810.24</v>
      </c>
      <c r="F471" s="3">
        <v>6810.24</v>
      </c>
      <c r="G471" s="3">
        <v>6810.24</v>
      </c>
      <c r="H471" s="3">
        <v>6810.24</v>
      </c>
      <c r="I471" s="3">
        <v>0</v>
      </c>
      <c r="J471" s="3">
        <v>6810.24</v>
      </c>
    </row>
    <row r="472" spans="1:10" s="15" customFormat="1" x14ac:dyDescent="0.2">
      <c r="A472" s="6" t="s">
        <v>506</v>
      </c>
      <c r="B472" s="6" t="s">
        <v>1286</v>
      </c>
      <c r="C472" s="3">
        <v>233135</v>
      </c>
      <c r="D472" s="3">
        <v>0</v>
      </c>
      <c r="E472" s="3">
        <v>130249.48</v>
      </c>
      <c r="F472" s="3">
        <v>130249.48</v>
      </c>
      <c r="G472" s="3">
        <v>130249.48</v>
      </c>
      <c r="H472" s="3">
        <v>127454.48</v>
      </c>
      <c r="I472" s="3">
        <v>0</v>
      </c>
      <c r="J472" s="3">
        <v>127454.48</v>
      </c>
    </row>
    <row r="473" spans="1:10" s="15" customFormat="1" x14ac:dyDescent="0.2">
      <c r="A473" s="6" t="s">
        <v>507</v>
      </c>
      <c r="B473" s="6" t="s">
        <v>1287</v>
      </c>
      <c r="C473" s="3">
        <v>292534.42</v>
      </c>
      <c r="D473" s="3">
        <v>0</v>
      </c>
      <c r="E473" s="3">
        <v>243874.95</v>
      </c>
      <c r="F473" s="3">
        <v>243874.95</v>
      </c>
      <c r="G473" s="3">
        <v>243874.95</v>
      </c>
      <c r="H473" s="3">
        <v>241270.97</v>
      </c>
      <c r="I473" s="3">
        <v>5141.92</v>
      </c>
      <c r="J473" s="3">
        <v>246412.89</v>
      </c>
    </row>
    <row r="474" spans="1:10" s="15" customFormat="1" x14ac:dyDescent="0.2">
      <c r="A474" s="6" t="s">
        <v>508</v>
      </c>
      <c r="B474" s="6" t="s">
        <v>1288</v>
      </c>
      <c r="C474" s="3">
        <v>2500</v>
      </c>
      <c r="D474" s="3">
        <v>0</v>
      </c>
      <c r="E474" s="3">
        <v>2498.79</v>
      </c>
      <c r="F474" s="3">
        <v>2498.79</v>
      </c>
      <c r="G474" s="3">
        <v>2498.79</v>
      </c>
      <c r="H474" s="3">
        <v>2498.79</v>
      </c>
      <c r="I474" s="3">
        <v>0</v>
      </c>
      <c r="J474" s="3">
        <v>2498.79</v>
      </c>
    </row>
    <row r="475" spans="1:10" s="15" customFormat="1" x14ac:dyDescent="0.2">
      <c r="A475" s="6" t="s">
        <v>509</v>
      </c>
      <c r="B475" s="6" t="s">
        <v>1289</v>
      </c>
      <c r="C475" s="3">
        <v>295761</v>
      </c>
      <c r="D475" s="3">
        <v>0</v>
      </c>
      <c r="E475" s="3">
        <v>186744.91</v>
      </c>
      <c r="F475" s="3">
        <v>186744.91</v>
      </c>
      <c r="G475" s="3">
        <v>186744.91</v>
      </c>
      <c r="H475" s="3">
        <v>181432.41</v>
      </c>
      <c r="I475" s="3">
        <v>0</v>
      </c>
      <c r="J475" s="3">
        <v>181432.41</v>
      </c>
    </row>
    <row r="476" spans="1:10" s="15" customFormat="1" x14ac:dyDescent="0.2">
      <c r="A476" s="6" t="s">
        <v>510</v>
      </c>
      <c r="B476" s="6" t="s">
        <v>1290</v>
      </c>
      <c r="C476" s="3">
        <v>100000</v>
      </c>
      <c r="D476" s="3">
        <v>0</v>
      </c>
      <c r="E476" s="3">
        <v>71117.03</v>
      </c>
      <c r="F476" s="3">
        <v>71117.03</v>
      </c>
      <c r="G476" s="3">
        <v>71117.03</v>
      </c>
      <c r="H476" s="3">
        <v>71117.03</v>
      </c>
      <c r="I476" s="3">
        <v>0</v>
      </c>
      <c r="J476" s="3">
        <v>71117.03</v>
      </c>
    </row>
    <row r="477" spans="1:10" s="15" customFormat="1" x14ac:dyDescent="0.2">
      <c r="A477" s="6" t="s">
        <v>511</v>
      </c>
      <c r="B477" s="6" t="s">
        <v>1291</v>
      </c>
      <c r="C477" s="3">
        <v>361296.88</v>
      </c>
      <c r="D477" s="3">
        <v>0</v>
      </c>
      <c r="E477" s="3">
        <v>299776.14</v>
      </c>
      <c r="F477" s="3">
        <v>299776.14</v>
      </c>
      <c r="G477" s="3">
        <v>299776.14</v>
      </c>
      <c r="H477" s="3">
        <v>296277</v>
      </c>
      <c r="I477" s="3">
        <v>0</v>
      </c>
      <c r="J477" s="3">
        <v>296277</v>
      </c>
    </row>
    <row r="478" spans="1:10" s="15" customFormat="1" x14ac:dyDescent="0.2">
      <c r="A478" s="6" t="s">
        <v>512</v>
      </c>
      <c r="B478" s="6" t="s">
        <v>1292</v>
      </c>
      <c r="C478" s="3">
        <v>43158.15</v>
      </c>
      <c r="D478" s="3">
        <v>0</v>
      </c>
      <c r="E478" s="3">
        <v>34210.879999999997</v>
      </c>
      <c r="F478" s="3">
        <v>34210.879999999997</v>
      </c>
      <c r="G478" s="3">
        <v>34210.879999999997</v>
      </c>
      <c r="H478" s="3">
        <v>34210.879999999997</v>
      </c>
      <c r="I478" s="3">
        <v>0</v>
      </c>
      <c r="J478" s="3">
        <v>34210.879999999997</v>
      </c>
    </row>
    <row r="479" spans="1:10" s="15" customFormat="1" x14ac:dyDescent="0.2">
      <c r="A479" s="6" t="s">
        <v>513</v>
      </c>
      <c r="B479" s="6" t="s">
        <v>1293</v>
      </c>
      <c r="C479" s="3">
        <v>39692.080000000002</v>
      </c>
      <c r="D479" s="3">
        <v>0</v>
      </c>
      <c r="E479" s="3">
        <v>19964.57</v>
      </c>
      <c r="F479" s="3">
        <v>19964.57</v>
      </c>
      <c r="G479" s="3">
        <v>19964.57</v>
      </c>
      <c r="H479" s="3">
        <v>19964.57</v>
      </c>
      <c r="I479" s="3">
        <v>0</v>
      </c>
      <c r="J479" s="3">
        <v>19964.57</v>
      </c>
    </row>
    <row r="480" spans="1:10" s="15" customFormat="1" x14ac:dyDescent="0.2">
      <c r="A480" s="6" t="s">
        <v>514</v>
      </c>
      <c r="B480" s="6" t="s">
        <v>1294</v>
      </c>
      <c r="C480" s="3">
        <v>18020</v>
      </c>
      <c r="D480" s="3">
        <v>0</v>
      </c>
      <c r="E480" s="3">
        <v>3307.91</v>
      </c>
      <c r="F480" s="3">
        <v>3307.91</v>
      </c>
      <c r="G480" s="3">
        <v>3307.91</v>
      </c>
      <c r="H480" s="3">
        <v>3307.91</v>
      </c>
      <c r="I480" s="3">
        <v>0</v>
      </c>
      <c r="J480" s="3">
        <v>3307.91</v>
      </c>
    </row>
    <row r="481" spans="1:10" s="15" customFormat="1" x14ac:dyDescent="0.2">
      <c r="A481" s="6" t="s">
        <v>515</v>
      </c>
      <c r="B481" s="6" t="s">
        <v>1295</v>
      </c>
      <c r="C481" s="3">
        <v>30000</v>
      </c>
      <c r="D481" s="3">
        <v>0</v>
      </c>
      <c r="E481" s="3">
        <v>27453.69</v>
      </c>
      <c r="F481" s="3">
        <v>27453.69</v>
      </c>
      <c r="G481" s="3">
        <v>27453.69</v>
      </c>
      <c r="H481" s="3">
        <v>27453.69</v>
      </c>
      <c r="I481" s="3">
        <v>0</v>
      </c>
      <c r="J481" s="3">
        <v>27453.69</v>
      </c>
    </row>
    <row r="482" spans="1:10" s="15" customFormat="1" x14ac:dyDescent="0.2">
      <c r="A482" s="6" t="s">
        <v>516</v>
      </c>
      <c r="B482" s="6" t="s">
        <v>1296</v>
      </c>
      <c r="C482" s="3">
        <v>119732.33</v>
      </c>
      <c r="D482" s="3">
        <v>0</v>
      </c>
      <c r="E482" s="3">
        <v>5316.41</v>
      </c>
      <c r="F482" s="3">
        <v>5316.41</v>
      </c>
      <c r="G482" s="3">
        <v>5316.41</v>
      </c>
      <c r="H482" s="3">
        <v>5316.41</v>
      </c>
      <c r="I482" s="3">
        <v>0</v>
      </c>
      <c r="J482" s="3">
        <v>5316.41</v>
      </c>
    </row>
    <row r="483" spans="1:10" s="15" customFormat="1" x14ac:dyDescent="0.2">
      <c r="A483" s="6" t="s">
        <v>517</v>
      </c>
      <c r="B483" s="6" t="s">
        <v>1297</v>
      </c>
      <c r="C483" s="3">
        <v>16747.080000000002</v>
      </c>
      <c r="D483" s="3">
        <v>0</v>
      </c>
      <c r="E483" s="3">
        <v>16269.95</v>
      </c>
      <c r="F483" s="3">
        <v>16269.95</v>
      </c>
      <c r="G483" s="3">
        <v>16269.95</v>
      </c>
      <c r="H483" s="3">
        <v>16269.95</v>
      </c>
      <c r="I483" s="3">
        <v>0</v>
      </c>
      <c r="J483" s="3">
        <v>16269.95</v>
      </c>
    </row>
    <row r="484" spans="1:10" s="15" customFormat="1" x14ac:dyDescent="0.2">
      <c r="A484" s="6" t="s">
        <v>518</v>
      </c>
      <c r="B484" s="6" t="s">
        <v>1298</v>
      </c>
      <c r="C484" s="3">
        <v>5775</v>
      </c>
      <c r="D484" s="3">
        <v>0</v>
      </c>
      <c r="E484" s="3">
        <v>5775</v>
      </c>
      <c r="F484" s="3">
        <v>5775</v>
      </c>
      <c r="G484" s="3">
        <v>5775</v>
      </c>
      <c r="H484" s="3">
        <v>5775</v>
      </c>
      <c r="I484" s="3">
        <v>0</v>
      </c>
      <c r="J484" s="3">
        <v>5775</v>
      </c>
    </row>
    <row r="485" spans="1:10" s="15" customFormat="1" x14ac:dyDescent="0.2">
      <c r="A485" s="6" t="s">
        <v>519</v>
      </c>
      <c r="B485" s="6" t="s">
        <v>1299</v>
      </c>
      <c r="C485" s="3">
        <v>5775</v>
      </c>
      <c r="D485" s="3">
        <v>0</v>
      </c>
      <c r="E485" s="3">
        <v>5774.1</v>
      </c>
      <c r="F485" s="3">
        <v>5774.1</v>
      </c>
      <c r="G485" s="3">
        <v>5774.1</v>
      </c>
      <c r="H485" s="3">
        <v>5774.1</v>
      </c>
      <c r="I485" s="3">
        <v>0</v>
      </c>
      <c r="J485" s="3">
        <v>5774.1</v>
      </c>
    </row>
    <row r="486" spans="1:10" s="15" customFormat="1" x14ac:dyDescent="0.2">
      <c r="A486" s="6" t="s">
        <v>520</v>
      </c>
      <c r="B486" s="6" t="s">
        <v>1300</v>
      </c>
      <c r="C486" s="3">
        <v>7840</v>
      </c>
      <c r="D486" s="3">
        <v>0</v>
      </c>
      <c r="E486" s="3">
        <v>7518.59</v>
      </c>
      <c r="F486" s="3">
        <v>7518.59</v>
      </c>
      <c r="G486" s="3">
        <v>7518.59</v>
      </c>
      <c r="H486" s="3">
        <v>7518.59</v>
      </c>
      <c r="I486" s="3">
        <v>0</v>
      </c>
      <c r="J486" s="3">
        <v>7518.59</v>
      </c>
    </row>
    <row r="487" spans="1:10" s="15" customFormat="1" x14ac:dyDescent="0.2">
      <c r="A487" s="6" t="s">
        <v>521</v>
      </c>
      <c r="B487" s="6" t="s">
        <v>1301</v>
      </c>
      <c r="C487" s="3">
        <v>3000</v>
      </c>
      <c r="D487" s="3">
        <v>0</v>
      </c>
      <c r="E487" s="3">
        <v>2479.4</v>
      </c>
      <c r="F487" s="3">
        <v>2479.4</v>
      </c>
      <c r="G487" s="3">
        <v>2479.4</v>
      </c>
      <c r="H487" s="3">
        <v>2479.4</v>
      </c>
      <c r="I487" s="3">
        <v>0</v>
      </c>
      <c r="J487" s="3">
        <v>2479.4</v>
      </c>
    </row>
    <row r="488" spans="1:10" s="15" customFormat="1" x14ac:dyDescent="0.2">
      <c r="A488" s="6" t="s">
        <v>522</v>
      </c>
      <c r="B488" s="6" t="s">
        <v>1302</v>
      </c>
      <c r="C488" s="3">
        <v>19509.939999999999</v>
      </c>
      <c r="D488" s="3">
        <v>0</v>
      </c>
      <c r="E488" s="3">
        <v>19420.63</v>
      </c>
      <c r="F488" s="3">
        <v>19420.63</v>
      </c>
      <c r="G488" s="3">
        <v>19420.63</v>
      </c>
      <c r="H488" s="3">
        <v>19337.830000000002</v>
      </c>
      <c r="I488" s="3">
        <v>0</v>
      </c>
      <c r="J488" s="3">
        <v>19337.830000000002</v>
      </c>
    </row>
    <row r="489" spans="1:10" s="15" customFormat="1" x14ac:dyDescent="0.2">
      <c r="A489" s="6" t="s">
        <v>523</v>
      </c>
      <c r="B489" s="6" t="s">
        <v>1303</v>
      </c>
      <c r="C489" s="3">
        <v>11244.4</v>
      </c>
      <c r="D489" s="3">
        <v>0</v>
      </c>
      <c r="E489" s="3">
        <v>10528.47</v>
      </c>
      <c r="F489" s="3">
        <v>10528.47</v>
      </c>
      <c r="G489" s="3">
        <v>10528.47</v>
      </c>
      <c r="H489" s="3">
        <v>10450.120000000001</v>
      </c>
      <c r="I489" s="3">
        <v>90</v>
      </c>
      <c r="J489" s="3">
        <v>10540.12</v>
      </c>
    </row>
    <row r="490" spans="1:10" s="15" customFormat="1" x14ac:dyDescent="0.2">
      <c r="A490" s="6" t="s">
        <v>524</v>
      </c>
      <c r="B490" s="6" t="s">
        <v>1304</v>
      </c>
      <c r="C490" s="3">
        <v>42583.35</v>
      </c>
      <c r="D490" s="3">
        <v>0</v>
      </c>
      <c r="E490" s="3">
        <v>42329.03</v>
      </c>
      <c r="F490" s="3">
        <v>42329.03</v>
      </c>
      <c r="G490" s="3">
        <v>42329.03</v>
      </c>
      <c r="H490" s="3">
        <v>41136.839999999997</v>
      </c>
      <c r="I490" s="3">
        <v>0</v>
      </c>
      <c r="J490" s="3">
        <v>41136.839999999997</v>
      </c>
    </row>
    <row r="491" spans="1:10" s="15" customFormat="1" x14ac:dyDescent="0.2">
      <c r="A491" s="6" t="s">
        <v>525</v>
      </c>
      <c r="B491" s="6" t="s">
        <v>1305</v>
      </c>
      <c r="C491" s="3">
        <v>33130.980000000003</v>
      </c>
      <c r="D491" s="3">
        <v>0</v>
      </c>
      <c r="E491" s="3">
        <v>16824.259999999998</v>
      </c>
      <c r="F491" s="3">
        <v>16824.259999999998</v>
      </c>
      <c r="G491" s="3">
        <v>16824.259999999998</v>
      </c>
      <c r="H491" s="3">
        <v>16824.259999999998</v>
      </c>
      <c r="I491" s="3">
        <v>0</v>
      </c>
      <c r="J491" s="3">
        <v>16824.259999999998</v>
      </c>
    </row>
    <row r="492" spans="1:10" s="15" customFormat="1" x14ac:dyDescent="0.2">
      <c r="A492" s="6" t="s">
        <v>526</v>
      </c>
      <c r="B492" s="6" t="s">
        <v>1306</v>
      </c>
      <c r="C492" s="3">
        <v>12081.63</v>
      </c>
      <c r="D492" s="3">
        <v>0</v>
      </c>
      <c r="E492" s="3">
        <v>8750.36</v>
      </c>
      <c r="F492" s="3">
        <v>8750.36</v>
      </c>
      <c r="G492" s="3">
        <v>8750.36</v>
      </c>
      <c r="H492" s="3">
        <v>8750.36</v>
      </c>
      <c r="I492" s="3">
        <v>0</v>
      </c>
      <c r="J492" s="3">
        <v>8750.36</v>
      </c>
    </row>
    <row r="493" spans="1:10" s="15" customFormat="1" x14ac:dyDescent="0.2">
      <c r="A493" s="6" t="s">
        <v>527</v>
      </c>
      <c r="B493" s="6" t="s">
        <v>1307</v>
      </c>
      <c r="C493" s="3">
        <v>25590.76</v>
      </c>
      <c r="D493" s="3">
        <v>0</v>
      </c>
      <c r="E493" s="3">
        <v>14371.69</v>
      </c>
      <c r="F493" s="3">
        <v>14371.69</v>
      </c>
      <c r="G493" s="3">
        <v>14371.69</v>
      </c>
      <c r="H493" s="3">
        <v>14371.69</v>
      </c>
      <c r="I493" s="3">
        <v>0</v>
      </c>
      <c r="J493" s="3">
        <v>14371.69</v>
      </c>
    </row>
    <row r="494" spans="1:10" s="15" customFormat="1" x14ac:dyDescent="0.2">
      <c r="A494" s="6" t="s">
        <v>528</v>
      </c>
      <c r="B494" s="6" t="s">
        <v>1308</v>
      </c>
      <c r="C494" s="3">
        <v>12735.53</v>
      </c>
      <c r="D494" s="3">
        <v>0</v>
      </c>
      <c r="E494" s="3">
        <v>7219.08</v>
      </c>
      <c r="F494" s="3">
        <v>7219.08</v>
      </c>
      <c r="G494" s="3">
        <v>7219.08</v>
      </c>
      <c r="H494" s="3">
        <v>7219.08</v>
      </c>
      <c r="I494" s="3">
        <v>0</v>
      </c>
      <c r="J494" s="3">
        <v>7219.08</v>
      </c>
    </row>
    <row r="495" spans="1:10" s="15" customFormat="1" x14ac:dyDescent="0.2">
      <c r="A495" s="6" t="s">
        <v>529</v>
      </c>
      <c r="B495" s="6" t="s">
        <v>1309</v>
      </c>
      <c r="C495" s="3">
        <v>9812.65</v>
      </c>
      <c r="D495" s="3">
        <v>0</v>
      </c>
      <c r="E495" s="3">
        <v>4675.72</v>
      </c>
      <c r="F495" s="3">
        <v>4675.72</v>
      </c>
      <c r="G495" s="3">
        <v>4675.72</v>
      </c>
      <c r="H495" s="3">
        <v>4675.72</v>
      </c>
      <c r="I495" s="3">
        <v>0</v>
      </c>
      <c r="J495" s="3">
        <v>4675.72</v>
      </c>
    </row>
    <row r="496" spans="1:10" s="15" customFormat="1" x14ac:dyDescent="0.2">
      <c r="A496" s="6" t="s">
        <v>530</v>
      </c>
      <c r="B496" s="6" t="s">
        <v>1310</v>
      </c>
      <c r="C496" s="3">
        <v>13039.2</v>
      </c>
      <c r="D496" s="3">
        <v>0</v>
      </c>
      <c r="E496" s="3">
        <v>7450.5</v>
      </c>
      <c r="F496" s="3">
        <v>7450.5</v>
      </c>
      <c r="G496" s="3">
        <v>7450.5</v>
      </c>
      <c r="H496" s="3">
        <v>7450.5</v>
      </c>
      <c r="I496" s="3">
        <v>0</v>
      </c>
      <c r="J496" s="3">
        <v>7450.5</v>
      </c>
    </row>
    <row r="497" spans="1:10" s="15" customFormat="1" x14ac:dyDescent="0.2">
      <c r="A497" s="6" t="s">
        <v>531</v>
      </c>
      <c r="B497" s="6" t="s">
        <v>1311</v>
      </c>
      <c r="C497" s="3">
        <v>280.49</v>
      </c>
      <c r="D497" s="3">
        <v>0</v>
      </c>
      <c r="E497" s="3">
        <v>0</v>
      </c>
      <c r="F497" s="3">
        <v>0</v>
      </c>
      <c r="G497" s="3">
        <v>0</v>
      </c>
      <c r="H497" s="3">
        <v>0</v>
      </c>
      <c r="I497" s="3">
        <v>0</v>
      </c>
      <c r="J497" s="3">
        <v>0</v>
      </c>
    </row>
    <row r="498" spans="1:10" s="15" customFormat="1" x14ac:dyDescent="0.2">
      <c r="A498" s="6" t="s">
        <v>532</v>
      </c>
      <c r="B498" s="6" t="s">
        <v>1312</v>
      </c>
      <c r="C498" s="3">
        <v>31853.02</v>
      </c>
      <c r="D498" s="3">
        <v>0</v>
      </c>
      <c r="E498" s="3">
        <v>29591.33</v>
      </c>
      <c r="F498" s="3">
        <v>29591.33</v>
      </c>
      <c r="G498" s="3">
        <v>29591.33</v>
      </c>
      <c r="H498" s="3">
        <v>29591.33</v>
      </c>
      <c r="I498" s="3">
        <v>0</v>
      </c>
      <c r="J498" s="3">
        <v>29591.33</v>
      </c>
    </row>
    <row r="499" spans="1:10" s="15" customFormat="1" x14ac:dyDescent="0.2">
      <c r="A499" s="6" t="s">
        <v>533</v>
      </c>
      <c r="B499" s="6" t="s">
        <v>1313</v>
      </c>
      <c r="C499" s="3">
        <v>48806.21</v>
      </c>
      <c r="D499" s="3">
        <v>0</v>
      </c>
      <c r="E499" s="3">
        <v>46691.05</v>
      </c>
      <c r="F499" s="3">
        <v>46691.05</v>
      </c>
      <c r="G499" s="3">
        <v>46691.05</v>
      </c>
      <c r="H499" s="3">
        <v>46691.05</v>
      </c>
      <c r="I499" s="3">
        <v>0</v>
      </c>
      <c r="J499" s="3">
        <v>46691.05</v>
      </c>
    </row>
    <row r="500" spans="1:10" s="15" customFormat="1" x14ac:dyDescent="0.2">
      <c r="A500" s="6" t="s">
        <v>534</v>
      </c>
      <c r="B500" s="6" t="s">
        <v>1314</v>
      </c>
      <c r="C500" s="3">
        <v>41667</v>
      </c>
      <c r="D500" s="3">
        <v>0</v>
      </c>
      <c r="E500" s="3">
        <v>41470.239999999998</v>
      </c>
      <c r="F500" s="3">
        <v>41470.239999999998</v>
      </c>
      <c r="G500" s="3">
        <v>41470.239999999998</v>
      </c>
      <c r="H500" s="3">
        <v>41470.239999999998</v>
      </c>
      <c r="I500" s="3">
        <v>0</v>
      </c>
      <c r="J500" s="3">
        <v>41470.239999999998</v>
      </c>
    </row>
    <row r="501" spans="1:10" s="15" customFormat="1" x14ac:dyDescent="0.2">
      <c r="A501" s="6" t="s">
        <v>535</v>
      </c>
      <c r="B501" s="6" t="s">
        <v>1315</v>
      </c>
      <c r="C501" s="3">
        <v>36758.339999999997</v>
      </c>
      <c r="D501" s="3">
        <v>0</v>
      </c>
      <c r="E501" s="3">
        <v>36597.57</v>
      </c>
      <c r="F501" s="3">
        <v>36597.57</v>
      </c>
      <c r="G501" s="3">
        <v>36597.57</v>
      </c>
      <c r="H501" s="3">
        <v>36597.57</v>
      </c>
      <c r="I501" s="3">
        <v>0</v>
      </c>
      <c r="J501" s="3">
        <v>36597.57</v>
      </c>
    </row>
    <row r="502" spans="1:10" s="15" customFormat="1" x14ac:dyDescent="0.2">
      <c r="A502" s="6" t="s">
        <v>536</v>
      </c>
      <c r="B502" s="6" t="s">
        <v>1316</v>
      </c>
      <c r="C502" s="3">
        <v>4361.6400000000003</v>
      </c>
      <c r="D502" s="3">
        <v>0</v>
      </c>
      <c r="E502" s="3">
        <v>4361.6400000000003</v>
      </c>
      <c r="F502" s="3">
        <v>4361.6400000000003</v>
      </c>
      <c r="G502" s="3">
        <v>4361.6400000000003</v>
      </c>
      <c r="H502" s="3">
        <v>4361.6400000000003</v>
      </c>
      <c r="I502" s="3">
        <v>0</v>
      </c>
      <c r="J502" s="3">
        <v>4361.6400000000003</v>
      </c>
    </row>
    <row r="503" spans="1:10" s="15" customFormat="1" x14ac:dyDescent="0.2">
      <c r="A503" s="6" t="s">
        <v>537</v>
      </c>
      <c r="B503" s="6" t="s">
        <v>1317</v>
      </c>
      <c r="C503" s="3">
        <v>49678.71</v>
      </c>
      <c r="D503" s="3">
        <v>0</v>
      </c>
      <c r="E503" s="3">
        <v>18019.57</v>
      </c>
      <c r="F503" s="3">
        <v>18019.57</v>
      </c>
      <c r="G503" s="3">
        <v>18019.57</v>
      </c>
      <c r="H503" s="3">
        <v>18019.57</v>
      </c>
      <c r="I503" s="3">
        <v>0</v>
      </c>
      <c r="J503" s="3">
        <v>18019.57</v>
      </c>
    </row>
    <row r="504" spans="1:10" s="15" customFormat="1" x14ac:dyDescent="0.2">
      <c r="A504" s="6" t="s">
        <v>538</v>
      </c>
      <c r="B504" s="6" t="s">
        <v>1318</v>
      </c>
      <c r="C504" s="3">
        <v>15860.57</v>
      </c>
      <c r="D504" s="3">
        <v>0</v>
      </c>
      <c r="E504" s="3">
        <v>15676.69</v>
      </c>
      <c r="F504" s="3">
        <v>15676.69</v>
      </c>
      <c r="G504" s="3">
        <v>15676.69</v>
      </c>
      <c r="H504" s="3">
        <v>15676.69</v>
      </c>
      <c r="I504" s="3">
        <v>0</v>
      </c>
      <c r="J504" s="3">
        <v>15676.69</v>
      </c>
    </row>
    <row r="505" spans="1:10" s="15" customFormat="1" x14ac:dyDescent="0.2">
      <c r="A505" s="6" t="s">
        <v>539</v>
      </c>
      <c r="B505" s="6" t="s">
        <v>1319</v>
      </c>
      <c r="C505" s="3">
        <v>35997.449999999997</v>
      </c>
      <c r="D505" s="3">
        <v>0</v>
      </c>
      <c r="E505" s="3">
        <v>35918.31</v>
      </c>
      <c r="F505" s="3">
        <v>35918.31</v>
      </c>
      <c r="G505" s="3">
        <v>35918.31</v>
      </c>
      <c r="H505" s="3">
        <v>35918.31</v>
      </c>
      <c r="I505" s="3">
        <v>0</v>
      </c>
      <c r="J505" s="3">
        <v>35918.31</v>
      </c>
    </row>
    <row r="506" spans="1:10" s="15" customFormat="1" x14ac:dyDescent="0.2">
      <c r="A506" s="6" t="s">
        <v>540</v>
      </c>
      <c r="B506" s="6" t="s">
        <v>1320</v>
      </c>
      <c r="C506" s="3">
        <v>4166.6000000000004</v>
      </c>
      <c r="D506" s="3">
        <v>0</v>
      </c>
      <c r="E506" s="3">
        <v>3294.93</v>
      </c>
      <c r="F506" s="3">
        <v>3294.93</v>
      </c>
      <c r="G506" s="3">
        <v>3294.93</v>
      </c>
      <c r="H506" s="3">
        <v>3294.93</v>
      </c>
      <c r="I506" s="3">
        <v>0</v>
      </c>
      <c r="J506" s="3">
        <v>3294.93</v>
      </c>
    </row>
    <row r="507" spans="1:10" s="15" customFormat="1" x14ac:dyDescent="0.2">
      <c r="A507" s="6" t="s">
        <v>541</v>
      </c>
      <c r="B507" s="6" t="s">
        <v>1321</v>
      </c>
      <c r="C507" s="3">
        <v>4166.6000000000004</v>
      </c>
      <c r="D507" s="3">
        <v>0</v>
      </c>
      <c r="E507" s="3">
        <v>4164.75</v>
      </c>
      <c r="F507" s="3">
        <v>4164.75</v>
      </c>
      <c r="G507" s="3">
        <v>4164.75</v>
      </c>
      <c r="H507" s="3">
        <v>4164.75</v>
      </c>
      <c r="I507" s="3">
        <v>0</v>
      </c>
      <c r="J507" s="3">
        <v>4164.75</v>
      </c>
    </row>
    <row r="508" spans="1:10" s="15" customFormat="1" x14ac:dyDescent="0.2">
      <c r="A508" s="6" t="s">
        <v>542</v>
      </c>
      <c r="B508" s="6" t="s">
        <v>1322</v>
      </c>
      <c r="C508" s="3">
        <v>4166.6000000000004</v>
      </c>
      <c r="D508" s="3">
        <v>0</v>
      </c>
      <c r="E508" s="3">
        <v>4166.46</v>
      </c>
      <c r="F508" s="3">
        <v>4166.46</v>
      </c>
      <c r="G508" s="3">
        <v>4166.46</v>
      </c>
      <c r="H508" s="3">
        <v>4166.46</v>
      </c>
      <c r="I508" s="3">
        <v>0</v>
      </c>
      <c r="J508" s="3">
        <v>4166.46</v>
      </c>
    </row>
    <row r="509" spans="1:10" s="15" customFormat="1" x14ac:dyDescent="0.2">
      <c r="A509" s="6" t="s">
        <v>543</v>
      </c>
      <c r="B509" s="6" t="s">
        <v>1323</v>
      </c>
      <c r="C509" s="3">
        <v>4166.6000000000004</v>
      </c>
      <c r="D509" s="3">
        <v>0</v>
      </c>
      <c r="E509" s="3">
        <v>3636.23</v>
      </c>
      <c r="F509" s="3">
        <v>3636.23</v>
      </c>
      <c r="G509" s="3">
        <v>3636.23</v>
      </c>
      <c r="H509" s="3">
        <v>3636.23</v>
      </c>
      <c r="I509" s="3">
        <v>0</v>
      </c>
      <c r="J509" s="3">
        <v>3636.23</v>
      </c>
    </row>
    <row r="510" spans="1:10" s="15" customFormat="1" x14ac:dyDescent="0.2">
      <c r="A510" s="6" t="s">
        <v>544</v>
      </c>
      <c r="B510" s="6" t="s">
        <v>1324</v>
      </c>
      <c r="C510" s="3">
        <v>23789</v>
      </c>
      <c r="D510" s="3">
        <v>0</v>
      </c>
      <c r="E510" s="3">
        <v>20976.41</v>
      </c>
      <c r="F510" s="3">
        <v>20976.41</v>
      </c>
      <c r="G510" s="3">
        <v>20976.41</v>
      </c>
      <c r="H510" s="3">
        <v>20976.41</v>
      </c>
      <c r="I510" s="3">
        <v>0</v>
      </c>
      <c r="J510" s="3">
        <v>20976.41</v>
      </c>
    </row>
    <row r="511" spans="1:10" s="15" customFormat="1" x14ac:dyDescent="0.2">
      <c r="A511" s="6" t="s">
        <v>545</v>
      </c>
      <c r="B511" s="6" t="s">
        <v>1325</v>
      </c>
      <c r="C511" s="3">
        <v>62849</v>
      </c>
      <c r="D511" s="3">
        <v>0</v>
      </c>
      <c r="E511" s="3">
        <v>62450.66</v>
      </c>
      <c r="F511" s="3">
        <v>62450.66</v>
      </c>
      <c r="G511" s="3">
        <v>62450.66</v>
      </c>
      <c r="H511" s="3">
        <v>62450.66</v>
      </c>
      <c r="I511" s="3">
        <v>0</v>
      </c>
      <c r="J511" s="3">
        <v>62450.66</v>
      </c>
    </row>
    <row r="512" spans="1:10" s="15" customFormat="1" x14ac:dyDescent="0.2">
      <c r="A512" s="6" t="s">
        <v>546</v>
      </c>
      <c r="B512" s="6" t="s">
        <v>1326</v>
      </c>
      <c r="C512" s="3">
        <v>29167</v>
      </c>
      <c r="D512" s="3">
        <v>0</v>
      </c>
      <c r="E512" s="3">
        <v>29165.94</v>
      </c>
      <c r="F512" s="3">
        <v>29165.94</v>
      </c>
      <c r="G512" s="3">
        <v>29165.94</v>
      </c>
      <c r="H512" s="3">
        <v>29165.94</v>
      </c>
      <c r="I512" s="3">
        <v>0</v>
      </c>
      <c r="J512" s="3">
        <v>29165.94</v>
      </c>
    </row>
    <row r="513" spans="1:10" s="15" customFormat="1" x14ac:dyDescent="0.2">
      <c r="A513" s="6" t="s">
        <v>547</v>
      </c>
      <c r="B513" s="6" t="s">
        <v>1327</v>
      </c>
      <c r="C513" s="3">
        <v>87527.51</v>
      </c>
      <c r="D513" s="3">
        <v>0</v>
      </c>
      <c r="E513" s="3">
        <v>34621.81</v>
      </c>
      <c r="F513" s="3">
        <v>34621.81</v>
      </c>
      <c r="G513" s="3">
        <v>34621.81</v>
      </c>
      <c r="H513" s="3">
        <v>34621.81</v>
      </c>
      <c r="I513" s="3">
        <v>0</v>
      </c>
      <c r="J513" s="3">
        <v>34621.81</v>
      </c>
    </row>
    <row r="514" spans="1:10" s="15" customFormat="1" x14ac:dyDescent="0.2">
      <c r="A514" s="6" t="s">
        <v>548</v>
      </c>
      <c r="B514" s="6" t="s">
        <v>1328</v>
      </c>
      <c r="C514" s="3">
        <v>156771.39000000001</v>
      </c>
      <c r="D514" s="3">
        <v>0</v>
      </c>
      <c r="E514" s="3">
        <v>54580.67</v>
      </c>
      <c r="F514" s="3">
        <v>54580.67</v>
      </c>
      <c r="G514" s="3">
        <v>54580.67</v>
      </c>
      <c r="H514" s="3">
        <v>54580.67</v>
      </c>
      <c r="I514" s="3">
        <v>0</v>
      </c>
      <c r="J514" s="3">
        <v>54580.67</v>
      </c>
    </row>
    <row r="515" spans="1:10" s="15" customFormat="1" x14ac:dyDescent="0.2">
      <c r="A515" s="6" t="s">
        <v>549</v>
      </c>
      <c r="B515" s="6" t="s">
        <v>1329</v>
      </c>
      <c r="C515" s="3">
        <v>138345.21</v>
      </c>
      <c r="D515" s="3">
        <v>0</v>
      </c>
      <c r="E515" s="3">
        <v>54174.2</v>
      </c>
      <c r="F515" s="3">
        <v>54174.2</v>
      </c>
      <c r="G515" s="3">
        <v>54174.2</v>
      </c>
      <c r="H515" s="3">
        <v>53880.35</v>
      </c>
      <c r="I515" s="3">
        <v>0</v>
      </c>
      <c r="J515" s="3">
        <v>53880.35</v>
      </c>
    </row>
    <row r="516" spans="1:10" s="15" customFormat="1" x14ac:dyDescent="0.2">
      <c r="A516" s="6" t="s">
        <v>550</v>
      </c>
      <c r="B516" s="6" t="s">
        <v>1330</v>
      </c>
      <c r="C516" s="3">
        <v>60383.96</v>
      </c>
      <c r="D516" s="3">
        <v>0</v>
      </c>
      <c r="E516" s="3">
        <v>30514.3</v>
      </c>
      <c r="F516" s="3">
        <v>30514.3</v>
      </c>
      <c r="G516" s="3">
        <v>30514.3</v>
      </c>
      <c r="H516" s="3">
        <v>30514.3</v>
      </c>
      <c r="I516" s="3">
        <v>0</v>
      </c>
      <c r="J516" s="3">
        <v>30514.3</v>
      </c>
    </row>
    <row r="517" spans="1:10" s="15" customFormat="1" x14ac:dyDescent="0.2">
      <c r="A517" s="6" t="s">
        <v>551</v>
      </c>
      <c r="B517" s="6" t="s">
        <v>1331</v>
      </c>
      <c r="C517" s="3">
        <v>60000</v>
      </c>
      <c r="D517" s="3">
        <v>0</v>
      </c>
      <c r="E517" s="3">
        <v>33030.44</v>
      </c>
      <c r="F517" s="3">
        <v>33030.44</v>
      </c>
      <c r="G517" s="3">
        <v>33030.44</v>
      </c>
      <c r="H517" s="3">
        <v>33030.44</v>
      </c>
      <c r="I517" s="3">
        <v>0</v>
      </c>
      <c r="J517" s="3">
        <v>33030.44</v>
      </c>
    </row>
    <row r="518" spans="1:10" s="15" customFormat="1" x14ac:dyDescent="0.2">
      <c r="A518" s="6" t="s">
        <v>552</v>
      </c>
      <c r="B518" s="6" t="s">
        <v>1332</v>
      </c>
      <c r="C518" s="3">
        <v>10000</v>
      </c>
      <c r="D518" s="3">
        <v>0</v>
      </c>
      <c r="E518" s="3">
        <v>9949.17</v>
      </c>
      <c r="F518" s="3">
        <v>9949.17</v>
      </c>
      <c r="G518" s="3">
        <v>9949.17</v>
      </c>
      <c r="H518" s="3">
        <v>9949.17</v>
      </c>
      <c r="I518" s="3">
        <v>0</v>
      </c>
      <c r="J518" s="3">
        <v>9949.17</v>
      </c>
    </row>
    <row r="519" spans="1:10" s="15" customFormat="1" x14ac:dyDescent="0.2">
      <c r="A519" s="6" t="s">
        <v>553</v>
      </c>
      <c r="B519" s="6" t="s">
        <v>1333</v>
      </c>
      <c r="C519" s="3">
        <v>59295.33</v>
      </c>
      <c r="D519" s="3">
        <v>0</v>
      </c>
      <c r="E519" s="3">
        <v>59295.19</v>
      </c>
      <c r="F519" s="3">
        <v>59295.19</v>
      </c>
      <c r="G519" s="3">
        <v>59295.19</v>
      </c>
      <c r="H519" s="3">
        <v>59295.19</v>
      </c>
      <c r="I519" s="3">
        <v>0</v>
      </c>
      <c r="J519" s="3">
        <v>59295.19</v>
      </c>
    </row>
    <row r="520" spans="1:10" s="15" customFormat="1" x14ac:dyDescent="0.2">
      <c r="A520" s="6" t="s">
        <v>554</v>
      </c>
      <c r="B520" s="6" t="s">
        <v>1334</v>
      </c>
      <c r="C520" s="3">
        <v>51107.67</v>
      </c>
      <c r="D520" s="3">
        <v>0</v>
      </c>
      <c r="E520" s="3">
        <v>51085.31</v>
      </c>
      <c r="F520" s="3">
        <v>51085.31</v>
      </c>
      <c r="G520" s="3">
        <v>51085.31</v>
      </c>
      <c r="H520" s="3">
        <v>51085.31</v>
      </c>
      <c r="I520" s="3">
        <v>0</v>
      </c>
      <c r="J520" s="3">
        <v>51085.31</v>
      </c>
    </row>
    <row r="521" spans="1:10" s="15" customFormat="1" x14ac:dyDescent="0.2">
      <c r="A521" s="6" t="s">
        <v>555</v>
      </c>
      <c r="B521" s="6" t="s">
        <v>1335</v>
      </c>
      <c r="C521" s="3">
        <v>20000</v>
      </c>
      <c r="D521" s="3">
        <v>0</v>
      </c>
      <c r="E521" s="3">
        <v>18998.900000000001</v>
      </c>
      <c r="F521" s="3">
        <v>18998.900000000001</v>
      </c>
      <c r="G521" s="3">
        <v>18998.900000000001</v>
      </c>
      <c r="H521" s="3">
        <v>18998.900000000001</v>
      </c>
      <c r="I521" s="3">
        <v>0</v>
      </c>
      <c r="J521" s="3">
        <v>18998.900000000001</v>
      </c>
    </row>
    <row r="522" spans="1:10" s="15" customFormat="1" x14ac:dyDescent="0.2">
      <c r="A522" s="6" t="s">
        <v>556</v>
      </c>
      <c r="B522" s="6" t="s">
        <v>1336</v>
      </c>
      <c r="C522" s="3">
        <v>6000</v>
      </c>
      <c r="D522" s="3">
        <v>0</v>
      </c>
      <c r="E522" s="3">
        <v>0</v>
      </c>
      <c r="F522" s="3">
        <v>0</v>
      </c>
      <c r="G522" s="3">
        <v>0</v>
      </c>
      <c r="H522" s="3">
        <v>0</v>
      </c>
      <c r="I522" s="3">
        <v>0</v>
      </c>
      <c r="J522" s="3">
        <v>0</v>
      </c>
    </row>
    <row r="523" spans="1:10" s="15" customFormat="1" x14ac:dyDescent="0.2">
      <c r="A523" s="6" t="s">
        <v>557</v>
      </c>
      <c r="B523" s="6" t="s">
        <v>1337</v>
      </c>
      <c r="C523" s="3">
        <v>200900</v>
      </c>
      <c r="D523" s="3">
        <v>0</v>
      </c>
      <c r="E523" s="3">
        <v>31004.07</v>
      </c>
      <c r="F523" s="3">
        <v>31004.07</v>
      </c>
      <c r="G523" s="3">
        <v>31004.07</v>
      </c>
      <c r="H523" s="3">
        <v>31004.07</v>
      </c>
      <c r="I523" s="3">
        <v>0</v>
      </c>
      <c r="J523" s="3">
        <v>31004.07</v>
      </c>
    </row>
    <row r="524" spans="1:10" s="15" customFormat="1" x14ac:dyDescent="0.2">
      <c r="A524" s="6" t="s">
        <v>558</v>
      </c>
      <c r="B524" s="6" t="s">
        <v>1338</v>
      </c>
      <c r="C524" s="3">
        <v>49200</v>
      </c>
      <c r="D524" s="3">
        <v>0</v>
      </c>
      <c r="E524" s="3">
        <v>142.31</v>
      </c>
      <c r="F524" s="3">
        <v>142.31</v>
      </c>
      <c r="G524" s="3">
        <v>142.31</v>
      </c>
      <c r="H524" s="3">
        <v>142.31</v>
      </c>
      <c r="I524" s="3">
        <v>0</v>
      </c>
      <c r="J524" s="3">
        <v>142.31</v>
      </c>
    </row>
    <row r="525" spans="1:10" s="15" customFormat="1" x14ac:dyDescent="0.2">
      <c r="A525" s="6" t="s">
        <v>559</v>
      </c>
      <c r="B525" s="6" t="s">
        <v>1339</v>
      </c>
      <c r="C525" s="3">
        <v>35000</v>
      </c>
      <c r="D525" s="3">
        <v>0</v>
      </c>
      <c r="E525" s="3">
        <v>10949.06</v>
      </c>
      <c r="F525" s="3">
        <v>10949.06</v>
      </c>
      <c r="G525" s="3">
        <v>10949.06</v>
      </c>
      <c r="H525" s="3">
        <v>10949.06</v>
      </c>
      <c r="I525" s="3">
        <v>0</v>
      </c>
      <c r="J525" s="3">
        <v>10949.06</v>
      </c>
    </row>
    <row r="526" spans="1:10" s="15" customFormat="1" x14ac:dyDescent="0.2">
      <c r="A526" s="6" t="s">
        <v>560</v>
      </c>
      <c r="B526" s="6" t="s">
        <v>1340</v>
      </c>
      <c r="C526" s="3">
        <v>4166.67</v>
      </c>
      <c r="D526" s="3">
        <v>0</v>
      </c>
      <c r="E526" s="3">
        <v>4084.73</v>
      </c>
      <c r="F526" s="3">
        <v>4084.73</v>
      </c>
      <c r="G526" s="3">
        <v>4084.73</v>
      </c>
      <c r="H526" s="3">
        <v>4084.73</v>
      </c>
      <c r="I526" s="3">
        <v>0</v>
      </c>
      <c r="J526" s="3">
        <v>4084.73</v>
      </c>
    </row>
    <row r="527" spans="1:10" s="15" customFormat="1" x14ac:dyDescent="0.2">
      <c r="A527" s="6" t="s">
        <v>561</v>
      </c>
      <c r="B527" s="6" t="s">
        <v>1341</v>
      </c>
      <c r="C527" s="3">
        <v>4166.67</v>
      </c>
      <c r="D527" s="3">
        <v>0</v>
      </c>
      <c r="E527" s="3">
        <v>4139.87</v>
      </c>
      <c r="F527" s="3">
        <v>4139.87</v>
      </c>
      <c r="G527" s="3">
        <v>4139.87</v>
      </c>
      <c r="H527" s="3">
        <v>4139.87</v>
      </c>
      <c r="I527" s="3">
        <v>0</v>
      </c>
      <c r="J527" s="3">
        <v>4139.87</v>
      </c>
    </row>
    <row r="528" spans="1:10" s="15" customFormat="1" x14ac:dyDescent="0.2">
      <c r="A528" s="6" t="s">
        <v>562</v>
      </c>
      <c r="B528" s="6" t="s">
        <v>1342</v>
      </c>
      <c r="C528" s="3">
        <v>8500</v>
      </c>
      <c r="D528" s="3">
        <v>0</v>
      </c>
      <c r="E528" s="3">
        <v>3764.71</v>
      </c>
      <c r="F528" s="3">
        <v>3764.71</v>
      </c>
      <c r="G528" s="3">
        <v>3764.71</v>
      </c>
      <c r="H528" s="3">
        <v>3764.71</v>
      </c>
      <c r="I528" s="3">
        <v>0</v>
      </c>
      <c r="J528" s="3">
        <v>3764.71</v>
      </c>
    </row>
    <row r="529" spans="1:10" s="15" customFormat="1" x14ac:dyDescent="0.2">
      <c r="A529" s="6" t="s">
        <v>563</v>
      </c>
      <c r="B529" s="6" t="s">
        <v>1343</v>
      </c>
      <c r="C529" s="3">
        <v>12500</v>
      </c>
      <c r="D529" s="3">
        <v>0</v>
      </c>
      <c r="E529" s="3">
        <v>11246.72</v>
      </c>
      <c r="F529" s="3">
        <v>11246.72</v>
      </c>
      <c r="G529" s="3">
        <v>11246.72</v>
      </c>
      <c r="H529" s="3">
        <v>11246.72</v>
      </c>
      <c r="I529" s="3">
        <v>0</v>
      </c>
      <c r="J529" s="3">
        <v>11246.72</v>
      </c>
    </row>
    <row r="530" spans="1:10" s="15" customFormat="1" x14ac:dyDescent="0.2">
      <c r="A530" s="6" t="s">
        <v>564</v>
      </c>
      <c r="B530" s="6" t="s">
        <v>1344</v>
      </c>
      <c r="C530" s="3">
        <v>18806.48</v>
      </c>
      <c r="D530" s="3">
        <v>0</v>
      </c>
      <c r="E530" s="3">
        <v>7353.6</v>
      </c>
      <c r="F530" s="3">
        <v>7353.6</v>
      </c>
      <c r="G530" s="3">
        <v>7353.6</v>
      </c>
      <c r="H530" s="3">
        <v>7353.6</v>
      </c>
      <c r="I530" s="3">
        <v>0</v>
      </c>
      <c r="J530" s="3">
        <v>7353.6</v>
      </c>
    </row>
    <row r="531" spans="1:10" s="15" customFormat="1" x14ac:dyDescent="0.2">
      <c r="A531" s="6" t="s">
        <v>565</v>
      </c>
      <c r="B531" s="6" t="s">
        <v>1345</v>
      </c>
      <c r="C531" s="3">
        <v>4014.1</v>
      </c>
      <c r="D531" s="3">
        <v>0</v>
      </c>
      <c r="E531" s="3">
        <v>3363.96</v>
      </c>
      <c r="F531" s="3">
        <v>3363.96</v>
      </c>
      <c r="G531" s="3">
        <v>3363.96</v>
      </c>
      <c r="H531" s="3">
        <v>3363.96</v>
      </c>
      <c r="I531" s="3">
        <v>0</v>
      </c>
      <c r="J531" s="3">
        <v>3363.96</v>
      </c>
    </row>
    <row r="532" spans="1:10" s="15" customFormat="1" x14ac:dyDescent="0.2">
      <c r="A532" s="6" t="s">
        <v>566</v>
      </c>
      <c r="B532" s="6" t="s">
        <v>1346</v>
      </c>
      <c r="C532" s="3">
        <v>9576.31</v>
      </c>
      <c r="D532" s="3">
        <v>0</v>
      </c>
      <c r="E532" s="3">
        <v>9337.01</v>
      </c>
      <c r="F532" s="3">
        <v>9337.01</v>
      </c>
      <c r="G532" s="3">
        <v>9337.01</v>
      </c>
      <c r="H532" s="3">
        <v>9337.01</v>
      </c>
      <c r="I532" s="3">
        <v>0</v>
      </c>
      <c r="J532" s="3">
        <v>9337.01</v>
      </c>
    </row>
    <row r="533" spans="1:10" s="15" customFormat="1" x14ac:dyDescent="0.2">
      <c r="A533" s="6" t="s">
        <v>567</v>
      </c>
      <c r="B533" s="6" t="s">
        <v>1347</v>
      </c>
      <c r="C533" s="3">
        <v>17209.97</v>
      </c>
      <c r="D533" s="3">
        <v>0</v>
      </c>
      <c r="E533" s="3">
        <v>16198.72</v>
      </c>
      <c r="F533" s="3">
        <v>16198.72</v>
      </c>
      <c r="G533" s="3">
        <v>16198.72</v>
      </c>
      <c r="H533" s="3">
        <v>16198.72</v>
      </c>
      <c r="I533" s="3">
        <v>0</v>
      </c>
      <c r="J533" s="3">
        <v>16198.72</v>
      </c>
    </row>
    <row r="534" spans="1:10" s="15" customFormat="1" x14ac:dyDescent="0.2">
      <c r="A534" s="4"/>
      <c r="B534" s="8" t="s">
        <v>585</v>
      </c>
      <c r="C534" s="4">
        <v>185794371.72999999</v>
      </c>
      <c r="D534" s="4">
        <v>0</v>
      </c>
      <c r="E534" s="4">
        <v>168259980.16999999</v>
      </c>
      <c r="F534" s="4">
        <v>167155448.96000001</v>
      </c>
      <c r="G534" s="4">
        <v>167081144.75999999</v>
      </c>
      <c r="H534" s="4">
        <v>164126692.59</v>
      </c>
      <c r="I534" s="4">
        <v>840644.81</v>
      </c>
      <c r="J534" s="4">
        <v>164967337.40000001</v>
      </c>
    </row>
  </sheetData>
  <mergeCells count="2">
    <mergeCell ref="A4:J4"/>
    <mergeCell ref="H1:J1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33"/>
  <sheetViews>
    <sheetView zoomScaleNormal="100" workbookViewId="0">
      <selection activeCell="P14" sqref="P14"/>
    </sheetView>
  </sheetViews>
  <sheetFormatPr baseColWidth="10" defaultColWidth="9.140625" defaultRowHeight="12.75" x14ac:dyDescent="0.2"/>
  <cols>
    <col min="1" max="1" width="8.7109375" style="2" bestFit="1" customWidth="1"/>
    <col min="2" max="2" width="43.7109375" style="2" bestFit="1" customWidth="1"/>
    <col min="3" max="3" width="13.28515625" style="2" bestFit="1" customWidth="1"/>
    <col min="4" max="4" width="15.140625" style="2" bestFit="1" customWidth="1"/>
    <col min="5" max="6" width="13.28515625" style="2" bestFit="1" customWidth="1"/>
    <col min="7" max="7" width="11.28515625" style="2" bestFit="1" customWidth="1"/>
    <col min="8" max="8" width="11.5703125" style="2" bestFit="1" customWidth="1"/>
    <col min="9" max="9" width="19" style="2" customWidth="1"/>
    <col min="10" max="10" width="13.28515625" style="2" bestFit="1" customWidth="1"/>
    <col min="11" max="11" width="19.5703125" style="2" customWidth="1"/>
    <col min="12" max="16384" width="9.140625" style="2"/>
  </cols>
  <sheetData>
    <row r="1" spans="1:11" s="10" customFormat="1" ht="44.25" customHeight="1" thickBot="1" x14ac:dyDescent="0.25">
      <c r="A1" s="16"/>
      <c r="B1" s="17"/>
      <c r="C1" s="17"/>
      <c r="D1" s="17"/>
      <c r="E1" s="18"/>
      <c r="F1" s="19"/>
      <c r="G1" s="20"/>
      <c r="H1" s="18"/>
      <c r="I1" s="23" t="s">
        <v>1358</v>
      </c>
      <c r="J1" s="23"/>
      <c r="K1" s="23"/>
    </row>
    <row r="2" spans="1:11" s="15" customFormat="1" ht="15" customHeight="1" x14ac:dyDescent="0.25">
      <c r="A2" s="21" t="s">
        <v>1359</v>
      </c>
      <c r="B2"/>
      <c r="C2"/>
      <c r="D2"/>
      <c r="E2"/>
      <c r="F2"/>
      <c r="G2"/>
      <c r="H2"/>
      <c r="I2"/>
      <c r="J2"/>
      <c r="K2"/>
    </row>
    <row r="3" spans="1:11" s="15" customFormat="1" ht="15" customHeight="1" x14ac:dyDescent="0.25">
      <c r="A3" s="21" t="s">
        <v>1360</v>
      </c>
      <c r="B3"/>
      <c r="C3"/>
      <c r="D3"/>
      <c r="E3"/>
      <c r="F3"/>
      <c r="G3"/>
      <c r="H3"/>
      <c r="I3"/>
      <c r="J3"/>
      <c r="K3"/>
    </row>
    <row r="4" spans="1:11" s="15" customFormat="1" ht="15" customHeight="1" x14ac:dyDescent="0.2">
      <c r="A4" s="22" t="s">
        <v>1361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1" s="10" customFormat="1" ht="25.5" x14ac:dyDescent="0.2">
      <c r="A5" s="5" t="s">
        <v>609</v>
      </c>
      <c r="B5" s="5" t="s">
        <v>582</v>
      </c>
      <c r="C5" s="5" t="s">
        <v>583</v>
      </c>
      <c r="D5" s="5" t="s">
        <v>584</v>
      </c>
      <c r="E5" s="5" t="s">
        <v>568</v>
      </c>
      <c r="F5" s="5" t="s">
        <v>569</v>
      </c>
      <c r="G5" s="5" t="s">
        <v>570</v>
      </c>
      <c r="H5" s="5" t="s">
        <v>571</v>
      </c>
      <c r="I5" s="5" t="s">
        <v>572</v>
      </c>
      <c r="J5" s="9" t="s">
        <v>573</v>
      </c>
      <c r="K5" s="9" t="s">
        <v>574</v>
      </c>
    </row>
    <row r="6" spans="1:11" customFormat="1" x14ac:dyDescent="0.2">
      <c r="A6" s="6">
        <v>31</v>
      </c>
      <c r="B6" s="3" t="s">
        <v>586</v>
      </c>
      <c r="C6" s="3">
        <v>15820000</v>
      </c>
      <c r="D6" s="3">
        <v>211713.08000000007</v>
      </c>
      <c r="E6" s="3">
        <v>16031713.08</v>
      </c>
      <c r="F6" s="3">
        <v>17634583.25</v>
      </c>
      <c r="G6" s="3">
        <v>2284920.13</v>
      </c>
      <c r="H6" s="3">
        <v>0</v>
      </c>
      <c r="I6" s="3">
        <v>15349663.119999999</v>
      </c>
      <c r="J6" s="3">
        <v>10099116.289999999</v>
      </c>
      <c r="K6" s="3">
        <v>5250546.83</v>
      </c>
    </row>
    <row r="7" spans="1:11" customFormat="1" x14ac:dyDescent="0.2">
      <c r="A7" s="6">
        <v>32</v>
      </c>
      <c r="B7" s="3" t="s">
        <v>587</v>
      </c>
      <c r="C7" s="3">
        <v>1567500</v>
      </c>
      <c r="D7" s="3">
        <v>18111.760000000009</v>
      </c>
      <c r="E7" s="3">
        <v>1585611.76</v>
      </c>
      <c r="F7" s="3">
        <v>719693.18</v>
      </c>
      <c r="G7" s="3">
        <v>7529</v>
      </c>
      <c r="H7" s="3">
        <v>0</v>
      </c>
      <c r="I7" s="3">
        <v>712164.18</v>
      </c>
      <c r="J7" s="3">
        <v>544838.36</v>
      </c>
      <c r="K7" s="3">
        <v>167325.82</v>
      </c>
    </row>
    <row r="8" spans="1:11" customFormat="1" x14ac:dyDescent="0.2">
      <c r="A8" s="6">
        <v>33</v>
      </c>
      <c r="B8" s="3" t="s">
        <v>588</v>
      </c>
      <c r="C8" s="3">
        <v>4500</v>
      </c>
      <c r="D8" s="3">
        <v>0</v>
      </c>
      <c r="E8" s="3">
        <v>4500</v>
      </c>
      <c r="F8" s="3">
        <v>5504.33</v>
      </c>
      <c r="G8" s="3">
        <v>0</v>
      </c>
      <c r="H8" s="3">
        <v>0</v>
      </c>
      <c r="I8" s="3">
        <v>5504.33</v>
      </c>
      <c r="J8" s="3">
        <v>3502.57</v>
      </c>
      <c r="K8" s="3">
        <v>2001.76</v>
      </c>
    </row>
    <row r="9" spans="1:11" customFormat="1" x14ac:dyDescent="0.2">
      <c r="A9" s="6">
        <v>38</v>
      </c>
      <c r="B9" s="3" t="s">
        <v>589</v>
      </c>
      <c r="C9" s="3">
        <v>0</v>
      </c>
      <c r="D9" s="3">
        <v>0</v>
      </c>
      <c r="E9" s="3">
        <v>0</v>
      </c>
      <c r="F9" s="3">
        <v>123067.9</v>
      </c>
      <c r="G9" s="3">
        <v>6191.9</v>
      </c>
      <c r="H9" s="3">
        <v>0</v>
      </c>
      <c r="I9" s="3">
        <v>116876</v>
      </c>
      <c r="J9" s="3">
        <v>90761.27</v>
      </c>
      <c r="K9" s="3">
        <v>26114.73</v>
      </c>
    </row>
    <row r="10" spans="1:11" customFormat="1" x14ac:dyDescent="0.2">
      <c r="A10" s="6">
        <v>39</v>
      </c>
      <c r="B10" s="3" t="s">
        <v>590</v>
      </c>
      <c r="C10" s="3">
        <v>760000</v>
      </c>
      <c r="D10" s="3">
        <v>31294.760000000009</v>
      </c>
      <c r="E10" s="3">
        <v>791294.76</v>
      </c>
      <c r="F10" s="3">
        <v>1167078.17</v>
      </c>
      <c r="G10" s="3">
        <v>233995.78</v>
      </c>
      <c r="H10" s="3">
        <v>0</v>
      </c>
      <c r="I10" s="3">
        <v>933082.39</v>
      </c>
      <c r="J10" s="3">
        <v>913359.14</v>
      </c>
      <c r="K10" s="3">
        <v>19723.25</v>
      </c>
    </row>
    <row r="11" spans="1:11" customFormat="1" x14ac:dyDescent="0.2">
      <c r="A11" s="6">
        <v>40</v>
      </c>
      <c r="B11" s="3" t="s">
        <v>591</v>
      </c>
      <c r="C11" s="3">
        <v>3085000</v>
      </c>
      <c r="D11" s="3">
        <v>0</v>
      </c>
      <c r="E11" s="3">
        <v>3085000</v>
      </c>
      <c r="F11" s="3">
        <v>2692012.97</v>
      </c>
      <c r="G11" s="3">
        <v>361951.19</v>
      </c>
      <c r="H11" s="3">
        <v>0</v>
      </c>
      <c r="I11" s="3">
        <v>2330061.7799999998</v>
      </c>
      <c r="J11" s="3">
        <v>2266941.7799999998</v>
      </c>
      <c r="K11" s="3">
        <v>63120</v>
      </c>
    </row>
    <row r="12" spans="1:11" customFormat="1" x14ac:dyDescent="0.2">
      <c r="A12" s="6">
        <v>41</v>
      </c>
      <c r="B12" s="3" t="s">
        <v>592</v>
      </c>
      <c r="C12" s="3">
        <v>1435750</v>
      </c>
      <c r="D12" s="3">
        <v>0</v>
      </c>
      <c r="E12" s="3">
        <v>1435750</v>
      </c>
      <c r="F12" s="3">
        <v>1095952</v>
      </c>
      <c r="G12" s="3">
        <v>3427</v>
      </c>
      <c r="H12" s="3">
        <v>0</v>
      </c>
      <c r="I12" s="3">
        <v>1092525</v>
      </c>
      <c r="J12" s="3">
        <v>1092525</v>
      </c>
      <c r="K12" s="3">
        <v>0</v>
      </c>
    </row>
    <row r="13" spans="1:11" customFormat="1" x14ac:dyDescent="0.2">
      <c r="A13" s="6">
        <v>44</v>
      </c>
      <c r="B13" s="3" t="s">
        <v>593</v>
      </c>
      <c r="C13" s="3">
        <v>0</v>
      </c>
      <c r="D13" s="3">
        <v>19560</v>
      </c>
      <c r="E13" s="3">
        <v>19560</v>
      </c>
      <c r="F13" s="3">
        <v>15900</v>
      </c>
      <c r="G13" s="3">
        <v>0</v>
      </c>
      <c r="H13" s="3">
        <v>0</v>
      </c>
      <c r="I13" s="3">
        <v>15900</v>
      </c>
      <c r="J13" s="3">
        <v>15900</v>
      </c>
      <c r="K13" s="3">
        <v>0</v>
      </c>
    </row>
    <row r="14" spans="1:11" customFormat="1" x14ac:dyDescent="0.2">
      <c r="A14" s="6">
        <v>45</v>
      </c>
      <c r="B14" s="3" t="s">
        <v>594</v>
      </c>
      <c r="C14" s="3">
        <v>112646360</v>
      </c>
      <c r="D14" s="3">
        <v>925548.48999999464</v>
      </c>
      <c r="E14" s="3">
        <v>113571908.48999999</v>
      </c>
      <c r="F14" s="3">
        <v>113852531.90000001</v>
      </c>
      <c r="G14" s="3">
        <v>14556.55</v>
      </c>
      <c r="H14" s="3">
        <v>0</v>
      </c>
      <c r="I14" s="3">
        <v>113837975.34999999</v>
      </c>
      <c r="J14" s="3">
        <v>111858403.55</v>
      </c>
      <c r="K14" s="3">
        <v>1979571.8</v>
      </c>
    </row>
    <row r="15" spans="1:11" customFormat="1" x14ac:dyDescent="0.2">
      <c r="A15" s="6">
        <v>46</v>
      </c>
      <c r="B15" s="3" t="s">
        <v>595</v>
      </c>
      <c r="C15" s="3">
        <v>330000</v>
      </c>
      <c r="D15" s="3">
        <v>85235</v>
      </c>
      <c r="E15" s="3">
        <v>415235</v>
      </c>
      <c r="F15" s="3">
        <v>309443.53000000003</v>
      </c>
      <c r="G15" s="3">
        <v>0</v>
      </c>
      <c r="H15" s="3">
        <v>0</v>
      </c>
      <c r="I15" s="3">
        <v>309443.53000000003</v>
      </c>
      <c r="J15" s="3">
        <v>99958.15</v>
      </c>
      <c r="K15" s="3">
        <v>209485.38</v>
      </c>
    </row>
    <row r="16" spans="1:11" customFormat="1" x14ac:dyDescent="0.2">
      <c r="A16" s="6">
        <v>47</v>
      </c>
      <c r="B16" s="3" t="s">
        <v>596</v>
      </c>
      <c r="C16" s="3">
        <v>1100000</v>
      </c>
      <c r="D16" s="3">
        <v>16500</v>
      </c>
      <c r="E16" s="3">
        <v>1116500</v>
      </c>
      <c r="F16" s="3">
        <v>817137.49</v>
      </c>
      <c r="G16" s="3">
        <v>8460</v>
      </c>
      <c r="H16" s="3">
        <v>0</v>
      </c>
      <c r="I16" s="3">
        <v>808677.49</v>
      </c>
      <c r="J16" s="3">
        <v>795677.49</v>
      </c>
      <c r="K16" s="3">
        <v>13000</v>
      </c>
    </row>
    <row r="17" spans="1:11" customFormat="1" x14ac:dyDescent="0.2">
      <c r="A17" s="6">
        <v>48</v>
      </c>
      <c r="B17" s="3" t="s">
        <v>597</v>
      </c>
      <c r="C17" s="3">
        <v>72700</v>
      </c>
      <c r="D17" s="3">
        <v>23200</v>
      </c>
      <c r="E17" s="3">
        <v>95900</v>
      </c>
      <c r="F17" s="3">
        <v>285939.20000000001</v>
      </c>
      <c r="G17" s="3">
        <v>216.86</v>
      </c>
      <c r="H17" s="3">
        <v>0</v>
      </c>
      <c r="I17" s="3">
        <v>285722.34000000003</v>
      </c>
      <c r="J17" s="3">
        <v>285722.34000000003</v>
      </c>
      <c r="K17" s="3">
        <v>0</v>
      </c>
    </row>
    <row r="18" spans="1:11" customFormat="1" x14ac:dyDescent="0.2">
      <c r="A18" s="6">
        <v>49</v>
      </c>
      <c r="B18" s="3" t="s">
        <v>598</v>
      </c>
      <c r="C18" s="3">
        <v>367523</v>
      </c>
      <c r="D18" s="3">
        <v>161745.99</v>
      </c>
      <c r="E18" s="3">
        <v>529268.99</v>
      </c>
      <c r="F18" s="3">
        <v>360261.59</v>
      </c>
      <c r="G18" s="3">
        <v>86338.31</v>
      </c>
      <c r="H18" s="3">
        <v>0</v>
      </c>
      <c r="I18" s="3">
        <v>273923.28000000003</v>
      </c>
      <c r="J18" s="3">
        <v>273923.28000000003</v>
      </c>
      <c r="K18" s="3">
        <v>0</v>
      </c>
    </row>
    <row r="19" spans="1:11" customFormat="1" x14ac:dyDescent="0.2">
      <c r="A19" s="6">
        <v>52</v>
      </c>
      <c r="B19" s="3" t="s">
        <v>599</v>
      </c>
      <c r="C19" s="3">
        <v>120000</v>
      </c>
      <c r="D19" s="3">
        <v>0</v>
      </c>
      <c r="E19" s="3">
        <v>120000</v>
      </c>
      <c r="F19" s="3">
        <v>13667.36</v>
      </c>
      <c r="G19" s="3">
        <v>0</v>
      </c>
      <c r="H19" s="3">
        <v>0</v>
      </c>
      <c r="I19" s="3">
        <v>13667.36</v>
      </c>
      <c r="J19" s="3">
        <v>13408.18</v>
      </c>
      <c r="K19" s="3">
        <v>259.18</v>
      </c>
    </row>
    <row r="20" spans="1:11" customFormat="1" x14ac:dyDescent="0.2">
      <c r="A20" s="6">
        <v>54</v>
      </c>
      <c r="B20" s="3" t="s">
        <v>600</v>
      </c>
      <c r="C20" s="3">
        <v>75000</v>
      </c>
      <c r="D20" s="3">
        <v>0</v>
      </c>
      <c r="E20" s="3">
        <v>75000</v>
      </c>
      <c r="F20" s="3">
        <v>64238.46</v>
      </c>
      <c r="G20" s="3">
        <v>2000</v>
      </c>
      <c r="H20" s="3">
        <v>0</v>
      </c>
      <c r="I20" s="3">
        <v>62238.46</v>
      </c>
      <c r="J20" s="3">
        <v>57624.73</v>
      </c>
      <c r="K20" s="3">
        <v>4613.7299999999996</v>
      </c>
    </row>
    <row r="21" spans="1:11" customFormat="1" x14ac:dyDescent="0.2">
      <c r="A21" s="6">
        <v>55</v>
      </c>
      <c r="B21" s="3" t="s">
        <v>601</v>
      </c>
      <c r="C21" s="3">
        <v>170000</v>
      </c>
      <c r="D21" s="3">
        <v>12566.529999999999</v>
      </c>
      <c r="E21" s="3">
        <v>182566.53</v>
      </c>
      <c r="F21" s="3">
        <v>158973.24</v>
      </c>
      <c r="G21" s="3">
        <v>0</v>
      </c>
      <c r="H21" s="3">
        <v>0</v>
      </c>
      <c r="I21" s="3">
        <v>158973.24</v>
      </c>
      <c r="J21" s="3">
        <v>143314.9</v>
      </c>
      <c r="K21" s="3">
        <v>15658.34</v>
      </c>
    </row>
    <row r="22" spans="1:11" customFormat="1" x14ac:dyDescent="0.2">
      <c r="A22" s="6">
        <v>61</v>
      </c>
      <c r="B22" s="3" t="s">
        <v>602</v>
      </c>
      <c r="C22" s="3">
        <v>400000</v>
      </c>
      <c r="D22" s="3">
        <v>0</v>
      </c>
      <c r="E22" s="3">
        <v>400000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</row>
    <row r="23" spans="1:11" customFormat="1" x14ac:dyDescent="0.2">
      <c r="A23" s="6">
        <v>70</v>
      </c>
      <c r="B23" s="3" t="s">
        <v>591</v>
      </c>
      <c r="C23" s="3">
        <v>7900000</v>
      </c>
      <c r="D23" s="3">
        <v>28500</v>
      </c>
      <c r="E23" s="3">
        <v>7928500</v>
      </c>
      <c r="F23" s="3">
        <v>4009366.52</v>
      </c>
      <c r="G23" s="3">
        <v>715916.02</v>
      </c>
      <c r="H23" s="3">
        <v>0</v>
      </c>
      <c r="I23" s="3">
        <v>3293450.5</v>
      </c>
      <c r="J23" s="3">
        <v>3238330.75</v>
      </c>
      <c r="K23" s="3">
        <v>55119.75</v>
      </c>
    </row>
    <row r="24" spans="1:11" customFormat="1" x14ac:dyDescent="0.2">
      <c r="A24" s="6">
        <v>71</v>
      </c>
      <c r="B24" s="3" t="s">
        <v>603</v>
      </c>
      <c r="C24" s="3">
        <v>0</v>
      </c>
      <c r="D24" s="3">
        <v>0</v>
      </c>
      <c r="E24" s="3">
        <v>0</v>
      </c>
      <c r="F24" s="3">
        <v>3400</v>
      </c>
      <c r="G24" s="3">
        <v>0</v>
      </c>
      <c r="H24" s="3">
        <v>0</v>
      </c>
      <c r="I24" s="3">
        <v>3400</v>
      </c>
      <c r="J24" s="3">
        <v>3400</v>
      </c>
      <c r="K24" s="3">
        <v>0</v>
      </c>
    </row>
    <row r="25" spans="1:11" customFormat="1" x14ac:dyDescent="0.2">
      <c r="A25" s="6">
        <v>74</v>
      </c>
      <c r="B25" s="3" t="s">
        <v>604</v>
      </c>
      <c r="C25" s="3">
        <v>0</v>
      </c>
      <c r="D25" s="3">
        <v>60000</v>
      </c>
      <c r="E25" s="3">
        <v>60000</v>
      </c>
      <c r="F25" s="3">
        <v>113400</v>
      </c>
      <c r="G25" s="3">
        <v>0</v>
      </c>
      <c r="H25" s="3">
        <v>0</v>
      </c>
      <c r="I25" s="3">
        <v>113400</v>
      </c>
      <c r="J25" s="3">
        <v>113400</v>
      </c>
      <c r="K25" s="3">
        <v>0</v>
      </c>
    </row>
    <row r="26" spans="1:11" customFormat="1" x14ac:dyDescent="0.2">
      <c r="A26" s="6">
        <v>75</v>
      </c>
      <c r="B26" s="3" t="s">
        <v>605</v>
      </c>
      <c r="C26" s="3">
        <v>12447626</v>
      </c>
      <c r="D26" s="3">
        <v>233109</v>
      </c>
      <c r="E26" s="3">
        <v>12680735</v>
      </c>
      <c r="F26" s="3">
        <v>13032619.869999999</v>
      </c>
      <c r="G26" s="3">
        <v>301275</v>
      </c>
      <c r="H26" s="3">
        <v>0</v>
      </c>
      <c r="I26" s="3">
        <v>12731344.869999999</v>
      </c>
      <c r="J26" s="3">
        <v>2199096.9700000002</v>
      </c>
      <c r="K26" s="3">
        <v>10532247.9</v>
      </c>
    </row>
    <row r="27" spans="1:11" customFormat="1" x14ac:dyDescent="0.2">
      <c r="A27" s="6">
        <v>76</v>
      </c>
      <c r="B27" s="3" t="s">
        <v>606</v>
      </c>
      <c r="C27" s="3">
        <v>0</v>
      </c>
      <c r="D27" s="3">
        <v>4000</v>
      </c>
      <c r="E27" s="3">
        <v>4000</v>
      </c>
      <c r="F27" s="3">
        <v>69249.149999999994</v>
      </c>
      <c r="G27" s="3">
        <v>0</v>
      </c>
      <c r="H27" s="3">
        <v>0</v>
      </c>
      <c r="I27" s="3">
        <v>69249.149999999994</v>
      </c>
      <c r="J27" s="3">
        <v>69249.149999999994</v>
      </c>
      <c r="K27" s="3">
        <v>0</v>
      </c>
    </row>
    <row r="28" spans="1:11" customFormat="1" x14ac:dyDescent="0.2">
      <c r="A28" s="6">
        <v>77</v>
      </c>
      <c r="B28" s="3" t="s">
        <v>596</v>
      </c>
      <c r="C28" s="3">
        <v>6000000</v>
      </c>
      <c r="D28" s="3">
        <v>176283.00999999978</v>
      </c>
      <c r="E28" s="3">
        <v>6176283.0099999998</v>
      </c>
      <c r="F28" s="3">
        <v>5564849.29</v>
      </c>
      <c r="G28" s="3">
        <v>121357.84</v>
      </c>
      <c r="H28" s="3">
        <v>0</v>
      </c>
      <c r="I28" s="3">
        <v>5443491.4500000002</v>
      </c>
      <c r="J28" s="3">
        <v>4381699.16</v>
      </c>
      <c r="K28" s="3">
        <v>1061792.29</v>
      </c>
    </row>
    <row r="29" spans="1:11" customFormat="1" x14ac:dyDescent="0.2">
      <c r="A29" s="6">
        <v>78</v>
      </c>
      <c r="B29" s="3" t="s">
        <v>597</v>
      </c>
      <c r="C29" s="3">
        <v>375000</v>
      </c>
      <c r="D29" s="3">
        <v>47040</v>
      </c>
      <c r="E29" s="3">
        <v>422040</v>
      </c>
      <c r="F29" s="3">
        <v>196530.57</v>
      </c>
      <c r="G29" s="3">
        <v>80631.87</v>
      </c>
      <c r="H29" s="3">
        <v>0</v>
      </c>
      <c r="I29" s="3">
        <v>115898.7</v>
      </c>
      <c r="J29" s="3">
        <v>86554.35</v>
      </c>
      <c r="K29" s="3">
        <v>29344.35</v>
      </c>
    </row>
    <row r="30" spans="1:11" customFormat="1" x14ac:dyDescent="0.2">
      <c r="A30" s="6">
        <v>79</v>
      </c>
      <c r="B30" s="3" t="s">
        <v>598</v>
      </c>
      <c r="C30" s="3">
        <v>0</v>
      </c>
      <c r="D30" s="3">
        <v>29075.86</v>
      </c>
      <c r="E30" s="3">
        <v>29075.86</v>
      </c>
      <c r="F30" s="3">
        <v>5281095.9800000004</v>
      </c>
      <c r="G30" s="3">
        <v>2087303.98</v>
      </c>
      <c r="H30" s="3">
        <v>0</v>
      </c>
      <c r="I30" s="3">
        <v>3193792</v>
      </c>
      <c r="J30" s="3">
        <v>3183792</v>
      </c>
      <c r="K30" s="3">
        <v>10000</v>
      </c>
    </row>
    <row r="31" spans="1:11" customFormat="1" x14ac:dyDescent="0.2">
      <c r="A31" s="6">
        <v>83</v>
      </c>
      <c r="B31" s="3" t="s">
        <v>607</v>
      </c>
      <c r="C31" s="3">
        <v>120000</v>
      </c>
      <c r="D31" s="3">
        <v>0</v>
      </c>
      <c r="E31" s="3">
        <v>120000</v>
      </c>
      <c r="F31" s="3">
        <v>67721.88</v>
      </c>
      <c r="G31" s="3">
        <v>0</v>
      </c>
      <c r="H31" s="3">
        <v>0</v>
      </c>
      <c r="I31" s="3">
        <v>67721.88</v>
      </c>
      <c r="J31" s="3">
        <v>67721.88</v>
      </c>
      <c r="K31" s="3">
        <v>0</v>
      </c>
    </row>
    <row r="32" spans="1:11" customFormat="1" x14ac:dyDescent="0.2">
      <c r="A32" s="6">
        <v>87</v>
      </c>
      <c r="B32" s="3" t="s">
        <v>608</v>
      </c>
      <c r="C32" s="3">
        <v>7755129</v>
      </c>
      <c r="D32" s="3">
        <v>11158800.25</v>
      </c>
      <c r="E32" s="3">
        <v>18913929.25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</row>
    <row r="33" spans="1:11" customFormat="1" x14ac:dyDescent="0.2">
      <c r="A33" s="7"/>
      <c r="B33" s="8" t="s">
        <v>585</v>
      </c>
      <c r="C33" s="4">
        <f>SUM(C6:C32)</f>
        <v>172552088</v>
      </c>
      <c r="D33" s="4">
        <f>SUM(D6:D32)</f>
        <v>13242283.729999995</v>
      </c>
      <c r="E33" s="4">
        <v>185794371.72999999</v>
      </c>
      <c r="F33" s="4">
        <v>167654217.83000001</v>
      </c>
      <c r="G33" s="4">
        <v>6316071.4299999997</v>
      </c>
      <c r="H33" s="4">
        <v>0</v>
      </c>
      <c r="I33" s="4">
        <v>161338146.40000001</v>
      </c>
      <c r="J33" s="4">
        <v>141898221.28999999</v>
      </c>
      <c r="K33" s="4">
        <v>19439925.109999999</v>
      </c>
    </row>
  </sheetData>
  <mergeCells count="2">
    <mergeCell ref="A4:K4"/>
    <mergeCell ref="I1:K1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55"/>
  <sheetViews>
    <sheetView zoomScaleNormal="100" workbookViewId="0">
      <selection activeCell="P23" sqref="P23"/>
    </sheetView>
  </sheetViews>
  <sheetFormatPr baseColWidth="10" defaultColWidth="9.140625" defaultRowHeight="12.75" x14ac:dyDescent="0.2"/>
  <cols>
    <col min="1" max="1" width="9.5703125" style="2" bestFit="1" customWidth="1"/>
    <col min="2" max="2" width="47" style="2" bestFit="1" customWidth="1"/>
    <col min="3" max="3" width="13.28515625" style="2" bestFit="1" customWidth="1"/>
    <col min="4" max="4" width="15.140625" style="2" bestFit="1" customWidth="1"/>
    <col min="5" max="6" width="13.28515625" style="2" bestFit="1" customWidth="1"/>
    <col min="7" max="7" width="11.28515625" style="2" bestFit="1" customWidth="1"/>
    <col min="8" max="8" width="11.5703125" style="2" bestFit="1" customWidth="1"/>
    <col min="9" max="9" width="18.140625" style="2" bestFit="1" customWidth="1"/>
    <col min="10" max="10" width="13.28515625" style="2" bestFit="1" customWidth="1"/>
    <col min="11" max="11" width="19.140625" style="2" bestFit="1" customWidth="1"/>
    <col min="12" max="16384" width="9.140625" style="2"/>
  </cols>
  <sheetData>
    <row r="1" spans="1:11" s="10" customFormat="1" ht="40.5" customHeight="1" thickBot="1" x14ac:dyDescent="0.25">
      <c r="A1" s="16"/>
      <c r="B1" s="17"/>
      <c r="C1" s="17"/>
      <c r="D1" s="17"/>
      <c r="E1" s="18"/>
      <c r="F1" s="19"/>
      <c r="G1" s="20"/>
      <c r="H1" s="18"/>
      <c r="I1" s="23" t="s">
        <v>1358</v>
      </c>
      <c r="J1" s="23"/>
      <c r="K1" s="23"/>
    </row>
    <row r="2" spans="1:11" s="15" customFormat="1" ht="15" customHeight="1" x14ac:dyDescent="0.25">
      <c r="A2" s="21" t="s">
        <v>1359</v>
      </c>
      <c r="B2"/>
      <c r="C2"/>
      <c r="D2"/>
      <c r="E2"/>
      <c r="F2"/>
      <c r="G2"/>
      <c r="H2"/>
      <c r="I2"/>
      <c r="J2"/>
      <c r="K2"/>
    </row>
    <row r="3" spans="1:11" s="15" customFormat="1" ht="15" customHeight="1" x14ac:dyDescent="0.25">
      <c r="A3" s="21" t="s">
        <v>1360</v>
      </c>
      <c r="B3"/>
      <c r="C3"/>
      <c r="D3"/>
      <c r="E3"/>
      <c r="F3"/>
      <c r="G3"/>
      <c r="H3"/>
      <c r="I3"/>
      <c r="J3"/>
      <c r="K3"/>
    </row>
    <row r="4" spans="1:11" s="15" customFormat="1" ht="15" customHeight="1" x14ac:dyDescent="0.2">
      <c r="A4" s="22" t="s">
        <v>1361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1" ht="25.5" x14ac:dyDescent="0.2">
      <c r="A5" s="5" t="s">
        <v>653</v>
      </c>
      <c r="B5" s="5" t="s">
        <v>582</v>
      </c>
      <c r="C5" s="5" t="s">
        <v>583</v>
      </c>
      <c r="D5" s="5" t="s">
        <v>584</v>
      </c>
      <c r="E5" s="5" t="s">
        <v>568</v>
      </c>
      <c r="F5" s="5" t="s">
        <v>569</v>
      </c>
      <c r="G5" s="5" t="s">
        <v>570</v>
      </c>
      <c r="H5" s="5" t="s">
        <v>571</v>
      </c>
      <c r="I5" s="5" t="s">
        <v>572</v>
      </c>
      <c r="J5" s="5" t="s">
        <v>573</v>
      </c>
      <c r="K5" s="5" t="s">
        <v>574</v>
      </c>
    </row>
    <row r="6" spans="1:11" customFormat="1" x14ac:dyDescent="0.2">
      <c r="A6" s="6">
        <v>310</v>
      </c>
      <c r="B6" s="3" t="s">
        <v>610</v>
      </c>
      <c r="C6" s="3">
        <v>250000</v>
      </c>
      <c r="D6" s="3">
        <v>211713.07999999996</v>
      </c>
      <c r="E6" s="3">
        <v>461713.08</v>
      </c>
      <c r="F6" s="3">
        <v>345049.41</v>
      </c>
      <c r="G6" s="3">
        <v>19454.060000000001</v>
      </c>
      <c r="H6" s="3">
        <v>0</v>
      </c>
      <c r="I6" s="3">
        <v>325595.34999999998</v>
      </c>
      <c r="J6" s="3">
        <v>325595.34999999998</v>
      </c>
      <c r="K6" s="3">
        <v>0</v>
      </c>
    </row>
    <row r="7" spans="1:11" customFormat="1" x14ac:dyDescent="0.2">
      <c r="A7" s="6">
        <v>311</v>
      </c>
      <c r="B7" s="3" t="s">
        <v>611</v>
      </c>
      <c r="C7" s="3">
        <v>285000</v>
      </c>
      <c r="D7" s="3">
        <v>0</v>
      </c>
      <c r="E7" s="3">
        <v>285000</v>
      </c>
      <c r="F7" s="3">
        <v>287854.15999999997</v>
      </c>
      <c r="G7" s="3">
        <v>3567.8</v>
      </c>
      <c r="H7" s="3">
        <v>0</v>
      </c>
      <c r="I7" s="3">
        <v>284286.36</v>
      </c>
      <c r="J7" s="3">
        <v>284286.36</v>
      </c>
      <c r="K7" s="3">
        <v>0</v>
      </c>
    </row>
    <row r="8" spans="1:11" customFormat="1" x14ac:dyDescent="0.2">
      <c r="A8" s="6">
        <v>313</v>
      </c>
      <c r="B8" s="3" t="s">
        <v>612</v>
      </c>
      <c r="C8" s="3">
        <v>15265000</v>
      </c>
      <c r="D8" s="3">
        <v>0</v>
      </c>
      <c r="E8" s="3">
        <v>15265000</v>
      </c>
      <c r="F8" s="3">
        <v>16999745.379999999</v>
      </c>
      <c r="G8" s="3">
        <v>2261898.27</v>
      </c>
      <c r="H8" s="3">
        <v>0</v>
      </c>
      <c r="I8" s="3">
        <v>14737847.109999999</v>
      </c>
      <c r="J8" s="3">
        <v>9487300.2799999993</v>
      </c>
      <c r="K8" s="3">
        <v>5250546.83</v>
      </c>
    </row>
    <row r="9" spans="1:11" customFormat="1" x14ac:dyDescent="0.2">
      <c r="A9" s="6">
        <v>319</v>
      </c>
      <c r="B9" s="3" t="s">
        <v>613</v>
      </c>
      <c r="C9" s="3">
        <v>20000</v>
      </c>
      <c r="D9" s="3">
        <v>0</v>
      </c>
      <c r="E9" s="3">
        <v>20000</v>
      </c>
      <c r="F9" s="3">
        <v>1934.3</v>
      </c>
      <c r="G9" s="3">
        <v>0</v>
      </c>
      <c r="H9" s="3">
        <v>0</v>
      </c>
      <c r="I9" s="3">
        <v>1934.3</v>
      </c>
      <c r="J9" s="3">
        <v>1934.3</v>
      </c>
      <c r="K9" s="3">
        <v>0</v>
      </c>
    </row>
    <row r="10" spans="1:11" customFormat="1" x14ac:dyDescent="0.2">
      <c r="A10" s="6">
        <v>327</v>
      </c>
      <c r="B10" s="3" t="s">
        <v>614</v>
      </c>
      <c r="C10" s="3">
        <v>600000</v>
      </c>
      <c r="D10" s="3">
        <v>18111.760000000009</v>
      </c>
      <c r="E10" s="3">
        <v>618111.76</v>
      </c>
      <c r="F10" s="3">
        <v>238110.88</v>
      </c>
      <c r="G10" s="3">
        <v>1204</v>
      </c>
      <c r="H10" s="3">
        <v>0</v>
      </c>
      <c r="I10" s="3">
        <v>236906.88</v>
      </c>
      <c r="J10" s="3">
        <v>185580.73</v>
      </c>
      <c r="K10" s="3">
        <v>51326.15</v>
      </c>
    </row>
    <row r="11" spans="1:11" customFormat="1" x14ac:dyDescent="0.2">
      <c r="A11" s="6">
        <v>328</v>
      </c>
      <c r="B11" s="3" t="s">
        <v>615</v>
      </c>
      <c r="C11" s="3">
        <v>967500</v>
      </c>
      <c r="D11" s="3">
        <v>0</v>
      </c>
      <c r="E11" s="3">
        <v>967500</v>
      </c>
      <c r="F11" s="3">
        <v>481582.3</v>
      </c>
      <c r="G11" s="3">
        <v>6325</v>
      </c>
      <c r="H11" s="3">
        <v>0</v>
      </c>
      <c r="I11" s="3">
        <v>475257.3</v>
      </c>
      <c r="J11" s="3">
        <v>359257.63</v>
      </c>
      <c r="K11" s="3">
        <v>115999.67</v>
      </c>
    </row>
    <row r="12" spans="1:11" customFormat="1" x14ac:dyDescent="0.2">
      <c r="A12" s="6">
        <v>330</v>
      </c>
      <c r="B12" s="3" t="s">
        <v>616</v>
      </c>
      <c r="C12" s="3">
        <v>4500</v>
      </c>
      <c r="D12" s="3">
        <v>0</v>
      </c>
      <c r="E12" s="3">
        <v>4500</v>
      </c>
      <c r="F12" s="3">
        <v>5504.33</v>
      </c>
      <c r="G12" s="3">
        <v>0</v>
      </c>
      <c r="H12" s="3">
        <v>0</v>
      </c>
      <c r="I12" s="3">
        <v>5504.33</v>
      </c>
      <c r="J12" s="3">
        <v>3502.57</v>
      </c>
      <c r="K12" s="3">
        <v>2001.76</v>
      </c>
    </row>
    <row r="13" spans="1:11" customFormat="1" x14ac:dyDescent="0.2">
      <c r="A13" s="6">
        <v>380</v>
      </c>
      <c r="B13" s="3" t="s">
        <v>617</v>
      </c>
      <c r="C13" s="3">
        <v>0</v>
      </c>
      <c r="D13" s="3">
        <v>0</v>
      </c>
      <c r="E13" s="3">
        <v>0</v>
      </c>
      <c r="F13" s="3">
        <v>69961.289999999994</v>
      </c>
      <c r="G13" s="3">
        <v>0</v>
      </c>
      <c r="H13" s="3">
        <v>0</v>
      </c>
      <c r="I13" s="3">
        <v>69961.289999999994</v>
      </c>
      <c r="J13" s="3">
        <v>65421.33</v>
      </c>
      <c r="K13" s="3">
        <v>4539.96</v>
      </c>
    </row>
    <row r="14" spans="1:11" customFormat="1" x14ac:dyDescent="0.2">
      <c r="A14" s="6">
        <v>381</v>
      </c>
      <c r="B14" s="3" t="s">
        <v>618</v>
      </c>
      <c r="C14" s="3">
        <v>0</v>
      </c>
      <c r="D14" s="3">
        <v>0</v>
      </c>
      <c r="E14" s="3">
        <v>0</v>
      </c>
      <c r="F14" s="3">
        <v>53106.61</v>
      </c>
      <c r="G14" s="3">
        <v>6191.9</v>
      </c>
      <c r="H14" s="3">
        <v>0</v>
      </c>
      <c r="I14" s="3">
        <v>46914.71</v>
      </c>
      <c r="J14" s="3">
        <v>25339.94</v>
      </c>
      <c r="K14" s="3">
        <v>21574.77</v>
      </c>
    </row>
    <row r="15" spans="1:11" customFormat="1" x14ac:dyDescent="0.2">
      <c r="A15" s="6">
        <v>391</v>
      </c>
      <c r="B15" s="3" t="s">
        <v>619</v>
      </c>
      <c r="C15" s="3">
        <v>0</v>
      </c>
      <c r="D15" s="3">
        <v>0</v>
      </c>
      <c r="E15" s="3">
        <v>0</v>
      </c>
      <c r="F15" s="3">
        <v>28764.33</v>
      </c>
      <c r="G15" s="3">
        <v>0</v>
      </c>
      <c r="H15" s="3">
        <v>0</v>
      </c>
      <c r="I15" s="3">
        <v>28764.33</v>
      </c>
      <c r="J15" s="3">
        <v>28764.33</v>
      </c>
      <c r="K15" s="3">
        <v>0</v>
      </c>
    </row>
    <row r="16" spans="1:11" customFormat="1" x14ac:dyDescent="0.2">
      <c r="A16" s="6">
        <v>392</v>
      </c>
      <c r="B16" s="3" t="s">
        <v>620</v>
      </c>
      <c r="C16" s="3">
        <v>0</v>
      </c>
      <c r="D16" s="3">
        <v>0</v>
      </c>
      <c r="E16" s="3">
        <v>0</v>
      </c>
      <c r="F16" s="3">
        <v>24.94</v>
      </c>
      <c r="G16" s="3">
        <v>0</v>
      </c>
      <c r="H16" s="3">
        <v>0</v>
      </c>
      <c r="I16" s="3">
        <v>24.94</v>
      </c>
      <c r="J16" s="3">
        <v>24.94</v>
      </c>
      <c r="K16" s="3">
        <v>0</v>
      </c>
    </row>
    <row r="17" spans="1:11" customFormat="1" x14ac:dyDescent="0.2">
      <c r="A17" s="6">
        <v>399</v>
      </c>
      <c r="B17" s="3" t="s">
        <v>621</v>
      </c>
      <c r="C17" s="3">
        <v>760000</v>
      </c>
      <c r="D17" s="3">
        <v>31294.760000000009</v>
      </c>
      <c r="E17" s="3">
        <v>791294.76</v>
      </c>
      <c r="F17" s="3">
        <v>1138288.8999999999</v>
      </c>
      <c r="G17" s="3">
        <v>233995.78</v>
      </c>
      <c r="H17" s="3">
        <v>0</v>
      </c>
      <c r="I17" s="3">
        <v>904293.12</v>
      </c>
      <c r="J17" s="3">
        <v>884569.87</v>
      </c>
      <c r="K17" s="3">
        <v>19723.25</v>
      </c>
    </row>
    <row r="18" spans="1:11" customFormat="1" x14ac:dyDescent="0.2">
      <c r="A18" s="6">
        <v>400</v>
      </c>
      <c r="B18" s="3" t="s">
        <v>622</v>
      </c>
      <c r="C18" s="3">
        <v>3085000</v>
      </c>
      <c r="D18" s="3">
        <v>0</v>
      </c>
      <c r="E18" s="3">
        <v>3085000</v>
      </c>
      <c r="F18" s="3">
        <v>2692012.97</v>
      </c>
      <c r="G18" s="3">
        <v>361951.19</v>
      </c>
      <c r="H18" s="3">
        <v>0</v>
      </c>
      <c r="I18" s="3">
        <v>2330061.7799999998</v>
      </c>
      <c r="J18" s="3">
        <v>2266941.7799999998</v>
      </c>
      <c r="K18" s="3">
        <v>63120</v>
      </c>
    </row>
    <row r="19" spans="1:11" customFormat="1" x14ac:dyDescent="0.2">
      <c r="A19" s="6">
        <v>410</v>
      </c>
      <c r="B19" s="3" t="s">
        <v>603</v>
      </c>
      <c r="C19" s="3">
        <v>1435750</v>
      </c>
      <c r="D19" s="3">
        <v>0</v>
      </c>
      <c r="E19" s="3">
        <v>1435750</v>
      </c>
      <c r="F19" s="3">
        <v>1095952</v>
      </c>
      <c r="G19" s="3">
        <v>3427</v>
      </c>
      <c r="H19" s="3">
        <v>0</v>
      </c>
      <c r="I19" s="3">
        <v>1092525</v>
      </c>
      <c r="J19" s="3">
        <v>1092525</v>
      </c>
      <c r="K19" s="3">
        <v>0</v>
      </c>
    </row>
    <row r="20" spans="1:11" customFormat="1" x14ac:dyDescent="0.2">
      <c r="A20" s="6">
        <v>441</v>
      </c>
      <c r="B20" s="3" t="s">
        <v>623</v>
      </c>
      <c r="C20" s="3">
        <v>0</v>
      </c>
      <c r="D20" s="3">
        <v>2500</v>
      </c>
      <c r="E20" s="3">
        <v>2500</v>
      </c>
      <c r="F20" s="3">
        <v>2500</v>
      </c>
      <c r="G20" s="3">
        <v>0</v>
      </c>
      <c r="H20" s="3">
        <v>0</v>
      </c>
      <c r="I20" s="3">
        <v>2500</v>
      </c>
      <c r="J20" s="3">
        <v>2500</v>
      </c>
      <c r="K20" s="3">
        <v>0</v>
      </c>
    </row>
    <row r="21" spans="1:11" customFormat="1" x14ac:dyDescent="0.2">
      <c r="A21" s="6">
        <v>445</v>
      </c>
      <c r="B21" s="3" t="s">
        <v>624</v>
      </c>
      <c r="C21" s="3">
        <v>0</v>
      </c>
      <c r="D21" s="3">
        <v>17060</v>
      </c>
      <c r="E21" s="3">
        <v>17060</v>
      </c>
      <c r="F21" s="3">
        <v>13400</v>
      </c>
      <c r="G21" s="3">
        <v>0</v>
      </c>
      <c r="H21" s="3">
        <v>0</v>
      </c>
      <c r="I21" s="3">
        <v>13400</v>
      </c>
      <c r="J21" s="3">
        <v>13400</v>
      </c>
      <c r="K21" s="3">
        <v>0</v>
      </c>
    </row>
    <row r="22" spans="1:11" customFormat="1" x14ac:dyDescent="0.2">
      <c r="A22" s="6">
        <v>450</v>
      </c>
      <c r="B22" s="3" t="s">
        <v>625</v>
      </c>
      <c r="C22" s="3">
        <v>112646360</v>
      </c>
      <c r="D22" s="3">
        <v>924948.48999999464</v>
      </c>
      <c r="E22" s="3">
        <v>113571308.48999999</v>
      </c>
      <c r="F22" s="3">
        <v>113832820.62</v>
      </c>
      <c r="G22" s="3">
        <v>14556.55</v>
      </c>
      <c r="H22" s="3">
        <v>0</v>
      </c>
      <c r="I22" s="3">
        <v>113818264.06999999</v>
      </c>
      <c r="J22" s="3">
        <v>111838692.27</v>
      </c>
      <c r="K22" s="3">
        <v>1979571.8</v>
      </c>
    </row>
    <row r="23" spans="1:11" customFormat="1" x14ac:dyDescent="0.2">
      <c r="A23" s="6">
        <v>451</v>
      </c>
      <c r="B23" s="3" t="s">
        <v>626</v>
      </c>
      <c r="C23" s="3">
        <v>0</v>
      </c>
      <c r="D23" s="3">
        <v>600</v>
      </c>
      <c r="E23" s="3">
        <v>600</v>
      </c>
      <c r="F23" s="3">
        <v>19711.28</v>
      </c>
      <c r="G23" s="3">
        <v>0</v>
      </c>
      <c r="H23" s="3">
        <v>0</v>
      </c>
      <c r="I23" s="3">
        <v>19711.28</v>
      </c>
      <c r="J23" s="3">
        <v>19711.28</v>
      </c>
      <c r="K23" s="3">
        <v>0</v>
      </c>
    </row>
    <row r="24" spans="1:11" customFormat="1" x14ac:dyDescent="0.2">
      <c r="A24" s="6">
        <v>460</v>
      </c>
      <c r="B24" s="3" t="s">
        <v>627</v>
      </c>
      <c r="C24" s="3">
        <v>70000</v>
      </c>
      <c r="D24" s="3">
        <v>0</v>
      </c>
      <c r="E24" s="3">
        <v>70000</v>
      </c>
      <c r="F24" s="3">
        <v>55000</v>
      </c>
      <c r="G24" s="3">
        <v>0</v>
      </c>
      <c r="H24" s="3">
        <v>0</v>
      </c>
      <c r="I24" s="3">
        <v>55000</v>
      </c>
      <c r="J24" s="3">
        <v>55000</v>
      </c>
      <c r="K24" s="3">
        <v>0</v>
      </c>
    </row>
    <row r="25" spans="1:11" customFormat="1" x14ac:dyDescent="0.2">
      <c r="A25" s="6">
        <v>461</v>
      </c>
      <c r="B25" s="3" t="s">
        <v>628</v>
      </c>
      <c r="C25" s="3">
        <v>260000</v>
      </c>
      <c r="D25" s="3">
        <v>85235</v>
      </c>
      <c r="E25" s="3">
        <v>345235</v>
      </c>
      <c r="F25" s="3">
        <v>254443.53</v>
      </c>
      <c r="G25" s="3">
        <v>0</v>
      </c>
      <c r="H25" s="3">
        <v>0</v>
      </c>
      <c r="I25" s="3">
        <v>254443.53</v>
      </c>
      <c r="J25" s="3">
        <v>44958.15</v>
      </c>
      <c r="K25" s="3">
        <v>209485.38</v>
      </c>
    </row>
    <row r="26" spans="1:11" customFormat="1" x14ac:dyDescent="0.2">
      <c r="A26" s="6">
        <v>470</v>
      </c>
      <c r="B26" s="3" t="s">
        <v>629</v>
      </c>
      <c r="C26" s="3">
        <v>1100000</v>
      </c>
      <c r="D26" s="3">
        <v>16500</v>
      </c>
      <c r="E26" s="3">
        <v>1116500</v>
      </c>
      <c r="F26" s="3">
        <v>817137.49</v>
      </c>
      <c r="G26" s="3">
        <v>8460</v>
      </c>
      <c r="H26" s="3">
        <v>0</v>
      </c>
      <c r="I26" s="3">
        <v>808677.49</v>
      </c>
      <c r="J26" s="3">
        <v>795677.49</v>
      </c>
      <c r="K26" s="3">
        <v>13000</v>
      </c>
    </row>
    <row r="27" spans="1:11" customFormat="1" x14ac:dyDescent="0.2">
      <c r="A27" s="6">
        <v>480</v>
      </c>
      <c r="B27" s="3" t="s">
        <v>630</v>
      </c>
      <c r="C27" s="3">
        <v>0</v>
      </c>
      <c r="D27" s="3">
        <v>7200</v>
      </c>
      <c r="E27" s="3">
        <v>7200</v>
      </c>
      <c r="F27" s="3">
        <v>52537</v>
      </c>
      <c r="G27" s="3">
        <v>0</v>
      </c>
      <c r="H27" s="3">
        <v>0</v>
      </c>
      <c r="I27" s="3">
        <v>52537</v>
      </c>
      <c r="J27" s="3">
        <v>52537</v>
      </c>
      <c r="K27" s="3">
        <v>0</v>
      </c>
    </row>
    <row r="28" spans="1:11" customFormat="1" x14ac:dyDescent="0.2">
      <c r="A28" s="6">
        <v>481</v>
      </c>
      <c r="B28" s="3" t="s">
        <v>631</v>
      </c>
      <c r="C28" s="3">
        <v>72700</v>
      </c>
      <c r="D28" s="3">
        <v>16000</v>
      </c>
      <c r="E28" s="3">
        <v>88700</v>
      </c>
      <c r="F28" s="3">
        <v>200778.82</v>
      </c>
      <c r="G28" s="3">
        <v>216.86</v>
      </c>
      <c r="H28" s="3">
        <v>0</v>
      </c>
      <c r="I28" s="3">
        <v>200561.96</v>
      </c>
      <c r="J28" s="3">
        <v>200561.96</v>
      </c>
      <c r="K28" s="3">
        <v>0</v>
      </c>
    </row>
    <row r="29" spans="1:11" customFormat="1" x14ac:dyDescent="0.2">
      <c r="A29" s="6">
        <v>483</v>
      </c>
      <c r="B29" s="3" t="s">
        <v>632</v>
      </c>
      <c r="C29" s="3">
        <v>0</v>
      </c>
      <c r="D29" s="3">
        <v>0</v>
      </c>
      <c r="E29" s="3">
        <v>0</v>
      </c>
      <c r="F29" s="3">
        <v>32623.38</v>
      </c>
      <c r="G29" s="3">
        <v>0</v>
      </c>
      <c r="H29" s="3">
        <v>0</v>
      </c>
      <c r="I29" s="3">
        <v>32623.38</v>
      </c>
      <c r="J29" s="3">
        <v>32623.38</v>
      </c>
      <c r="K29" s="3">
        <v>0</v>
      </c>
    </row>
    <row r="30" spans="1:11" customFormat="1" x14ac:dyDescent="0.2">
      <c r="A30" s="6">
        <v>492</v>
      </c>
      <c r="B30" s="3" t="s">
        <v>633</v>
      </c>
      <c r="C30" s="3">
        <v>367523</v>
      </c>
      <c r="D30" s="3">
        <v>0</v>
      </c>
      <c r="E30" s="3">
        <v>367523</v>
      </c>
      <c r="F30" s="3">
        <v>18526.59</v>
      </c>
      <c r="G30" s="3">
        <v>64200</v>
      </c>
      <c r="H30" s="3">
        <v>0</v>
      </c>
      <c r="I30" s="3">
        <v>-45673.41</v>
      </c>
      <c r="J30" s="3">
        <v>-45673.41</v>
      </c>
      <c r="K30" s="3">
        <v>0</v>
      </c>
    </row>
    <row r="31" spans="1:11" customFormat="1" x14ac:dyDescent="0.2">
      <c r="A31" s="6">
        <v>499</v>
      </c>
      <c r="B31" s="3" t="s">
        <v>634</v>
      </c>
      <c r="C31" s="3">
        <v>0</v>
      </c>
      <c r="D31" s="3">
        <v>161745.99</v>
      </c>
      <c r="E31" s="3">
        <v>161745.99</v>
      </c>
      <c r="F31" s="3">
        <v>341735</v>
      </c>
      <c r="G31" s="3">
        <v>22138.31</v>
      </c>
      <c r="H31" s="3">
        <v>0</v>
      </c>
      <c r="I31" s="3">
        <v>319596.69</v>
      </c>
      <c r="J31" s="3">
        <v>319596.69</v>
      </c>
      <c r="K31" s="3">
        <v>0</v>
      </c>
    </row>
    <row r="32" spans="1:11" customFormat="1" x14ac:dyDescent="0.2">
      <c r="A32" s="6">
        <v>520</v>
      </c>
      <c r="B32" s="3" t="s">
        <v>635</v>
      </c>
      <c r="C32" s="3">
        <v>120000</v>
      </c>
      <c r="D32" s="3">
        <v>0</v>
      </c>
      <c r="E32" s="3">
        <v>120000</v>
      </c>
      <c r="F32" s="3">
        <v>13667.36</v>
      </c>
      <c r="G32" s="3">
        <v>0</v>
      </c>
      <c r="H32" s="3">
        <v>0</v>
      </c>
      <c r="I32" s="3">
        <v>13667.36</v>
      </c>
      <c r="J32" s="3">
        <v>13408.18</v>
      </c>
      <c r="K32" s="3">
        <v>259.18</v>
      </c>
    </row>
    <row r="33" spans="1:11" customFormat="1" x14ac:dyDescent="0.2">
      <c r="A33" s="6">
        <v>540</v>
      </c>
      <c r="B33" s="3" t="s">
        <v>636</v>
      </c>
      <c r="C33" s="3">
        <v>75000</v>
      </c>
      <c r="D33" s="3">
        <v>0</v>
      </c>
      <c r="E33" s="3">
        <v>75000</v>
      </c>
      <c r="F33" s="3">
        <v>64238.46</v>
      </c>
      <c r="G33" s="3">
        <v>2000</v>
      </c>
      <c r="H33" s="3">
        <v>0</v>
      </c>
      <c r="I33" s="3">
        <v>62238.46</v>
      </c>
      <c r="J33" s="3">
        <v>57624.73</v>
      </c>
      <c r="K33" s="3">
        <v>4613.7299999999996</v>
      </c>
    </row>
    <row r="34" spans="1:11" customFormat="1" x14ac:dyDescent="0.2">
      <c r="A34" s="6">
        <v>550</v>
      </c>
      <c r="B34" s="3" t="s">
        <v>637</v>
      </c>
      <c r="C34" s="3">
        <v>170000</v>
      </c>
      <c r="D34" s="3">
        <v>0</v>
      </c>
      <c r="E34" s="3">
        <v>170000</v>
      </c>
      <c r="F34" s="3">
        <v>114247.73</v>
      </c>
      <c r="G34" s="3">
        <v>0</v>
      </c>
      <c r="H34" s="3">
        <v>0</v>
      </c>
      <c r="I34" s="3">
        <v>114247.73</v>
      </c>
      <c r="J34" s="3">
        <v>112911.06</v>
      </c>
      <c r="K34" s="3">
        <v>1336.67</v>
      </c>
    </row>
    <row r="35" spans="1:11" customFormat="1" x14ac:dyDescent="0.2">
      <c r="A35" s="6">
        <v>559</v>
      </c>
      <c r="B35" s="3" t="s">
        <v>638</v>
      </c>
      <c r="C35" s="3">
        <v>0</v>
      </c>
      <c r="D35" s="3">
        <v>12566.53</v>
      </c>
      <c r="E35" s="3">
        <v>12566.53</v>
      </c>
      <c r="F35" s="3">
        <v>44725.51</v>
      </c>
      <c r="G35" s="3">
        <v>0</v>
      </c>
      <c r="H35" s="3">
        <v>0</v>
      </c>
      <c r="I35" s="3">
        <v>44725.51</v>
      </c>
      <c r="J35" s="3">
        <v>30403.84</v>
      </c>
      <c r="K35" s="3">
        <v>14321.67</v>
      </c>
    </row>
    <row r="36" spans="1:11" customFormat="1" x14ac:dyDescent="0.2">
      <c r="A36" s="6">
        <v>619</v>
      </c>
      <c r="B36" s="3" t="s">
        <v>639</v>
      </c>
      <c r="C36" s="3">
        <v>400000</v>
      </c>
      <c r="D36" s="3">
        <v>0</v>
      </c>
      <c r="E36" s="3">
        <v>400000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</row>
    <row r="37" spans="1:11" customFormat="1" x14ac:dyDescent="0.2">
      <c r="A37" s="6">
        <v>700</v>
      </c>
      <c r="B37" s="3" t="s">
        <v>640</v>
      </c>
      <c r="C37" s="3">
        <v>7900000</v>
      </c>
      <c r="D37" s="3">
        <v>28500</v>
      </c>
      <c r="E37" s="3">
        <v>7928500</v>
      </c>
      <c r="F37" s="3">
        <v>3959426.52</v>
      </c>
      <c r="G37" s="3">
        <v>715916.02</v>
      </c>
      <c r="H37" s="3">
        <v>0</v>
      </c>
      <c r="I37" s="3">
        <v>3243510.5</v>
      </c>
      <c r="J37" s="3">
        <v>3188390.75</v>
      </c>
      <c r="K37" s="3">
        <v>55119.75</v>
      </c>
    </row>
    <row r="38" spans="1:11" customFormat="1" x14ac:dyDescent="0.2">
      <c r="A38" s="6">
        <v>701</v>
      </c>
      <c r="B38" s="3" t="s">
        <v>641</v>
      </c>
      <c r="C38" s="3">
        <v>0</v>
      </c>
      <c r="D38" s="3">
        <v>0</v>
      </c>
      <c r="E38" s="3">
        <v>0</v>
      </c>
      <c r="F38" s="3">
        <v>49940</v>
      </c>
      <c r="G38" s="3">
        <v>0</v>
      </c>
      <c r="H38" s="3">
        <v>0</v>
      </c>
      <c r="I38" s="3">
        <v>49940</v>
      </c>
      <c r="J38" s="3">
        <v>49940</v>
      </c>
      <c r="K38" s="3">
        <v>0</v>
      </c>
    </row>
    <row r="39" spans="1:11" customFormat="1" x14ac:dyDescent="0.2">
      <c r="A39" s="6">
        <v>710</v>
      </c>
      <c r="B39" s="3" t="s">
        <v>592</v>
      </c>
      <c r="C39" s="3">
        <v>0</v>
      </c>
      <c r="D39" s="3">
        <v>0</v>
      </c>
      <c r="E39" s="3">
        <v>0</v>
      </c>
      <c r="F39" s="3">
        <v>3400</v>
      </c>
      <c r="G39" s="3">
        <v>0</v>
      </c>
      <c r="H39" s="3">
        <v>0</v>
      </c>
      <c r="I39" s="3">
        <v>3400</v>
      </c>
      <c r="J39" s="3">
        <v>3400</v>
      </c>
      <c r="K39" s="3">
        <v>0</v>
      </c>
    </row>
    <row r="40" spans="1:11" customFormat="1" x14ac:dyDescent="0.2">
      <c r="A40" s="6">
        <v>741</v>
      </c>
      <c r="B40" s="3" t="s">
        <v>642</v>
      </c>
      <c r="C40" s="3">
        <v>0</v>
      </c>
      <c r="D40" s="3">
        <v>0</v>
      </c>
      <c r="E40" s="3">
        <v>0</v>
      </c>
      <c r="F40" s="3">
        <v>5000</v>
      </c>
      <c r="G40" s="3">
        <v>0</v>
      </c>
      <c r="H40" s="3">
        <v>0</v>
      </c>
      <c r="I40" s="3">
        <v>5000</v>
      </c>
      <c r="J40" s="3">
        <v>5000</v>
      </c>
      <c r="K40" s="3">
        <v>0</v>
      </c>
    </row>
    <row r="41" spans="1:11" customFormat="1" x14ac:dyDescent="0.2">
      <c r="A41" s="6">
        <v>742</v>
      </c>
      <c r="B41" s="3" t="s">
        <v>643</v>
      </c>
      <c r="C41" s="3">
        <v>0</v>
      </c>
      <c r="D41" s="3">
        <v>60000</v>
      </c>
      <c r="E41" s="3">
        <v>60000</v>
      </c>
      <c r="F41" s="3">
        <v>60000</v>
      </c>
      <c r="G41" s="3">
        <v>0</v>
      </c>
      <c r="H41" s="3">
        <v>0</v>
      </c>
      <c r="I41" s="3">
        <v>60000</v>
      </c>
      <c r="J41" s="3">
        <v>60000</v>
      </c>
      <c r="K41" s="3">
        <v>0</v>
      </c>
    </row>
    <row r="42" spans="1:11" customFormat="1" x14ac:dyDescent="0.2">
      <c r="A42" s="6">
        <v>749</v>
      </c>
      <c r="B42" s="3" t="s">
        <v>644</v>
      </c>
      <c r="C42" s="3">
        <v>0</v>
      </c>
      <c r="D42" s="3">
        <v>0</v>
      </c>
      <c r="E42" s="3">
        <v>0</v>
      </c>
      <c r="F42" s="3">
        <v>48400</v>
      </c>
      <c r="G42" s="3">
        <v>0</v>
      </c>
      <c r="H42" s="3">
        <v>0</v>
      </c>
      <c r="I42" s="3">
        <v>48400</v>
      </c>
      <c r="J42" s="3">
        <v>48400</v>
      </c>
      <c r="K42" s="3">
        <v>0</v>
      </c>
    </row>
    <row r="43" spans="1:11" customFormat="1" x14ac:dyDescent="0.2">
      <c r="A43" s="6">
        <v>750</v>
      </c>
      <c r="B43" s="3" t="s">
        <v>645</v>
      </c>
      <c r="C43" s="3">
        <v>12447626</v>
      </c>
      <c r="D43" s="3">
        <v>218109</v>
      </c>
      <c r="E43" s="3">
        <v>12665735</v>
      </c>
      <c r="F43" s="3">
        <v>12957454.34</v>
      </c>
      <c r="G43" s="3">
        <v>301275</v>
      </c>
      <c r="H43" s="3">
        <v>0</v>
      </c>
      <c r="I43" s="3">
        <v>12656179.34</v>
      </c>
      <c r="J43" s="3">
        <v>2168930.7200000002</v>
      </c>
      <c r="K43" s="3">
        <v>10487248.619999999</v>
      </c>
    </row>
    <row r="44" spans="1:11" customFormat="1" x14ac:dyDescent="0.2">
      <c r="A44" s="6">
        <v>751</v>
      </c>
      <c r="B44" s="3" t="s">
        <v>626</v>
      </c>
      <c r="C44" s="3">
        <v>0</v>
      </c>
      <c r="D44" s="3">
        <v>15000</v>
      </c>
      <c r="E44" s="3">
        <v>15000</v>
      </c>
      <c r="F44" s="3">
        <v>75165.53</v>
      </c>
      <c r="G44" s="3">
        <v>0</v>
      </c>
      <c r="H44" s="3">
        <v>0</v>
      </c>
      <c r="I44" s="3">
        <v>75165.53</v>
      </c>
      <c r="J44" s="3">
        <v>30166.25</v>
      </c>
      <c r="K44" s="3">
        <v>44999.28</v>
      </c>
    </row>
    <row r="45" spans="1:11" customFormat="1" x14ac:dyDescent="0.2">
      <c r="A45" s="6">
        <v>761</v>
      </c>
      <c r="B45" s="3" t="s">
        <v>646</v>
      </c>
      <c r="C45" s="3">
        <v>0</v>
      </c>
      <c r="D45" s="3">
        <v>4000</v>
      </c>
      <c r="E45" s="3">
        <v>4000</v>
      </c>
      <c r="F45" s="3">
        <v>69249.149999999994</v>
      </c>
      <c r="G45" s="3">
        <v>0</v>
      </c>
      <c r="H45" s="3">
        <v>0</v>
      </c>
      <c r="I45" s="3">
        <v>69249.149999999994</v>
      </c>
      <c r="J45" s="3">
        <v>69249.149999999994</v>
      </c>
      <c r="K45" s="3">
        <v>0</v>
      </c>
    </row>
    <row r="46" spans="1:11" customFormat="1" x14ac:dyDescent="0.2">
      <c r="A46" s="6">
        <v>770</v>
      </c>
      <c r="B46" s="3" t="s">
        <v>596</v>
      </c>
      <c r="C46" s="3">
        <v>0</v>
      </c>
      <c r="D46" s="3">
        <v>6000</v>
      </c>
      <c r="E46" s="3">
        <v>6000</v>
      </c>
      <c r="F46" s="3">
        <v>224180.95</v>
      </c>
      <c r="G46" s="3">
        <v>69632.83</v>
      </c>
      <c r="H46" s="3">
        <v>0</v>
      </c>
      <c r="I46" s="3">
        <v>154548.12</v>
      </c>
      <c r="J46" s="3">
        <v>154548.12</v>
      </c>
      <c r="K46" s="3">
        <v>0</v>
      </c>
    </row>
    <row r="47" spans="1:11" customFormat="1" x14ac:dyDescent="0.2">
      <c r="A47" s="6">
        <v>771</v>
      </c>
      <c r="B47" s="3" t="s">
        <v>647</v>
      </c>
      <c r="C47" s="3">
        <v>6000000</v>
      </c>
      <c r="D47" s="3">
        <v>170283.00999999978</v>
      </c>
      <c r="E47" s="3">
        <v>6170283.0099999998</v>
      </c>
      <c r="F47" s="3">
        <v>5340668.34</v>
      </c>
      <c r="G47" s="3">
        <v>51725.01</v>
      </c>
      <c r="H47" s="3">
        <v>0</v>
      </c>
      <c r="I47" s="3">
        <v>5288943.33</v>
      </c>
      <c r="J47" s="3">
        <v>4227151.04</v>
      </c>
      <c r="K47" s="3">
        <v>1061792.29</v>
      </c>
    </row>
    <row r="48" spans="1:11" customFormat="1" x14ac:dyDescent="0.2">
      <c r="A48" s="6">
        <v>781</v>
      </c>
      <c r="B48" s="3" t="s">
        <v>648</v>
      </c>
      <c r="C48" s="3">
        <v>0</v>
      </c>
      <c r="D48" s="3">
        <v>422040</v>
      </c>
      <c r="E48" s="3">
        <v>422040</v>
      </c>
      <c r="F48" s="3">
        <v>140185.95000000001</v>
      </c>
      <c r="G48" s="3">
        <v>45956.76</v>
      </c>
      <c r="H48" s="3">
        <v>0</v>
      </c>
      <c r="I48" s="3">
        <v>94229.19</v>
      </c>
      <c r="J48" s="3">
        <v>64884.84</v>
      </c>
      <c r="K48" s="3">
        <v>29344.35</v>
      </c>
    </row>
    <row r="49" spans="1:11" customFormat="1" x14ac:dyDescent="0.2">
      <c r="A49" s="6">
        <v>783</v>
      </c>
      <c r="B49" s="3" t="s">
        <v>632</v>
      </c>
      <c r="C49" s="3">
        <v>375000</v>
      </c>
      <c r="D49" s="3">
        <v>-375000</v>
      </c>
      <c r="E49" s="3">
        <v>0</v>
      </c>
      <c r="F49" s="3">
        <v>56344.62</v>
      </c>
      <c r="G49" s="3">
        <v>34675.11</v>
      </c>
      <c r="H49" s="3">
        <v>0</v>
      </c>
      <c r="I49" s="3">
        <v>21669.51</v>
      </c>
      <c r="J49" s="3">
        <v>21669.51</v>
      </c>
      <c r="K49" s="3">
        <v>0</v>
      </c>
    </row>
    <row r="50" spans="1:11" customFormat="1" x14ac:dyDescent="0.2">
      <c r="A50" s="6">
        <v>790</v>
      </c>
      <c r="B50" s="3" t="s">
        <v>649</v>
      </c>
      <c r="C50" s="3">
        <v>0</v>
      </c>
      <c r="D50" s="3">
        <v>0</v>
      </c>
      <c r="E50" s="3">
        <v>0</v>
      </c>
      <c r="F50" s="3">
        <v>28824.53</v>
      </c>
      <c r="G50" s="3">
        <v>18525.07</v>
      </c>
      <c r="H50" s="3">
        <v>0</v>
      </c>
      <c r="I50" s="3">
        <v>10299.459999999999</v>
      </c>
      <c r="J50" s="3">
        <v>10299.459999999999</v>
      </c>
      <c r="K50" s="3">
        <v>0</v>
      </c>
    </row>
    <row r="51" spans="1:11" customFormat="1" x14ac:dyDescent="0.2">
      <c r="A51" s="6">
        <v>795</v>
      </c>
      <c r="B51" s="3" t="s">
        <v>650</v>
      </c>
      <c r="C51" s="3">
        <v>0</v>
      </c>
      <c r="D51" s="3">
        <v>0</v>
      </c>
      <c r="E51" s="3">
        <v>0</v>
      </c>
      <c r="F51" s="3">
        <v>4181368.68</v>
      </c>
      <c r="G51" s="3">
        <v>1965246.06</v>
      </c>
      <c r="H51" s="3">
        <v>0</v>
      </c>
      <c r="I51" s="3">
        <v>2216122.62</v>
      </c>
      <c r="J51" s="3">
        <v>2212622.62</v>
      </c>
      <c r="K51" s="3">
        <v>3500</v>
      </c>
    </row>
    <row r="52" spans="1:11" customFormat="1" x14ac:dyDescent="0.2">
      <c r="A52" s="6">
        <v>799</v>
      </c>
      <c r="B52" s="3" t="s">
        <v>651</v>
      </c>
      <c r="C52" s="3">
        <v>0</v>
      </c>
      <c r="D52" s="3">
        <v>29075.86</v>
      </c>
      <c r="E52" s="3">
        <v>29075.86</v>
      </c>
      <c r="F52" s="3">
        <v>1070902.77</v>
      </c>
      <c r="G52" s="3">
        <v>103532.85</v>
      </c>
      <c r="H52" s="3">
        <v>0</v>
      </c>
      <c r="I52" s="3">
        <v>967369.92</v>
      </c>
      <c r="J52" s="3">
        <v>960869.92</v>
      </c>
      <c r="K52" s="3">
        <v>6500</v>
      </c>
    </row>
    <row r="53" spans="1:11" customFormat="1" x14ac:dyDescent="0.2">
      <c r="A53" s="6">
        <v>830</v>
      </c>
      <c r="B53" s="3" t="s">
        <v>652</v>
      </c>
      <c r="C53" s="3">
        <v>120000</v>
      </c>
      <c r="D53" s="3">
        <v>0</v>
      </c>
      <c r="E53" s="3">
        <v>120000</v>
      </c>
      <c r="F53" s="3">
        <v>67721.88</v>
      </c>
      <c r="G53" s="3">
        <v>0</v>
      </c>
      <c r="H53" s="3">
        <v>0</v>
      </c>
      <c r="I53" s="3">
        <v>67721.88</v>
      </c>
      <c r="J53" s="3">
        <v>67721.88</v>
      </c>
      <c r="K53" s="3">
        <v>0</v>
      </c>
    </row>
    <row r="54" spans="1:11" customFormat="1" x14ac:dyDescent="0.2">
      <c r="A54" s="6">
        <v>870</v>
      </c>
      <c r="B54" s="3" t="s">
        <v>608</v>
      </c>
      <c r="C54" s="3">
        <v>7755129</v>
      </c>
      <c r="D54" s="3">
        <v>11158800.25</v>
      </c>
      <c r="E54" s="3">
        <v>18913929.25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</row>
    <row r="55" spans="1:11" customFormat="1" x14ac:dyDescent="0.2">
      <c r="A55" s="7"/>
      <c r="B55" s="8" t="s">
        <v>585</v>
      </c>
      <c r="C55" s="4">
        <v>172552088</v>
      </c>
      <c r="D55" s="4">
        <v>13242283.729999995</v>
      </c>
      <c r="E55" s="4">
        <v>185794371.72999999</v>
      </c>
      <c r="F55" s="4">
        <v>167654217.83000001</v>
      </c>
      <c r="G55" s="4">
        <v>6316071.4299999997</v>
      </c>
      <c r="H55" s="4">
        <v>0</v>
      </c>
      <c r="I55" s="4">
        <v>161338146.40000001</v>
      </c>
      <c r="J55" s="4">
        <v>141898221.28999999</v>
      </c>
      <c r="K55" s="4">
        <v>19439925.109999999</v>
      </c>
    </row>
  </sheetData>
  <mergeCells count="2">
    <mergeCell ref="A4:K4"/>
    <mergeCell ref="I1:K1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105"/>
  <sheetViews>
    <sheetView zoomScaleNormal="100" workbookViewId="0">
      <selection activeCell="P24" sqref="P24"/>
    </sheetView>
  </sheetViews>
  <sheetFormatPr baseColWidth="10" defaultColWidth="9.140625" defaultRowHeight="12.75" x14ac:dyDescent="0.2"/>
  <cols>
    <col min="1" max="1" width="12.5703125" style="2" bestFit="1" customWidth="1"/>
    <col min="2" max="2" width="47" style="2" bestFit="1" customWidth="1"/>
    <col min="3" max="3" width="13.5703125" style="2" customWidth="1"/>
    <col min="4" max="4" width="15.140625" style="2" bestFit="1" customWidth="1"/>
    <col min="5" max="6" width="13.28515625" style="2" bestFit="1" customWidth="1"/>
    <col min="7" max="7" width="11.28515625" style="2" bestFit="1" customWidth="1"/>
    <col min="8" max="8" width="11.5703125" style="2" bestFit="1" customWidth="1"/>
    <col min="9" max="9" width="18.140625" style="2" bestFit="1" customWidth="1"/>
    <col min="10" max="10" width="13.28515625" style="2" bestFit="1" customWidth="1"/>
    <col min="11" max="11" width="19.140625" style="2" bestFit="1" customWidth="1"/>
    <col min="12" max="16384" width="9.140625" style="2"/>
  </cols>
  <sheetData>
    <row r="1" spans="1:11" s="10" customFormat="1" ht="34.5" customHeight="1" thickBot="1" x14ac:dyDescent="0.25">
      <c r="A1" s="16"/>
      <c r="B1" s="17"/>
      <c r="C1" s="17"/>
      <c r="D1" s="17"/>
      <c r="E1" s="18"/>
      <c r="F1" s="19"/>
      <c r="G1" s="20"/>
      <c r="H1" s="18"/>
      <c r="I1" s="23" t="s">
        <v>1358</v>
      </c>
      <c r="J1" s="23"/>
      <c r="K1" s="23"/>
    </row>
    <row r="2" spans="1:11" s="15" customFormat="1" ht="15" customHeight="1" x14ac:dyDescent="0.25">
      <c r="A2" s="21" t="s">
        <v>1359</v>
      </c>
      <c r="B2"/>
      <c r="C2"/>
      <c r="D2"/>
      <c r="E2"/>
      <c r="F2"/>
      <c r="G2"/>
      <c r="H2"/>
      <c r="I2"/>
      <c r="J2"/>
      <c r="K2"/>
    </row>
    <row r="3" spans="1:11" s="15" customFormat="1" ht="15" customHeight="1" x14ac:dyDescent="0.25">
      <c r="A3" s="21" t="s">
        <v>1360</v>
      </c>
      <c r="B3"/>
      <c r="C3"/>
      <c r="D3"/>
      <c r="E3"/>
      <c r="F3"/>
      <c r="G3"/>
      <c r="H3"/>
      <c r="I3"/>
      <c r="J3"/>
      <c r="K3"/>
    </row>
    <row r="4" spans="1:11" s="15" customFormat="1" ht="15" customHeight="1" x14ac:dyDescent="0.2">
      <c r="A4" s="22" t="s">
        <v>1361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1" ht="30" customHeight="1" x14ac:dyDescent="0.2">
      <c r="A5" s="5" t="s">
        <v>704</v>
      </c>
      <c r="B5" s="5" t="s">
        <v>582</v>
      </c>
      <c r="C5" s="5" t="s">
        <v>583</v>
      </c>
      <c r="D5" s="5" t="s">
        <v>584</v>
      </c>
      <c r="E5" s="5" t="s">
        <v>568</v>
      </c>
      <c r="F5" s="5" t="s">
        <v>569</v>
      </c>
      <c r="G5" s="5" t="s">
        <v>570</v>
      </c>
      <c r="H5" s="5" t="s">
        <v>571</v>
      </c>
      <c r="I5" s="5" t="s">
        <v>572</v>
      </c>
      <c r="J5" s="5" t="s">
        <v>573</v>
      </c>
      <c r="K5" s="5" t="s">
        <v>574</v>
      </c>
    </row>
    <row r="6" spans="1:11" customFormat="1" x14ac:dyDescent="0.2">
      <c r="A6" s="6">
        <v>310</v>
      </c>
      <c r="B6" s="3" t="s">
        <v>610</v>
      </c>
      <c r="C6" s="3">
        <v>250000</v>
      </c>
      <c r="D6" s="3">
        <f>+E6-C6</f>
        <v>0</v>
      </c>
      <c r="E6" s="3">
        <v>250000</v>
      </c>
      <c r="F6" s="3">
        <v>320</v>
      </c>
      <c r="G6" s="3">
        <v>0</v>
      </c>
      <c r="H6" s="3">
        <v>0</v>
      </c>
      <c r="I6" s="3">
        <v>320</v>
      </c>
      <c r="J6" s="3">
        <v>320</v>
      </c>
      <c r="K6" s="3">
        <v>0</v>
      </c>
    </row>
    <row r="7" spans="1:11" customFormat="1" x14ac:dyDescent="0.2">
      <c r="A7" s="6">
        <v>31000</v>
      </c>
      <c r="B7" s="3" t="s">
        <v>654</v>
      </c>
      <c r="C7" s="3">
        <v>0</v>
      </c>
      <c r="D7" s="3">
        <f t="shared" ref="D7:D70" si="0">+E7-C7</f>
        <v>73731.360000000001</v>
      </c>
      <c r="E7" s="3">
        <v>73731.360000000001</v>
      </c>
      <c r="F7" s="3">
        <v>52798.400000000001</v>
      </c>
      <c r="G7" s="3">
        <v>8883.6299999999992</v>
      </c>
      <c r="H7" s="3">
        <v>0</v>
      </c>
      <c r="I7" s="3">
        <v>43914.77</v>
      </c>
      <c r="J7" s="3">
        <v>43914.77</v>
      </c>
      <c r="K7" s="3">
        <v>0</v>
      </c>
    </row>
    <row r="8" spans="1:11" customFormat="1" x14ac:dyDescent="0.2">
      <c r="A8" s="6">
        <v>31001</v>
      </c>
      <c r="B8" s="3" t="s">
        <v>655</v>
      </c>
      <c r="C8" s="3">
        <v>0</v>
      </c>
      <c r="D8" s="3">
        <f t="shared" si="0"/>
        <v>0</v>
      </c>
      <c r="E8" s="3">
        <v>0</v>
      </c>
      <c r="F8" s="3">
        <v>74529.820000000007</v>
      </c>
      <c r="G8" s="3">
        <v>1900.5</v>
      </c>
      <c r="H8" s="3">
        <v>0</v>
      </c>
      <c r="I8" s="3">
        <v>72629.320000000007</v>
      </c>
      <c r="J8" s="3">
        <v>72629.320000000007</v>
      </c>
      <c r="K8" s="3">
        <v>0</v>
      </c>
    </row>
    <row r="9" spans="1:11" customFormat="1" x14ac:dyDescent="0.2">
      <c r="A9" s="6">
        <v>31013</v>
      </c>
      <c r="B9" s="3" t="s">
        <v>656</v>
      </c>
      <c r="C9" s="3">
        <v>0</v>
      </c>
      <c r="D9" s="3">
        <f t="shared" si="0"/>
        <v>109103.44</v>
      </c>
      <c r="E9" s="3">
        <v>109103.44</v>
      </c>
      <c r="F9" s="3">
        <v>103385.44</v>
      </c>
      <c r="G9" s="3">
        <v>328</v>
      </c>
      <c r="H9" s="3">
        <v>0</v>
      </c>
      <c r="I9" s="3">
        <v>103057.44</v>
      </c>
      <c r="J9" s="3">
        <v>103057.44</v>
      </c>
      <c r="K9" s="3">
        <v>0</v>
      </c>
    </row>
    <row r="10" spans="1:11" customFormat="1" x14ac:dyDescent="0.2">
      <c r="A10" s="6">
        <v>31019</v>
      </c>
      <c r="B10" s="3" t="s">
        <v>657</v>
      </c>
      <c r="C10" s="3">
        <v>0</v>
      </c>
      <c r="D10" s="3">
        <f t="shared" si="0"/>
        <v>0</v>
      </c>
      <c r="E10" s="3">
        <v>0</v>
      </c>
      <c r="F10" s="3">
        <v>0</v>
      </c>
      <c r="G10" s="3">
        <v>540</v>
      </c>
      <c r="H10" s="3">
        <v>0</v>
      </c>
      <c r="I10" s="3">
        <v>-540</v>
      </c>
      <c r="J10" s="3">
        <v>-540</v>
      </c>
      <c r="K10" s="3">
        <v>0</v>
      </c>
    </row>
    <row r="11" spans="1:11" customFormat="1" x14ac:dyDescent="0.2">
      <c r="A11" s="6">
        <v>31022</v>
      </c>
      <c r="B11" s="3" t="s">
        <v>658</v>
      </c>
      <c r="C11" s="3">
        <v>0</v>
      </c>
      <c r="D11" s="3">
        <f t="shared" si="0"/>
        <v>24223.11</v>
      </c>
      <c r="E11" s="3">
        <v>24223.11</v>
      </c>
      <c r="F11" s="3">
        <v>51340.75</v>
      </c>
      <c r="G11" s="3">
        <v>7509.43</v>
      </c>
      <c r="H11" s="3">
        <v>0</v>
      </c>
      <c r="I11" s="3">
        <v>43831.32</v>
      </c>
      <c r="J11" s="3">
        <v>43831.32</v>
      </c>
      <c r="K11" s="3">
        <v>0</v>
      </c>
    </row>
    <row r="12" spans="1:11" customFormat="1" x14ac:dyDescent="0.2">
      <c r="A12" s="6">
        <v>31023</v>
      </c>
      <c r="B12" s="3" t="s">
        <v>659</v>
      </c>
      <c r="C12" s="3">
        <v>0</v>
      </c>
      <c r="D12" s="3">
        <f t="shared" si="0"/>
        <v>4655.17</v>
      </c>
      <c r="E12" s="3">
        <v>4655.17</v>
      </c>
      <c r="F12" s="3">
        <v>23400</v>
      </c>
      <c r="G12" s="3">
        <v>0</v>
      </c>
      <c r="H12" s="3">
        <v>0</v>
      </c>
      <c r="I12" s="3">
        <v>23400</v>
      </c>
      <c r="J12" s="3">
        <v>23400</v>
      </c>
      <c r="K12" s="3">
        <v>0</v>
      </c>
    </row>
    <row r="13" spans="1:11" customFormat="1" x14ac:dyDescent="0.2">
      <c r="A13" s="6">
        <v>31024</v>
      </c>
      <c r="B13" s="3" t="s">
        <v>660</v>
      </c>
      <c r="C13" s="3">
        <v>0</v>
      </c>
      <c r="D13" s="3">
        <f t="shared" si="0"/>
        <v>0</v>
      </c>
      <c r="E13" s="3">
        <v>0</v>
      </c>
      <c r="F13" s="3">
        <v>2700</v>
      </c>
      <c r="G13" s="3">
        <v>0</v>
      </c>
      <c r="H13" s="3">
        <v>0</v>
      </c>
      <c r="I13" s="3">
        <v>2700</v>
      </c>
      <c r="J13" s="3">
        <v>2700</v>
      </c>
      <c r="K13" s="3">
        <v>0</v>
      </c>
    </row>
    <row r="14" spans="1:11" customFormat="1" x14ac:dyDescent="0.2">
      <c r="A14" s="6">
        <v>31035</v>
      </c>
      <c r="B14" s="3" t="s">
        <v>661</v>
      </c>
      <c r="C14" s="3">
        <v>0</v>
      </c>
      <c r="D14" s="3">
        <f t="shared" si="0"/>
        <v>0</v>
      </c>
      <c r="E14" s="3">
        <v>0</v>
      </c>
      <c r="F14" s="3">
        <v>36575</v>
      </c>
      <c r="G14" s="3">
        <v>0</v>
      </c>
      <c r="H14" s="3">
        <v>0</v>
      </c>
      <c r="I14" s="3">
        <v>36575</v>
      </c>
      <c r="J14" s="3">
        <v>36575</v>
      </c>
      <c r="K14" s="3">
        <v>0</v>
      </c>
    </row>
    <row r="15" spans="1:11" customFormat="1" x14ac:dyDescent="0.2">
      <c r="A15" s="6">
        <v>31099</v>
      </c>
      <c r="B15" s="3" t="s">
        <v>662</v>
      </c>
      <c r="C15" s="3">
        <v>0</v>
      </c>
      <c r="D15" s="3">
        <f t="shared" si="0"/>
        <v>0</v>
      </c>
      <c r="E15" s="3">
        <v>0</v>
      </c>
      <c r="F15" s="3">
        <v>0</v>
      </c>
      <c r="G15" s="3">
        <v>292.5</v>
      </c>
      <c r="H15" s="3">
        <v>0</v>
      </c>
      <c r="I15" s="3">
        <v>-292.5</v>
      </c>
      <c r="J15" s="3">
        <v>-292.5</v>
      </c>
      <c r="K15" s="3">
        <v>0</v>
      </c>
    </row>
    <row r="16" spans="1:11" customFormat="1" x14ac:dyDescent="0.2">
      <c r="A16" s="6">
        <v>311</v>
      </c>
      <c r="B16" s="3" t="s">
        <v>611</v>
      </c>
      <c r="C16" s="3">
        <v>285000</v>
      </c>
      <c r="D16" s="3">
        <f t="shared" si="0"/>
        <v>0</v>
      </c>
      <c r="E16" s="3">
        <v>285000</v>
      </c>
      <c r="F16" s="3">
        <v>277720.65999999997</v>
      </c>
      <c r="G16" s="3">
        <v>2514.8000000000002</v>
      </c>
      <c r="H16" s="3">
        <v>0</v>
      </c>
      <c r="I16" s="3">
        <v>275205.86</v>
      </c>
      <c r="J16" s="3">
        <v>275205.86</v>
      </c>
      <c r="K16" s="3">
        <v>0</v>
      </c>
    </row>
    <row r="17" spans="1:11" customFormat="1" x14ac:dyDescent="0.2">
      <c r="A17" s="6">
        <v>31100</v>
      </c>
      <c r="B17" s="3" t="s">
        <v>663</v>
      </c>
      <c r="C17" s="3">
        <v>0</v>
      </c>
      <c r="D17" s="3">
        <f t="shared" si="0"/>
        <v>0</v>
      </c>
      <c r="E17" s="3">
        <v>0</v>
      </c>
      <c r="F17" s="3">
        <v>10133.5</v>
      </c>
      <c r="G17" s="3">
        <v>1053</v>
      </c>
      <c r="H17" s="3">
        <v>0</v>
      </c>
      <c r="I17" s="3">
        <v>9080.5</v>
      </c>
      <c r="J17" s="3">
        <v>9080.5</v>
      </c>
      <c r="K17" s="3">
        <v>0</v>
      </c>
    </row>
    <row r="18" spans="1:11" customFormat="1" x14ac:dyDescent="0.2">
      <c r="A18" s="6">
        <v>313</v>
      </c>
      <c r="B18" s="3" t="s">
        <v>612</v>
      </c>
      <c r="C18" s="3">
        <v>15265000</v>
      </c>
      <c r="D18" s="3">
        <f t="shared" si="0"/>
        <v>0</v>
      </c>
      <c r="E18" s="3">
        <v>15265000</v>
      </c>
      <c r="F18" s="3">
        <v>0</v>
      </c>
      <c r="G18" s="3">
        <v>9301.89</v>
      </c>
      <c r="H18" s="3">
        <v>0</v>
      </c>
      <c r="I18" s="3">
        <v>-9301.89</v>
      </c>
      <c r="J18" s="3">
        <v>-9301.89</v>
      </c>
      <c r="K18" s="3">
        <v>0</v>
      </c>
    </row>
    <row r="19" spans="1:11" customFormat="1" x14ac:dyDescent="0.2">
      <c r="A19" s="6">
        <v>31300</v>
      </c>
      <c r="B19" s="3" t="s">
        <v>664</v>
      </c>
      <c r="C19" s="3">
        <v>0</v>
      </c>
      <c r="D19" s="3">
        <f t="shared" si="0"/>
        <v>0</v>
      </c>
      <c r="E19" s="3">
        <v>0</v>
      </c>
      <c r="F19" s="3">
        <v>11627051.17</v>
      </c>
      <c r="G19" s="3">
        <v>2042367.34</v>
      </c>
      <c r="H19" s="3">
        <v>0</v>
      </c>
      <c r="I19" s="3">
        <v>9584683.8300000001</v>
      </c>
      <c r="J19" s="3">
        <v>9499563.5500000007</v>
      </c>
      <c r="K19" s="3">
        <v>85120.28</v>
      </c>
    </row>
    <row r="20" spans="1:11" customFormat="1" x14ac:dyDescent="0.2">
      <c r="A20" s="6">
        <v>31301</v>
      </c>
      <c r="B20" s="3" t="s">
        <v>665</v>
      </c>
      <c r="C20" s="3">
        <v>0</v>
      </c>
      <c r="D20" s="3">
        <f t="shared" si="0"/>
        <v>0</v>
      </c>
      <c r="E20" s="3">
        <v>0</v>
      </c>
      <c r="F20" s="3">
        <v>5372694.21</v>
      </c>
      <c r="G20" s="3">
        <v>210229.04</v>
      </c>
      <c r="H20" s="3">
        <v>0</v>
      </c>
      <c r="I20" s="3">
        <v>5162465.17</v>
      </c>
      <c r="J20" s="3">
        <v>-2961.38</v>
      </c>
      <c r="K20" s="3">
        <v>5165426.55</v>
      </c>
    </row>
    <row r="21" spans="1:11" customFormat="1" x14ac:dyDescent="0.2">
      <c r="A21" s="6">
        <v>319</v>
      </c>
      <c r="B21" s="3" t="s">
        <v>613</v>
      </c>
      <c r="C21" s="3">
        <v>20000</v>
      </c>
      <c r="D21" s="3">
        <f t="shared" si="0"/>
        <v>0</v>
      </c>
      <c r="E21" s="3">
        <v>20000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</row>
    <row r="22" spans="1:11" customFormat="1" x14ac:dyDescent="0.2">
      <c r="A22" s="6">
        <v>31901</v>
      </c>
      <c r="B22" s="3" t="s">
        <v>666</v>
      </c>
      <c r="C22" s="3">
        <v>0</v>
      </c>
      <c r="D22" s="3">
        <f t="shared" si="0"/>
        <v>0</v>
      </c>
      <c r="E22" s="3">
        <v>0</v>
      </c>
      <c r="F22" s="3">
        <v>1934.3</v>
      </c>
      <c r="G22" s="3">
        <v>0</v>
      </c>
      <c r="H22" s="3">
        <v>0</v>
      </c>
      <c r="I22" s="3">
        <v>1934.3</v>
      </c>
      <c r="J22" s="3">
        <v>1934.3</v>
      </c>
      <c r="K22" s="3">
        <v>0</v>
      </c>
    </row>
    <row r="23" spans="1:11" customFormat="1" x14ac:dyDescent="0.2">
      <c r="A23" s="6">
        <v>327</v>
      </c>
      <c r="B23" s="3" t="s">
        <v>614</v>
      </c>
      <c r="C23" s="3">
        <v>600000</v>
      </c>
      <c r="D23" s="3">
        <f t="shared" si="0"/>
        <v>0</v>
      </c>
      <c r="E23" s="3">
        <v>600000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</row>
    <row r="24" spans="1:11" customFormat="1" x14ac:dyDescent="0.2">
      <c r="A24" s="6">
        <v>32700</v>
      </c>
      <c r="B24" s="3" t="s">
        <v>667</v>
      </c>
      <c r="C24" s="3">
        <v>0</v>
      </c>
      <c r="D24" s="3">
        <f t="shared" si="0"/>
        <v>0</v>
      </c>
      <c r="E24" s="3">
        <v>0</v>
      </c>
      <c r="F24" s="3">
        <v>163891.31</v>
      </c>
      <c r="G24" s="3">
        <v>929</v>
      </c>
      <c r="H24" s="3">
        <v>0</v>
      </c>
      <c r="I24" s="3">
        <v>162962.31</v>
      </c>
      <c r="J24" s="3">
        <v>131641.82</v>
      </c>
      <c r="K24" s="3">
        <v>31320.49</v>
      </c>
    </row>
    <row r="25" spans="1:11" customFormat="1" x14ac:dyDescent="0.2">
      <c r="A25" s="6">
        <v>32701</v>
      </c>
      <c r="B25" s="3" t="s">
        <v>668</v>
      </c>
      <c r="C25" s="3">
        <v>0</v>
      </c>
      <c r="D25" s="3">
        <f t="shared" si="0"/>
        <v>0</v>
      </c>
      <c r="E25" s="3">
        <v>0</v>
      </c>
      <c r="F25" s="3">
        <v>15973.82</v>
      </c>
      <c r="G25" s="3">
        <v>0</v>
      </c>
      <c r="H25" s="3">
        <v>0</v>
      </c>
      <c r="I25" s="3">
        <v>15973.82</v>
      </c>
      <c r="J25" s="3">
        <v>14499.32</v>
      </c>
      <c r="K25" s="3">
        <v>1474.5</v>
      </c>
    </row>
    <row r="26" spans="1:11" customFormat="1" x14ac:dyDescent="0.2">
      <c r="A26" s="6">
        <v>32702</v>
      </c>
      <c r="B26" s="3" t="s">
        <v>669</v>
      </c>
      <c r="C26" s="3">
        <v>0</v>
      </c>
      <c r="D26" s="3">
        <f t="shared" si="0"/>
        <v>0</v>
      </c>
      <c r="E26" s="3">
        <v>0</v>
      </c>
      <c r="F26" s="3">
        <v>6089</v>
      </c>
      <c r="G26" s="3">
        <v>0</v>
      </c>
      <c r="H26" s="3">
        <v>0</v>
      </c>
      <c r="I26" s="3">
        <v>6089</v>
      </c>
      <c r="J26" s="3">
        <v>5404</v>
      </c>
      <c r="K26" s="3">
        <v>685</v>
      </c>
    </row>
    <row r="27" spans="1:11" customFormat="1" x14ac:dyDescent="0.2">
      <c r="A27" s="6">
        <v>32703</v>
      </c>
      <c r="B27" s="3" t="s">
        <v>670</v>
      </c>
      <c r="C27" s="3">
        <v>0</v>
      </c>
      <c r="D27" s="3">
        <f t="shared" si="0"/>
        <v>0</v>
      </c>
      <c r="E27" s="3">
        <v>0</v>
      </c>
      <c r="F27" s="3">
        <v>13330</v>
      </c>
      <c r="G27" s="3">
        <v>0</v>
      </c>
      <c r="H27" s="3">
        <v>0</v>
      </c>
      <c r="I27" s="3">
        <v>13330</v>
      </c>
      <c r="J27" s="3">
        <v>5895</v>
      </c>
      <c r="K27" s="3">
        <v>7435</v>
      </c>
    </row>
    <row r="28" spans="1:11" customFormat="1" x14ac:dyDescent="0.2">
      <c r="A28" s="6">
        <v>32704</v>
      </c>
      <c r="B28" s="3" t="s">
        <v>671</v>
      </c>
      <c r="C28" s="3">
        <v>0</v>
      </c>
      <c r="D28" s="3">
        <f t="shared" si="0"/>
        <v>0</v>
      </c>
      <c r="E28" s="3">
        <v>0</v>
      </c>
      <c r="F28" s="3">
        <v>0</v>
      </c>
      <c r="G28" s="3">
        <v>275</v>
      </c>
      <c r="H28" s="3">
        <v>0</v>
      </c>
      <c r="I28" s="3">
        <v>-275</v>
      </c>
      <c r="J28" s="3">
        <v>-275</v>
      </c>
      <c r="K28" s="3">
        <v>0</v>
      </c>
    </row>
    <row r="29" spans="1:11" customFormat="1" x14ac:dyDescent="0.2">
      <c r="A29" s="6">
        <v>32705</v>
      </c>
      <c r="B29" s="3" t="s">
        <v>672</v>
      </c>
      <c r="C29" s="3">
        <v>0</v>
      </c>
      <c r="D29" s="3">
        <f t="shared" si="0"/>
        <v>8511.76</v>
      </c>
      <c r="E29" s="3">
        <v>8511.76</v>
      </c>
      <c r="F29" s="3">
        <v>10053.02</v>
      </c>
      <c r="G29" s="3">
        <v>0</v>
      </c>
      <c r="H29" s="3">
        <v>0</v>
      </c>
      <c r="I29" s="3">
        <v>10053.02</v>
      </c>
      <c r="J29" s="3">
        <v>10053.02</v>
      </c>
      <c r="K29" s="3">
        <v>0</v>
      </c>
    </row>
    <row r="30" spans="1:11" customFormat="1" x14ac:dyDescent="0.2">
      <c r="A30" s="6">
        <v>32799</v>
      </c>
      <c r="B30" s="3" t="s">
        <v>673</v>
      </c>
      <c r="C30" s="3">
        <v>0</v>
      </c>
      <c r="D30" s="3">
        <f t="shared" si="0"/>
        <v>9600</v>
      </c>
      <c r="E30" s="3">
        <v>9600</v>
      </c>
      <c r="F30" s="3">
        <v>28773.73</v>
      </c>
      <c r="G30" s="3">
        <v>0</v>
      </c>
      <c r="H30" s="3">
        <v>0</v>
      </c>
      <c r="I30" s="3">
        <v>28773.73</v>
      </c>
      <c r="J30" s="3">
        <v>18362.57</v>
      </c>
      <c r="K30" s="3">
        <v>10411.16</v>
      </c>
    </row>
    <row r="31" spans="1:11" customFormat="1" x14ac:dyDescent="0.2">
      <c r="A31" s="6">
        <v>328</v>
      </c>
      <c r="B31" s="3" t="s">
        <v>615</v>
      </c>
      <c r="C31" s="3">
        <v>967500</v>
      </c>
      <c r="D31" s="3">
        <f t="shared" si="0"/>
        <v>0</v>
      </c>
      <c r="E31" s="3">
        <v>967500</v>
      </c>
      <c r="F31" s="3">
        <v>481582.3</v>
      </c>
      <c r="G31" s="3">
        <v>6325</v>
      </c>
      <c r="H31" s="3">
        <v>0</v>
      </c>
      <c r="I31" s="3">
        <v>475257.3</v>
      </c>
      <c r="J31" s="3">
        <v>359257.63</v>
      </c>
      <c r="K31" s="3">
        <v>115999.67</v>
      </c>
    </row>
    <row r="32" spans="1:11" customFormat="1" x14ac:dyDescent="0.2">
      <c r="A32" s="6">
        <v>330</v>
      </c>
      <c r="B32" s="3" t="s">
        <v>616</v>
      </c>
      <c r="C32" s="3">
        <v>4500</v>
      </c>
      <c r="D32" s="3">
        <f t="shared" si="0"/>
        <v>0</v>
      </c>
      <c r="E32" s="3">
        <v>4500</v>
      </c>
      <c r="F32" s="3">
        <v>5504.33</v>
      </c>
      <c r="G32" s="3">
        <v>0</v>
      </c>
      <c r="H32" s="3">
        <v>0</v>
      </c>
      <c r="I32" s="3">
        <v>5504.33</v>
      </c>
      <c r="J32" s="3">
        <v>3502.57</v>
      </c>
      <c r="K32" s="3">
        <v>2001.76</v>
      </c>
    </row>
    <row r="33" spans="1:11" customFormat="1" x14ac:dyDescent="0.2">
      <c r="A33" s="6">
        <v>380</v>
      </c>
      <c r="B33" s="3" t="s">
        <v>617</v>
      </c>
      <c r="C33" s="3">
        <v>0</v>
      </c>
      <c r="D33" s="3">
        <f t="shared" si="0"/>
        <v>0</v>
      </c>
      <c r="E33" s="3">
        <v>0</v>
      </c>
      <c r="F33" s="3">
        <v>69961.289999999994</v>
      </c>
      <c r="G33" s="3">
        <v>0</v>
      </c>
      <c r="H33" s="3">
        <v>0</v>
      </c>
      <c r="I33" s="3">
        <v>69961.289999999994</v>
      </c>
      <c r="J33" s="3">
        <v>65421.33</v>
      </c>
      <c r="K33" s="3">
        <v>4539.96</v>
      </c>
    </row>
    <row r="34" spans="1:11" customFormat="1" x14ac:dyDescent="0.2">
      <c r="A34" s="6">
        <v>381</v>
      </c>
      <c r="B34" s="3" t="s">
        <v>618</v>
      </c>
      <c r="C34" s="3">
        <v>0</v>
      </c>
      <c r="D34" s="3">
        <f t="shared" si="0"/>
        <v>0</v>
      </c>
      <c r="E34" s="3">
        <v>0</v>
      </c>
      <c r="F34" s="3">
        <v>53106.61</v>
      </c>
      <c r="G34" s="3">
        <v>6191.9</v>
      </c>
      <c r="H34" s="3">
        <v>0</v>
      </c>
      <c r="I34" s="3">
        <v>46914.71</v>
      </c>
      <c r="J34" s="3">
        <v>25339.94</v>
      </c>
      <c r="K34" s="3">
        <v>21574.77</v>
      </c>
    </row>
    <row r="35" spans="1:11" customFormat="1" x14ac:dyDescent="0.2">
      <c r="A35" s="6">
        <v>39101</v>
      </c>
      <c r="B35" s="3" t="s">
        <v>674</v>
      </c>
      <c r="C35" s="3">
        <v>0</v>
      </c>
      <c r="D35" s="3">
        <f t="shared" si="0"/>
        <v>0</v>
      </c>
      <c r="E35" s="3">
        <v>0</v>
      </c>
      <c r="F35" s="3">
        <v>28764.33</v>
      </c>
      <c r="G35" s="3">
        <v>0</v>
      </c>
      <c r="H35" s="3">
        <v>0</v>
      </c>
      <c r="I35" s="3">
        <v>28764.33</v>
      </c>
      <c r="J35" s="3">
        <v>28764.33</v>
      </c>
      <c r="K35" s="3">
        <v>0</v>
      </c>
    </row>
    <row r="36" spans="1:11" customFormat="1" x14ac:dyDescent="0.2">
      <c r="A36" s="6">
        <v>392</v>
      </c>
      <c r="B36" s="3" t="s">
        <v>620</v>
      </c>
      <c r="C36" s="3">
        <v>0</v>
      </c>
      <c r="D36" s="3">
        <f t="shared" si="0"/>
        <v>0</v>
      </c>
      <c r="E36" s="3">
        <v>0</v>
      </c>
      <c r="F36" s="3">
        <v>24.94</v>
      </c>
      <c r="G36" s="3">
        <v>0</v>
      </c>
      <c r="H36" s="3">
        <v>0</v>
      </c>
      <c r="I36" s="3">
        <v>24.94</v>
      </c>
      <c r="J36" s="3">
        <v>24.94</v>
      </c>
      <c r="K36" s="3">
        <v>0</v>
      </c>
    </row>
    <row r="37" spans="1:11" customFormat="1" x14ac:dyDescent="0.2">
      <c r="A37" s="6">
        <v>399</v>
      </c>
      <c r="B37" s="3" t="s">
        <v>621</v>
      </c>
      <c r="C37" s="3">
        <v>760000</v>
      </c>
      <c r="D37" s="3">
        <f t="shared" si="0"/>
        <v>0</v>
      </c>
      <c r="E37" s="3">
        <v>760000</v>
      </c>
      <c r="F37" s="3">
        <v>22773.17</v>
      </c>
      <c r="G37" s="3">
        <v>14600</v>
      </c>
      <c r="H37" s="3">
        <v>0</v>
      </c>
      <c r="I37" s="3">
        <v>8173.17</v>
      </c>
      <c r="J37" s="3">
        <v>8173.17</v>
      </c>
      <c r="K37" s="3">
        <v>0</v>
      </c>
    </row>
    <row r="38" spans="1:11" customFormat="1" x14ac:dyDescent="0.2">
      <c r="A38" s="6">
        <v>39900</v>
      </c>
      <c r="B38" s="3" t="s">
        <v>675</v>
      </c>
      <c r="C38" s="3">
        <v>0</v>
      </c>
      <c r="D38" s="3">
        <f t="shared" si="0"/>
        <v>0</v>
      </c>
      <c r="E38" s="3">
        <v>0</v>
      </c>
      <c r="F38" s="3">
        <v>2908.5</v>
      </c>
      <c r="G38" s="3">
        <v>0</v>
      </c>
      <c r="H38" s="3">
        <v>0</v>
      </c>
      <c r="I38" s="3">
        <v>2908.5</v>
      </c>
      <c r="J38" s="3">
        <v>1755.5</v>
      </c>
      <c r="K38" s="3">
        <v>1153</v>
      </c>
    </row>
    <row r="39" spans="1:11" customFormat="1" x14ac:dyDescent="0.2">
      <c r="A39" s="6">
        <v>39902</v>
      </c>
      <c r="B39" s="3" t="s">
        <v>676</v>
      </c>
      <c r="C39" s="3">
        <v>0</v>
      </c>
      <c r="D39" s="3">
        <f t="shared" si="0"/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</row>
    <row r="40" spans="1:11" customFormat="1" x14ac:dyDescent="0.2">
      <c r="A40" s="6">
        <v>39999</v>
      </c>
      <c r="B40" s="3" t="s">
        <v>677</v>
      </c>
      <c r="C40" s="3">
        <v>0</v>
      </c>
      <c r="D40" s="3">
        <f t="shared" si="0"/>
        <v>31294.76</v>
      </c>
      <c r="E40" s="3">
        <v>31294.76</v>
      </c>
      <c r="F40" s="3">
        <v>1112607.23</v>
      </c>
      <c r="G40" s="3">
        <v>219395.78</v>
      </c>
      <c r="H40" s="3">
        <v>0</v>
      </c>
      <c r="I40" s="3">
        <v>893211.45</v>
      </c>
      <c r="J40" s="3">
        <v>874641.2</v>
      </c>
      <c r="K40" s="3">
        <v>18570.25</v>
      </c>
    </row>
    <row r="41" spans="1:11" customFormat="1" x14ac:dyDescent="0.2">
      <c r="A41" s="6">
        <v>400</v>
      </c>
      <c r="B41" s="3" t="s">
        <v>622</v>
      </c>
      <c r="C41" s="3">
        <v>3085000</v>
      </c>
      <c r="D41" s="3">
        <f t="shared" si="0"/>
        <v>0</v>
      </c>
      <c r="E41" s="3">
        <v>3085000</v>
      </c>
      <c r="F41" s="3">
        <v>5400</v>
      </c>
      <c r="G41" s="3">
        <v>243305.85</v>
      </c>
      <c r="H41" s="3">
        <v>0</v>
      </c>
      <c r="I41" s="3">
        <v>-237905.85</v>
      </c>
      <c r="J41" s="3">
        <v>-238305.85</v>
      </c>
      <c r="K41" s="3">
        <v>400</v>
      </c>
    </row>
    <row r="42" spans="1:11" customFormat="1" x14ac:dyDescent="0.2">
      <c r="A42" s="6">
        <v>40003</v>
      </c>
      <c r="B42" s="3" t="s">
        <v>678</v>
      </c>
      <c r="C42" s="3">
        <v>0</v>
      </c>
      <c r="D42" s="3">
        <f t="shared" si="0"/>
        <v>0</v>
      </c>
      <c r="E42" s="3">
        <v>0</v>
      </c>
      <c r="F42" s="3">
        <v>2686612.97</v>
      </c>
      <c r="G42" s="3">
        <v>118645.34</v>
      </c>
      <c r="H42" s="3">
        <v>0</v>
      </c>
      <c r="I42" s="3">
        <v>2567967.63</v>
      </c>
      <c r="J42" s="3">
        <v>2505247.63</v>
      </c>
      <c r="K42" s="3">
        <v>62720</v>
      </c>
    </row>
    <row r="43" spans="1:11" customFormat="1" x14ac:dyDescent="0.2">
      <c r="A43" s="6">
        <v>410</v>
      </c>
      <c r="B43" s="3" t="s">
        <v>603</v>
      </c>
      <c r="C43" s="3">
        <v>1435750</v>
      </c>
      <c r="D43" s="3">
        <f t="shared" si="0"/>
        <v>0</v>
      </c>
      <c r="E43" s="3">
        <v>1435750</v>
      </c>
      <c r="F43" s="3">
        <v>1095952</v>
      </c>
      <c r="G43" s="3">
        <v>0</v>
      </c>
      <c r="H43" s="3">
        <v>0</v>
      </c>
      <c r="I43" s="3">
        <v>1095952</v>
      </c>
      <c r="J43" s="3">
        <v>1095952</v>
      </c>
      <c r="K43" s="3">
        <v>0</v>
      </c>
    </row>
    <row r="44" spans="1:11" customFormat="1" x14ac:dyDescent="0.2">
      <c r="A44" s="6">
        <v>41006</v>
      </c>
      <c r="B44" s="3" t="s">
        <v>679</v>
      </c>
      <c r="C44" s="3">
        <v>0</v>
      </c>
      <c r="D44" s="3">
        <f t="shared" si="0"/>
        <v>0</v>
      </c>
      <c r="E44" s="3">
        <v>0</v>
      </c>
      <c r="F44" s="3">
        <v>0</v>
      </c>
      <c r="G44" s="3">
        <v>3427</v>
      </c>
      <c r="H44" s="3">
        <v>0</v>
      </c>
      <c r="I44" s="3">
        <v>-3427</v>
      </c>
      <c r="J44" s="3">
        <v>-3427</v>
      </c>
      <c r="K44" s="3">
        <v>0</v>
      </c>
    </row>
    <row r="45" spans="1:11" customFormat="1" x14ac:dyDescent="0.2">
      <c r="A45" s="6">
        <v>441</v>
      </c>
      <c r="B45" s="3" t="s">
        <v>623</v>
      </c>
      <c r="C45" s="3">
        <v>0</v>
      </c>
      <c r="D45" s="3">
        <f t="shared" si="0"/>
        <v>2500</v>
      </c>
      <c r="E45" s="3">
        <v>2500</v>
      </c>
      <c r="F45" s="3">
        <v>2500</v>
      </c>
      <c r="G45" s="3">
        <v>0</v>
      </c>
      <c r="H45" s="3">
        <v>0</v>
      </c>
      <c r="I45" s="3">
        <v>2500</v>
      </c>
      <c r="J45" s="3">
        <v>2500</v>
      </c>
      <c r="K45" s="3">
        <v>0</v>
      </c>
    </row>
    <row r="46" spans="1:11" customFormat="1" x14ac:dyDescent="0.2">
      <c r="A46" s="6">
        <v>445</v>
      </c>
      <c r="B46" s="3" t="s">
        <v>624</v>
      </c>
      <c r="C46" s="3">
        <v>0</v>
      </c>
      <c r="D46" s="3">
        <f t="shared" si="0"/>
        <v>17060</v>
      </c>
      <c r="E46" s="3">
        <v>17060</v>
      </c>
      <c r="F46" s="3">
        <v>13400</v>
      </c>
      <c r="G46" s="3">
        <v>0</v>
      </c>
      <c r="H46" s="3">
        <v>0</v>
      </c>
      <c r="I46" s="3">
        <v>13400</v>
      </c>
      <c r="J46" s="3">
        <v>13400</v>
      </c>
      <c r="K46" s="3">
        <v>0</v>
      </c>
    </row>
    <row r="47" spans="1:11" customFormat="1" x14ac:dyDescent="0.2">
      <c r="A47" s="6">
        <v>450</v>
      </c>
      <c r="B47" s="3" t="s">
        <v>625</v>
      </c>
      <c r="C47" s="3">
        <v>0</v>
      </c>
      <c r="D47" s="3">
        <f t="shared" si="0"/>
        <v>0</v>
      </c>
      <c r="E47" s="3">
        <v>0</v>
      </c>
      <c r="F47" s="3">
        <v>13000</v>
      </c>
      <c r="G47" s="3">
        <v>0</v>
      </c>
      <c r="H47" s="3">
        <v>0</v>
      </c>
      <c r="I47" s="3">
        <v>13000</v>
      </c>
      <c r="J47" s="3">
        <v>13000</v>
      </c>
      <c r="K47" s="3">
        <v>0</v>
      </c>
    </row>
    <row r="48" spans="1:11" customFormat="1" x14ac:dyDescent="0.2">
      <c r="A48" s="6">
        <v>45000</v>
      </c>
      <c r="B48" s="3" t="s">
        <v>680</v>
      </c>
      <c r="C48" s="3">
        <v>86426210</v>
      </c>
      <c r="D48" s="3">
        <f t="shared" si="0"/>
        <v>881781.81999999285</v>
      </c>
      <c r="E48" s="3">
        <v>87307991.819999993</v>
      </c>
      <c r="F48" s="3">
        <v>81938642.530000001</v>
      </c>
      <c r="G48" s="3">
        <v>0</v>
      </c>
      <c r="H48" s="3">
        <v>0</v>
      </c>
      <c r="I48" s="3">
        <v>81938642.530000001</v>
      </c>
      <c r="J48" s="3">
        <v>81938642.530000001</v>
      </c>
      <c r="K48" s="3">
        <v>0</v>
      </c>
    </row>
    <row r="49" spans="1:11" customFormat="1" x14ac:dyDescent="0.2">
      <c r="A49" s="6">
        <v>45001</v>
      </c>
      <c r="B49" s="3" t="s">
        <v>681</v>
      </c>
      <c r="C49" s="3">
        <v>20900000</v>
      </c>
      <c r="D49" s="3">
        <f t="shared" si="0"/>
        <v>0</v>
      </c>
      <c r="E49" s="3">
        <v>20900000</v>
      </c>
      <c r="F49" s="3">
        <v>26737283.309999999</v>
      </c>
      <c r="G49" s="3">
        <v>0</v>
      </c>
      <c r="H49" s="3">
        <v>0</v>
      </c>
      <c r="I49" s="3">
        <v>26737283.309999999</v>
      </c>
      <c r="J49" s="3">
        <v>26737283.309999999</v>
      </c>
      <c r="K49" s="3">
        <v>0</v>
      </c>
    </row>
    <row r="50" spans="1:11" customFormat="1" x14ac:dyDescent="0.2">
      <c r="A50" s="6">
        <v>45003</v>
      </c>
      <c r="B50" s="3" t="s">
        <v>682</v>
      </c>
      <c r="C50" s="3">
        <v>3905000</v>
      </c>
      <c r="D50" s="3">
        <f t="shared" si="0"/>
        <v>4166.6699999999255</v>
      </c>
      <c r="E50" s="3">
        <v>3909166.67</v>
      </c>
      <c r="F50" s="3">
        <v>4248244.6900000004</v>
      </c>
      <c r="G50" s="3">
        <v>0</v>
      </c>
      <c r="H50" s="3">
        <v>0</v>
      </c>
      <c r="I50" s="3">
        <v>4248244.6900000004</v>
      </c>
      <c r="J50" s="3">
        <v>2341804.91</v>
      </c>
      <c r="K50" s="3">
        <v>1906439.78</v>
      </c>
    </row>
    <row r="51" spans="1:11" customFormat="1" x14ac:dyDescent="0.2">
      <c r="A51" s="6">
        <v>45004</v>
      </c>
      <c r="B51" s="3" t="s">
        <v>683</v>
      </c>
      <c r="C51" s="3">
        <v>0</v>
      </c>
      <c r="D51" s="3">
        <f t="shared" si="0"/>
        <v>0</v>
      </c>
      <c r="E51" s="3">
        <v>0</v>
      </c>
      <c r="F51" s="3">
        <v>59462.28</v>
      </c>
      <c r="G51" s="3">
        <v>0</v>
      </c>
      <c r="H51" s="3">
        <v>0</v>
      </c>
      <c r="I51" s="3">
        <v>59462.28</v>
      </c>
      <c r="J51" s="3">
        <v>59462.28</v>
      </c>
      <c r="K51" s="3">
        <v>0</v>
      </c>
    </row>
    <row r="52" spans="1:11" customFormat="1" x14ac:dyDescent="0.2">
      <c r="A52" s="6">
        <v>45009</v>
      </c>
      <c r="B52" s="3" t="s">
        <v>684</v>
      </c>
      <c r="C52" s="3">
        <v>1415150</v>
      </c>
      <c r="D52" s="3">
        <f t="shared" si="0"/>
        <v>39000</v>
      </c>
      <c r="E52" s="3">
        <v>1454150</v>
      </c>
      <c r="F52" s="3">
        <v>836187.81</v>
      </c>
      <c r="G52" s="3">
        <v>14556.55</v>
      </c>
      <c r="H52" s="3">
        <v>0</v>
      </c>
      <c r="I52" s="3">
        <v>821631.26</v>
      </c>
      <c r="J52" s="3">
        <v>748499.24</v>
      </c>
      <c r="K52" s="3">
        <v>73132.02</v>
      </c>
    </row>
    <row r="53" spans="1:11" customFormat="1" x14ac:dyDescent="0.2">
      <c r="A53" s="6">
        <v>451</v>
      </c>
      <c r="B53" s="3" t="s">
        <v>626</v>
      </c>
      <c r="C53" s="3">
        <v>0</v>
      </c>
      <c r="D53" s="3">
        <f t="shared" si="0"/>
        <v>600</v>
      </c>
      <c r="E53" s="3">
        <v>600</v>
      </c>
      <c r="F53" s="3">
        <v>19711.28</v>
      </c>
      <c r="G53" s="3">
        <v>0</v>
      </c>
      <c r="H53" s="3">
        <v>0</v>
      </c>
      <c r="I53" s="3">
        <v>19711.28</v>
      </c>
      <c r="J53" s="3">
        <v>19711.28</v>
      </c>
      <c r="K53" s="3">
        <v>0</v>
      </c>
    </row>
    <row r="54" spans="1:11" customFormat="1" x14ac:dyDescent="0.2">
      <c r="A54" s="6">
        <v>460</v>
      </c>
      <c r="B54" s="3" t="s">
        <v>627</v>
      </c>
      <c r="C54" s="3">
        <v>70000</v>
      </c>
      <c r="D54" s="3">
        <f t="shared" si="0"/>
        <v>0</v>
      </c>
      <c r="E54" s="3">
        <v>70000</v>
      </c>
      <c r="F54" s="3">
        <v>55000</v>
      </c>
      <c r="G54" s="3">
        <v>0</v>
      </c>
      <c r="H54" s="3">
        <v>0</v>
      </c>
      <c r="I54" s="3">
        <v>55000</v>
      </c>
      <c r="J54" s="3">
        <v>55000</v>
      </c>
      <c r="K54" s="3">
        <v>0</v>
      </c>
    </row>
    <row r="55" spans="1:11" customFormat="1" x14ac:dyDescent="0.2">
      <c r="A55" s="6">
        <v>461</v>
      </c>
      <c r="B55" s="3" t="s">
        <v>628</v>
      </c>
      <c r="C55" s="3">
        <v>260000</v>
      </c>
      <c r="D55" s="3">
        <f t="shared" si="0"/>
        <v>0</v>
      </c>
      <c r="E55" s="3">
        <v>260000</v>
      </c>
      <c r="F55" s="3">
        <v>3000</v>
      </c>
      <c r="G55" s="3">
        <v>0</v>
      </c>
      <c r="H55" s="3">
        <v>0</v>
      </c>
      <c r="I55" s="3">
        <v>3000</v>
      </c>
      <c r="J55" s="3">
        <v>3000</v>
      </c>
      <c r="K55" s="3">
        <v>0</v>
      </c>
    </row>
    <row r="56" spans="1:11" customFormat="1" x14ac:dyDescent="0.2">
      <c r="A56" s="6">
        <v>46100</v>
      </c>
      <c r="B56" s="3" t="s">
        <v>685</v>
      </c>
      <c r="C56" s="3">
        <v>0</v>
      </c>
      <c r="D56" s="3">
        <f t="shared" si="0"/>
        <v>50000</v>
      </c>
      <c r="E56" s="3">
        <v>50000</v>
      </c>
      <c r="F56" s="3">
        <v>209485.38</v>
      </c>
      <c r="G56" s="3">
        <v>0</v>
      </c>
      <c r="H56" s="3">
        <v>0</v>
      </c>
      <c r="I56" s="3">
        <v>209485.38</v>
      </c>
      <c r="J56" s="3">
        <v>0</v>
      </c>
      <c r="K56" s="3">
        <v>209485.38</v>
      </c>
    </row>
    <row r="57" spans="1:11" customFormat="1" x14ac:dyDescent="0.2">
      <c r="A57" s="6">
        <v>46101</v>
      </c>
      <c r="B57" s="3" t="s">
        <v>686</v>
      </c>
      <c r="C57" s="3">
        <v>0</v>
      </c>
      <c r="D57" s="3">
        <f t="shared" si="0"/>
        <v>35235</v>
      </c>
      <c r="E57" s="3">
        <v>35235</v>
      </c>
      <c r="F57" s="3">
        <v>41958.15</v>
      </c>
      <c r="G57" s="3">
        <v>0</v>
      </c>
      <c r="H57" s="3">
        <v>0</v>
      </c>
      <c r="I57" s="3">
        <v>41958.15</v>
      </c>
      <c r="J57" s="3">
        <v>41958.15</v>
      </c>
      <c r="K57" s="3">
        <v>0</v>
      </c>
    </row>
    <row r="58" spans="1:11" customFormat="1" x14ac:dyDescent="0.2">
      <c r="A58" s="6">
        <v>470</v>
      </c>
      <c r="B58" s="3" t="s">
        <v>629</v>
      </c>
      <c r="C58" s="3">
        <v>1100000</v>
      </c>
      <c r="D58" s="3">
        <f t="shared" si="0"/>
        <v>16500</v>
      </c>
      <c r="E58" s="3">
        <v>1116500</v>
      </c>
      <c r="F58" s="3">
        <v>817137.49</v>
      </c>
      <c r="G58" s="3">
        <v>8460</v>
      </c>
      <c r="H58" s="3">
        <v>0</v>
      </c>
      <c r="I58" s="3">
        <v>808677.49</v>
      </c>
      <c r="J58" s="3">
        <v>795677.49</v>
      </c>
      <c r="K58" s="3">
        <v>13000</v>
      </c>
    </row>
    <row r="59" spans="1:11" customFormat="1" x14ac:dyDescent="0.2">
      <c r="A59" s="6">
        <v>48001</v>
      </c>
      <c r="B59" s="3" t="s">
        <v>687</v>
      </c>
      <c r="C59" s="3">
        <v>0</v>
      </c>
      <c r="D59" s="3">
        <f t="shared" si="0"/>
        <v>7200</v>
      </c>
      <c r="E59" s="3">
        <v>7200</v>
      </c>
      <c r="F59" s="3">
        <v>52537</v>
      </c>
      <c r="G59" s="3">
        <v>0</v>
      </c>
      <c r="H59" s="3">
        <v>0</v>
      </c>
      <c r="I59" s="3">
        <v>52537</v>
      </c>
      <c r="J59" s="3">
        <v>52537</v>
      </c>
      <c r="K59" s="3">
        <v>0</v>
      </c>
    </row>
    <row r="60" spans="1:11" customFormat="1" x14ac:dyDescent="0.2">
      <c r="A60" s="6">
        <v>481</v>
      </c>
      <c r="B60" s="3" t="s">
        <v>631</v>
      </c>
      <c r="C60" s="3">
        <v>72700</v>
      </c>
      <c r="D60" s="3">
        <f t="shared" si="0"/>
        <v>3000</v>
      </c>
      <c r="E60" s="3">
        <v>75700</v>
      </c>
      <c r="F60" s="3">
        <v>182196.65</v>
      </c>
      <c r="G60" s="3">
        <v>0</v>
      </c>
      <c r="H60" s="3">
        <v>0</v>
      </c>
      <c r="I60" s="3">
        <v>182196.65</v>
      </c>
      <c r="J60" s="3">
        <v>182196.65</v>
      </c>
      <c r="K60" s="3">
        <v>0</v>
      </c>
    </row>
    <row r="61" spans="1:11" customFormat="1" x14ac:dyDescent="0.2">
      <c r="A61" s="6">
        <v>48101</v>
      </c>
      <c r="B61" s="3" t="s">
        <v>688</v>
      </c>
      <c r="C61" s="3">
        <v>0</v>
      </c>
      <c r="D61" s="3">
        <f t="shared" si="0"/>
        <v>13000</v>
      </c>
      <c r="E61" s="3">
        <v>13000</v>
      </c>
      <c r="F61" s="3">
        <v>13000</v>
      </c>
      <c r="G61" s="3">
        <v>0</v>
      </c>
      <c r="H61" s="3">
        <v>0</v>
      </c>
      <c r="I61" s="3">
        <v>13000</v>
      </c>
      <c r="J61" s="3">
        <v>13000</v>
      </c>
      <c r="K61" s="3">
        <v>0</v>
      </c>
    </row>
    <row r="62" spans="1:11" customFormat="1" x14ac:dyDescent="0.2">
      <c r="A62" s="6">
        <v>48109</v>
      </c>
      <c r="B62" s="3" t="s">
        <v>689</v>
      </c>
      <c r="C62" s="3">
        <v>0</v>
      </c>
      <c r="D62" s="3">
        <f t="shared" si="0"/>
        <v>0</v>
      </c>
      <c r="E62" s="3">
        <v>0</v>
      </c>
      <c r="F62" s="3">
        <v>5582.17</v>
      </c>
      <c r="G62" s="3">
        <v>216.86</v>
      </c>
      <c r="H62" s="3">
        <v>0</v>
      </c>
      <c r="I62" s="3">
        <v>5365.31</v>
      </c>
      <c r="J62" s="3">
        <v>5365.31</v>
      </c>
      <c r="K62" s="3">
        <v>0</v>
      </c>
    </row>
    <row r="63" spans="1:11" customFormat="1" x14ac:dyDescent="0.2">
      <c r="A63" s="6">
        <v>483</v>
      </c>
      <c r="B63" s="3" t="s">
        <v>632</v>
      </c>
      <c r="C63" s="3">
        <v>0</v>
      </c>
      <c r="D63" s="3">
        <f t="shared" si="0"/>
        <v>0</v>
      </c>
      <c r="E63" s="3">
        <v>0</v>
      </c>
      <c r="F63" s="3">
        <v>32623.38</v>
      </c>
      <c r="G63" s="3">
        <v>0</v>
      </c>
      <c r="H63" s="3">
        <v>0</v>
      </c>
      <c r="I63" s="3">
        <v>32623.38</v>
      </c>
      <c r="J63" s="3">
        <v>32623.38</v>
      </c>
      <c r="K63" s="3">
        <v>0</v>
      </c>
    </row>
    <row r="64" spans="1:11" customFormat="1" x14ac:dyDescent="0.2">
      <c r="A64" s="6">
        <v>492</v>
      </c>
      <c r="B64" s="3" t="s">
        <v>633</v>
      </c>
      <c r="C64" s="3">
        <v>367523</v>
      </c>
      <c r="D64" s="3">
        <f t="shared" si="0"/>
        <v>0</v>
      </c>
      <c r="E64" s="3">
        <v>367523</v>
      </c>
      <c r="F64" s="3">
        <v>18409.5</v>
      </c>
      <c r="G64" s="3">
        <v>0</v>
      </c>
      <c r="H64" s="3">
        <v>0</v>
      </c>
      <c r="I64" s="3">
        <v>18409.5</v>
      </c>
      <c r="J64" s="3">
        <v>18409.5</v>
      </c>
      <c r="K64" s="3">
        <v>0</v>
      </c>
    </row>
    <row r="65" spans="1:11" customFormat="1" x14ac:dyDescent="0.2">
      <c r="A65" s="6">
        <v>49202</v>
      </c>
      <c r="B65" s="3" t="s">
        <v>690</v>
      </c>
      <c r="C65" s="3">
        <v>0</v>
      </c>
      <c r="D65" s="3">
        <f t="shared" si="0"/>
        <v>0</v>
      </c>
      <c r="E65" s="3">
        <v>0</v>
      </c>
      <c r="F65" s="3">
        <v>117.09</v>
      </c>
      <c r="G65" s="3">
        <v>64200</v>
      </c>
      <c r="H65" s="3">
        <v>0</v>
      </c>
      <c r="I65" s="3">
        <v>-64082.91</v>
      </c>
      <c r="J65" s="3">
        <v>-64082.91</v>
      </c>
      <c r="K65" s="3">
        <v>0</v>
      </c>
    </row>
    <row r="66" spans="1:11" customFormat="1" x14ac:dyDescent="0.2">
      <c r="A66" s="6">
        <v>499</v>
      </c>
      <c r="B66" s="3" t="s">
        <v>634</v>
      </c>
      <c r="C66" s="3">
        <v>0</v>
      </c>
      <c r="D66" s="3">
        <f t="shared" si="0"/>
        <v>161745.99</v>
      </c>
      <c r="E66" s="3">
        <v>161745.99</v>
      </c>
      <c r="F66" s="3">
        <v>341735</v>
      </c>
      <c r="G66" s="3">
        <v>1295</v>
      </c>
      <c r="H66" s="3">
        <v>0</v>
      </c>
      <c r="I66" s="3">
        <v>340440</v>
      </c>
      <c r="J66" s="3">
        <v>340440</v>
      </c>
      <c r="K66" s="3">
        <v>0</v>
      </c>
    </row>
    <row r="67" spans="1:11" customFormat="1" x14ac:dyDescent="0.2">
      <c r="A67" s="6">
        <v>49902</v>
      </c>
      <c r="B67" s="3" t="s">
        <v>691</v>
      </c>
      <c r="C67" s="3">
        <v>0</v>
      </c>
      <c r="D67" s="3">
        <f t="shared" si="0"/>
        <v>0</v>
      </c>
      <c r="E67" s="3">
        <v>0</v>
      </c>
      <c r="F67" s="3">
        <v>0</v>
      </c>
      <c r="G67" s="3">
        <v>20843.310000000001</v>
      </c>
      <c r="H67" s="3">
        <v>0</v>
      </c>
      <c r="I67" s="3">
        <v>-20843.310000000001</v>
      </c>
      <c r="J67" s="3">
        <v>-20843.310000000001</v>
      </c>
      <c r="K67" s="3">
        <v>0</v>
      </c>
    </row>
    <row r="68" spans="1:11" customFormat="1" x14ac:dyDescent="0.2">
      <c r="A68" s="6">
        <v>520</v>
      </c>
      <c r="B68" s="3" t="s">
        <v>635</v>
      </c>
      <c r="C68" s="3">
        <v>120000</v>
      </c>
      <c r="D68" s="3">
        <f t="shared" si="0"/>
        <v>0</v>
      </c>
      <c r="E68" s="3">
        <v>120000</v>
      </c>
      <c r="F68" s="3">
        <v>13667.36</v>
      </c>
      <c r="G68" s="3">
        <v>0</v>
      </c>
      <c r="H68" s="3">
        <v>0</v>
      </c>
      <c r="I68" s="3">
        <v>13667.36</v>
      </c>
      <c r="J68" s="3">
        <v>13408.18</v>
      </c>
      <c r="K68" s="3">
        <v>259.18</v>
      </c>
    </row>
    <row r="69" spans="1:11" customFormat="1" x14ac:dyDescent="0.2">
      <c r="A69" s="6">
        <v>540</v>
      </c>
      <c r="B69" s="3" t="s">
        <v>636</v>
      </c>
      <c r="C69" s="3">
        <v>75000</v>
      </c>
      <c r="D69" s="3">
        <f t="shared" si="0"/>
        <v>0</v>
      </c>
      <c r="E69" s="3">
        <v>75000</v>
      </c>
      <c r="F69" s="3">
        <v>1452</v>
      </c>
      <c r="G69" s="3">
        <v>0</v>
      </c>
      <c r="H69" s="3">
        <v>0</v>
      </c>
      <c r="I69" s="3">
        <v>1452</v>
      </c>
      <c r="J69" s="3">
        <v>1452</v>
      </c>
      <c r="K69" s="3">
        <v>0</v>
      </c>
    </row>
    <row r="70" spans="1:11" customFormat="1" x14ac:dyDescent="0.2">
      <c r="A70" s="6">
        <v>54009</v>
      </c>
      <c r="B70" s="3" t="s">
        <v>692</v>
      </c>
      <c r="C70" s="3">
        <v>0</v>
      </c>
      <c r="D70" s="3">
        <f t="shared" si="0"/>
        <v>0</v>
      </c>
      <c r="E70" s="3">
        <v>0</v>
      </c>
      <c r="F70" s="3">
        <v>7116.98</v>
      </c>
      <c r="G70" s="3">
        <v>2000</v>
      </c>
      <c r="H70" s="3">
        <v>0</v>
      </c>
      <c r="I70" s="3">
        <v>5116.9799999999996</v>
      </c>
      <c r="J70" s="3">
        <v>5116.9799999999996</v>
      </c>
      <c r="K70" s="3">
        <v>0</v>
      </c>
    </row>
    <row r="71" spans="1:11" customFormat="1" x14ac:dyDescent="0.2">
      <c r="A71" s="6">
        <v>54010</v>
      </c>
      <c r="B71" s="3" t="s">
        <v>693</v>
      </c>
      <c r="C71" s="3">
        <v>0</v>
      </c>
      <c r="D71" s="3">
        <f t="shared" ref="D71:D101" si="1">+E71-C71</f>
        <v>0</v>
      </c>
      <c r="E71" s="3">
        <v>0</v>
      </c>
      <c r="F71" s="3">
        <v>42125.599999999999</v>
      </c>
      <c r="G71" s="3">
        <v>0</v>
      </c>
      <c r="H71" s="3">
        <v>0</v>
      </c>
      <c r="I71" s="3">
        <v>42125.599999999999</v>
      </c>
      <c r="J71" s="3">
        <v>38252.550000000003</v>
      </c>
      <c r="K71" s="3">
        <v>3873.05</v>
      </c>
    </row>
    <row r="72" spans="1:11" customFormat="1" x14ac:dyDescent="0.2">
      <c r="A72" s="6">
        <v>54099</v>
      </c>
      <c r="B72" s="3" t="s">
        <v>694</v>
      </c>
      <c r="C72" s="3">
        <v>0</v>
      </c>
      <c r="D72" s="3">
        <f t="shared" si="1"/>
        <v>0</v>
      </c>
      <c r="E72" s="3">
        <v>0</v>
      </c>
      <c r="F72" s="3">
        <v>13543.88</v>
      </c>
      <c r="G72" s="3">
        <v>0</v>
      </c>
      <c r="H72" s="3">
        <v>0</v>
      </c>
      <c r="I72" s="3">
        <v>13543.88</v>
      </c>
      <c r="J72" s="3">
        <v>12803.2</v>
      </c>
      <c r="K72" s="3">
        <v>740.68</v>
      </c>
    </row>
    <row r="73" spans="1:11" customFormat="1" x14ac:dyDescent="0.2">
      <c r="A73" s="6">
        <v>550</v>
      </c>
      <c r="B73" s="3" t="s">
        <v>637</v>
      </c>
      <c r="C73" s="3">
        <v>170000</v>
      </c>
      <c r="D73" s="3">
        <f t="shared" si="1"/>
        <v>0</v>
      </c>
      <c r="E73" s="3">
        <v>170000</v>
      </c>
      <c r="F73" s="3">
        <v>114247.73</v>
      </c>
      <c r="G73" s="3">
        <v>0</v>
      </c>
      <c r="H73" s="3">
        <v>0</v>
      </c>
      <c r="I73" s="3">
        <v>114247.73</v>
      </c>
      <c r="J73" s="3">
        <v>112911.06</v>
      </c>
      <c r="K73" s="3">
        <v>1336.67</v>
      </c>
    </row>
    <row r="74" spans="1:11" customFormat="1" x14ac:dyDescent="0.2">
      <c r="A74" s="6">
        <v>559</v>
      </c>
      <c r="B74" s="3" t="s">
        <v>638</v>
      </c>
      <c r="C74" s="3">
        <v>0</v>
      </c>
      <c r="D74" s="3">
        <f t="shared" si="1"/>
        <v>12566.53</v>
      </c>
      <c r="E74" s="3">
        <v>12566.53</v>
      </c>
      <c r="F74" s="3">
        <v>44725.51</v>
      </c>
      <c r="G74" s="3">
        <v>0</v>
      </c>
      <c r="H74" s="3">
        <v>0</v>
      </c>
      <c r="I74" s="3">
        <v>44725.51</v>
      </c>
      <c r="J74" s="3">
        <v>30403.84</v>
      </c>
      <c r="K74" s="3">
        <v>14321.67</v>
      </c>
    </row>
    <row r="75" spans="1:11" customFormat="1" x14ac:dyDescent="0.2">
      <c r="A75" s="6">
        <v>619</v>
      </c>
      <c r="B75" s="3" t="s">
        <v>639</v>
      </c>
      <c r="C75" s="3">
        <v>400000</v>
      </c>
      <c r="D75" s="3">
        <f t="shared" si="1"/>
        <v>0</v>
      </c>
      <c r="E75" s="3">
        <v>400000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</row>
    <row r="76" spans="1:11" customFormat="1" x14ac:dyDescent="0.2">
      <c r="A76" s="6">
        <v>700</v>
      </c>
      <c r="B76" s="3" t="s">
        <v>640</v>
      </c>
      <c r="C76" s="3">
        <v>7900000</v>
      </c>
      <c r="D76" s="3">
        <f t="shared" si="1"/>
        <v>28500</v>
      </c>
      <c r="E76" s="3">
        <v>7928500</v>
      </c>
      <c r="F76" s="3">
        <v>908971.22</v>
      </c>
      <c r="G76" s="3">
        <v>628859.51</v>
      </c>
      <c r="H76" s="3">
        <v>0</v>
      </c>
      <c r="I76" s="3">
        <v>280111.71000000002</v>
      </c>
      <c r="J76" s="3">
        <v>280111.71000000002</v>
      </c>
      <c r="K76" s="3">
        <v>0</v>
      </c>
    </row>
    <row r="77" spans="1:11" customFormat="1" x14ac:dyDescent="0.2">
      <c r="A77" s="6">
        <v>70002</v>
      </c>
      <c r="B77" s="3" t="s">
        <v>695</v>
      </c>
      <c r="C77" s="3">
        <v>0</v>
      </c>
      <c r="D77" s="3">
        <f t="shared" si="1"/>
        <v>0</v>
      </c>
      <c r="E77" s="3">
        <v>0</v>
      </c>
      <c r="F77" s="3">
        <v>3050455.3</v>
      </c>
      <c r="G77" s="3">
        <v>87056.51</v>
      </c>
      <c r="H77" s="3">
        <v>0</v>
      </c>
      <c r="I77" s="3">
        <v>2963398.79</v>
      </c>
      <c r="J77" s="3">
        <v>2908279.04</v>
      </c>
      <c r="K77" s="3">
        <v>55119.75</v>
      </c>
    </row>
    <row r="78" spans="1:11" customFormat="1" x14ac:dyDescent="0.2">
      <c r="A78" s="6">
        <v>701</v>
      </c>
      <c r="B78" s="3" t="s">
        <v>641</v>
      </c>
      <c r="C78" s="3">
        <v>0</v>
      </c>
      <c r="D78" s="3">
        <f t="shared" si="1"/>
        <v>0</v>
      </c>
      <c r="E78" s="3">
        <v>0</v>
      </c>
      <c r="F78" s="3">
        <v>49940</v>
      </c>
      <c r="G78" s="3">
        <v>0</v>
      </c>
      <c r="H78" s="3">
        <v>0</v>
      </c>
      <c r="I78" s="3">
        <v>49940</v>
      </c>
      <c r="J78" s="3">
        <v>49940</v>
      </c>
      <c r="K78" s="3">
        <v>0</v>
      </c>
    </row>
    <row r="79" spans="1:11" customFormat="1" x14ac:dyDescent="0.2">
      <c r="A79" s="6">
        <v>710</v>
      </c>
      <c r="B79" s="3" t="s">
        <v>592</v>
      </c>
      <c r="C79" s="3">
        <v>0</v>
      </c>
      <c r="D79" s="3">
        <f t="shared" si="1"/>
        <v>0</v>
      </c>
      <c r="E79" s="3">
        <v>0</v>
      </c>
      <c r="F79" s="3">
        <v>3400</v>
      </c>
      <c r="G79" s="3">
        <v>0</v>
      </c>
      <c r="H79" s="3">
        <v>0</v>
      </c>
      <c r="I79" s="3">
        <v>3400</v>
      </c>
      <c r="J79" s="3">
        <v>3400</v>
      </c>
      <c r="K79" s="3">
        <v>0</v>
      </c>
    </row>
    <row r="80" spans="1:11" customFormat="1" x14ac:dyDescent="0.2">
      <c r="A80" s="6">
        <v>741</v>
      </c>
      <c r="B80" s="3" t="s">
        <v>642</v>
      </c>
      <c r="C80" s="3">
        <v>0</v>
      </c>
      <c r="D80" s="3">
        <f t="shared" si="1"/>
        <v>0</v>
      </c>
      <c r="E80" s="3">
        <v>0</v>
      </c>
      <c r="F80" s="3">
        <v>5000</v>
      </c>
      <c r="G80" s="3">
        <v>0</v>
      </c>
      <c r="H80" s="3">
        <v>0</v>
      </c>
      <c r="I80" s="3">
        <v>5000</v>
      </c>
      <c r="J80" s="3">
        <v>5000</v>
      </c>
      <c r="K80" s="3">
        <v>0</v>
      </c>
    </row>
    <row r="81" spans="1:11" customFormat="1" x14ac:dyDescent="0.2">
      <c r="A81" s="6">
        <v>742</v>
      </c>
      <c r="B81" s="3" t="s">
        <v>643</v>
      </c>
      <c r="C81" s="3">
        <v>0</v>
      </c>
      <c r="D81" s="3">
        <f t="shared" si="1"/>
        <v>60000</v>
      </c>
      <c r="E81" s="3">
        <v>60000</v>
      </c>
      <c r="F81" s="3">
        <v>60000</v>
      </c>
      <c r="G81" s="3">
        <v>0</v>
      </c>
      <c r="H81" s="3">
        <v>0</v>
      </c>
      <c r="I81" s="3">
        <v>60000</v>
      </c>
      <c r="J81" s="3">
        <v>60000</v>
      </c>
      <c r="K81" s="3">
        <v>0</v>
      </c>
    </row>
    <row r="82" spans="1:11" customFormat="1" x14ac:dyDescent="0.2">
      <c r="A82" s="6">
        <v>749</v>
      </c>
      <c r="B82" s="3" t="s">
        <v>644</v>
      </c>
      <c r="C82" s="3">
        <v>0</v>
      </c>
      <c r="D82" s="3">
        <f t="shared" si="1"/>
        <v>0</v>
      </c>
      <c r="E82" s="3">
        <v>0</v>
      </c>
      <c r="F82" s="3">
        <v>48400</v>
      </c>
      <c r="G82" s="3">
        <v>0</v>
      </c>
      <c r="H82" s="3">
        <v>0</v>
      </c>
      <c r="I82" s="3">
        <v>48400</v>
      </c>
      <c r="J82" s="3">
        <v>48400</v>
      </c>
      <c r="K82" s="3">
        <v>0</v>
      </c>
    </row>
    <row r="83" spans="1:11" customFormat="1" x14ac:dyDescent="0.2">
      <c r="A83" s="6">
        <v>750</v>
      </c>
      <c r="B83" s="3" t="s">
        <v>645</v>
      </c>
      <c r="C83" s="3">
        <v>0</v>
      </c>
      <c r="D83" s="3">
        <f t="shared" si="1"/>
        <v>0</v>
      </c>
      <c r="E83" s="3">
        <v>0</v>
      </c>
      <c r="F83" s="3">
        <v>1648649.38</v>
      </c>
      <c r="G83" s="3">
        <v>0</v>
      </c>
      <c r="H83" s="3">
        <v>0</v>
      </c>
      <c r="I83" s="3">
        <v>1648649.38</v>
      </c>
      <c r="J83" s="3">
        <v>1648649.38</v>
      </c>
      <c r="K83" s="3">
        <v>0</v>
      </c>
    </row>
    <row r="84" spans="1:11" customFormat="1" x14ac:dyDescent="0.2">
      <c r="A84" s="6">
        <v>75000</v>
      </c>
      <c r="B84" s="3" t="s">
        <v>680</v>
      </c>
      <c r="C84" s="3">
        <v>1650000</v>
      </c>
      <c r="D84" s="3">
        <f t="shared" si="1"/>
        <v>0</v>
      </c>
      <c r="E84" s="3">
        <v>1650000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</row>
    <row r="85" spans="1:11" customFormat="1" x14ac:dyDescent="0.2">
      <c r="A85" s="6">
        <v>75002</v>
      </c>
      <c r="B85" s="3" t="s">
        <v>696</v>
      </c>
      <c r="C85" s="3">
        <v>4940101</v>
      </c>
      <c r="D85" s="3">
        <f t="shared" si="1"/>
        <v>214684</v>
      </c>
      <c r="E85" s="3">
        <v>5154785</v>
      </c>
      <c r="F85" s="3">
        <v>5255561.78</v>
      </c>
      <c r="G85" s="3">
        <v>301275</v>
      </c>
      <c r="H85" s="3">
        <v>0</v>
      </c>
      <c r="I85" s="3">
        <v>4954286.78</v>
      </c>
      <c r="J85" s="3">
        <v>516856.34</v>
      </c>
      <c r="K85" s="3">
        <v>4437430.4400000004</v>
      </c>
    </row>
    <row r="86" spans="1:11" customFormat="1" x14ac:dyDescent="0.2">
      <c r="A86" s="6">
        <v>75003</v>
      </c>
      <c r="B86" s="3" t="s">
        <v>697</v>
      </c>
      <c r="C86" s="3">
        <v>3327775</v>
      </c>
      <c r="D86" s="3">
        <f t="shared" si="1"/>
        <v>0</v>
      </c>
      <c r="E86" s="3">
        <v>3327775</v>
      </c>
      <c r="F86" s="3">
        <v>3496230.36</v>
      </c>
      <c r="G86" s="3">
        <v>0</v>
      </c>
      <c r="H86" s="3">
        <v>0</v>
      </c>
      <c r="I86" s="3">
        <v>3496230.36</v>
      </c>
      <c r="J86" s="3">
        <v>0</v>
      </c>
      <c r="K86" s="3">
        <v>3496230.36</v>
      </c>
    </row>
    <row r="87" spans="1:11" customFormat="1" x14ac:dyDescent="0.2">
      <c r="A87" s="6">
        <v>75009</v>
      </c>
      <c r="B87" s="3" t="s">
        <v>684</v>
      </c>
      <c r="C87" s="3">
        <v>2529750</v>
      </c>
      <c r="D87" s="3">
        <f t="shared" si="1"/>
        <v>3425</v>
      </c>
      <c r="E87" s="3">
        <v>2533175</v>
      </c>
      <c r="F87" s="3">
        <v>2557012.8199999998</v>
      </c>
      <c r="G87" s="3">
        <v>0</v>
      </c>
      <c r="H87" s="3">
        <v>0</v>
      </c>
      <c r="I87" s="3">
        <v>2557012.8199999998</v>
      </c>
      <c r="J87" s="3">
        <v>3425</v>
      </c>
      <c r="K87" s="3">
        <v>2553587.8199999998</v>
      </c>
    </row>
    <row r="88" spans="1:11" customFormat="1" x14ac:dyDescent="0.2">
      <c r="A88" s="6">
        <v>751</v>
      </c>
      <c r="B88" s="3" t="s">
        <v>626</v>
      </c>
      <c r="C88" s="3">
        <v>0</v>
      </c>
      <c r="D88" s="3">
        <f t="shared" si="1"/>
        <v>15000</v>
      </c>
      <c r="E88" s="3">
        <v>15000</v>
      </c>
      <c r="F88" s="3">
        <v>65750.61</v>
      </c>
      <c r="G88" s="3">
        <v>0</v>
      </c>
      <c r="H88" s="3">
        <v>0</v>
      </c>
      <c r="I88" s="3">
        <v>65750.61</v>
      </c>
      <c r="J88" s="3">
        <v>20751.330000000002</v>
      </c>
      <c r="K88" s="3">
        <v>44999.28</v>
      </c>
    </row>
    <row r="89" spans="1:11" customFormat="1" x14ac:dyDescent="0.2">
      <c r="A89" s="6">
        <v>75102</v>
      </c>
      <c r="B89" s="3" t="s">
        <v>698</v>
      </c>
      <c r="C89" s="3">
        <v>0</v>
      </c>
      <c r="D89" s="3">
        <f t="shared" si="1"/>
        <v>0</v>
      </c>
      <c r="E89" s="3">
        <v>0</v>
      </c>
      <c r="F89" s="3">
        <v>9414.92</v>
      </c>
      <c r="G89" s="3">
        <v>0</v>
      </c>
      <c r="H89" s="3">
        <v>0</v>
      </c>
      <c r="I89" s="3">
        <v>9414.92</v>
      </c>
      <c r="J89" s="3">
        <v>9414.92</v>
      </c>
      <c r="K89" s="3">
        <v>0</v>
      </c>
    </row>
    <row r="90" spans="1:11" customFormat="1" x14ac:dyDescent="0.2">
      <c r="A90" s="6">
        <v>76101</v>
      </c>
      <c r="B90" s="3" t="s">
        <v>699</v>
      </c>
      <c r="C90" s="3">
        <v>0</v>
      </c>
      <c r="D90" s="3">
        <f t="shared" si="1"/>
        <v>4000</v>
      </c>
      <c r="E90" s="3">
        <v>4000</v>
      </c>
      <c r="F90" s="3">
        <v>69249.149999999994</v>
      </c>
      <c r="G90" s="3">
        <v>0</v>
      </c>
      <c r="H90" s="3">
        <v>0</v>
      </c>
      <c r="I90" s="3">
        <v>69249.149999999994</v>
      </c>
      <c r="J90" s="3">
        <v>69249.149999999994</v>
      </c>
      <c r="K90" s="3">
        <v>0</v>
      </c>
    </row>
    <row r="91" spans="1:11" customFormat="1" x14ac:dyDescent="0.2">
      <c r="A91" s="6">
        <v>770</v>
      </c>
      <c r="B91" s="3" t="s">
        <v>596</v>
      </c>
      <c r="C91" s="3">
        <v>0</v>
      </c>
      <c r="D91" s="3">
        <f t="shared" si="1"/>
        <v>6000</v>
      </c>
      <c r="E91" s="3">
        <v>6000</v>
      </c>
      <c r="F91" s="3">
        <v>224180.95</v>
      </c>
      <c r="G91" s="3">
        <v>69632.83</v>
      </c>
      <c r="H91" s="3">
        <v>0</v>
      </c>
      <c r="I91" s="3">
        <v>154548.12</v>
      </c>
      <c r="J91" s="3">
        <v>154548.12</v>
      </c>
      <c r="K91" s="3">
        <v>0</v>
      </c>
    </row>
    <row r="92" spans="1:11" customFormat="1" x14ac:dyDescent="0.2">
      <c r="A92" s="6">
        <v>771</v>
      </c>
      <c r="B92" s="3" t="s">
        <v>647</v>
      </c>
      <c r="C92" s="3">
        <v>6000000</v>
      </c>
      <c r="D92" s="3">
        <f t="shared" si="1"/>
        <v>170283.00999999978</v>
      </c>
      <c r="E92" s="3">
        <v>6170283.0099999998</v>
      </c>
      <c r="F92" s="3">
        <v>5340668.34</v>
      </c>
      <c r="G92" s="3">
        <v>51725.01</v>
      </c>
      <c r="H92" s="3">
        <v>0</v>
      </c>
      <c r="I92" s="3">
        <v>5288943.33</v>
      </c>
      <c r="J92" s="3">
        <v>4227151.04</v>
      </c>
      <c r="K92" s="3">
        <v>1061792.29</v>
      </c>
    </row>
    <row r="93" spans="1:11" customFormat="1" x14ac:dyDescent="0.2">
      <c r="A93" s="6">
        <v>781</v>
      </c>
      <c r="B93" s="3" t="s">
        <v>648</v>
      </c>
      <c r="C93" s="3">
        <v>0</v>
      </c>
      <c r="D93" s="3">
        <f t="shared" si="1"/>
        <v>375000</v>
      </c>
      <c r="E93" s="3">
        <v>375000</v>
      </c>
      <c r="F93" s="3">
        <v>140185.95000000001</v>
      </c>
      <c r="G93" s="3">
        <v>45956.76</v>
      </c>
      <c r="H93" s="3">
        <v>0</v>
      </c>
      <c r="I93" s="3">
        <v>94229.19</v>
      </c>
      <c r="J93" s="3">
        <v>64884.84</v>
      </c>
      <c r="K93" s="3">
        <v>29344.35</v>
      </c>
    </row>
    <row r="94" spans="1:11" customFormat="1" x14ac:dyDescent="0.2">
      <c r="A94" s="6">
        <v>78102</v>
      </c>
      <c r="B94" s="3" t="s">
        <v>700</v>
      </c>
      <c r="C94" s="3">
        <v>0</v>
      </c>
      <c r="D94" s="3">
        <f t="shared" si="1"/>
        <v>47040</v>
      </c>
      <c r="E94" s="3">
        <v>47040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</row>
    <row r="95" spans="1:11" customFormat="1" x14ac:dyDescent="0.2">
      <c r="A95" s="6">
        <v>783</v>
      </c>
      <c r="B95" s="3" t="s">
        <v>632</v>
      </c>
      <c r="C95" s="3">
        <v>375000</v>
      </c>
      <c r="D95" s="3">
        <f t="shared" si="1"/>
        <v>-375000</v>
      </c>
      <c r="E95" s="3">
        <v>0</v>
      </c>
      <c r="F95" s="3">
        <v>56344.62</v>
      </c>
      <c r="G95" s="3">
        <v>34675.11</v>
      </c>
      <c r="H95" s="3">
        <v>0</v>
      </c>
      <c r="I95" s="3">
        <v>21669.51</v>
      </c>
      <c r="J95" s="3">
        <v>21669.51</v>
      </c>
      <c r="K95" s="3">
        <v>0</v>
      </c>
    </row>
    <row r="96" spans="1:11" customFormat="1" x14ac:dyDescent="0.2">
      <c r="A96" s="6">
        <v>79002</v>
      </c>
      <c r="B96" s="3" t="s">
        <v>701</v>
      </c>
      <c r="C96" s="3">
        <v>0</v>
      </c>
      <c r="D96" s="3">
        <f t="shared" si="1"/>
        <v>0</v>
      </c>
      <c r="E96" s="3">
        <v>0</v>
      </c>
      <c r="F96" s="3">
        <v>18525.07</v>
      </c>
      <c r="G96" s="3">
        <v>18525.07</v>
      </c>
      <c r="H96" s="3">
        <v>0</v>
      </c>
      <c r="I96" s="3">
        <v>0</v>
      </c>
      <c r="J96" s="3">
        <v>0</v>
      </c>
      <c r="K96" s="3">
        <v>0</v>
      </c>
    </row>
    <row r="97" spans="1:11" customFormat="1" x14ac:dyDescent="0.2">
      <c r="A97" s="6">
        <v>79009</v>
      </c>
      <c r="B97" s="3" t="s">
        <v>702</v>
      </c>
      <c r="C97" s="3">
        <v>0</v>
      </c>
      <c r="D97" s="3">
        <f t="shared" si="1"/>
        <v>0</v>
      </c>
      <c r="E97" s="3">
        <v>0</v>
      </c>
      <c r="F97" s="3">
        <v>10299.459999999999</v>
      </c>
      <c r="G97" s="3">
        <v>0</v>
      </c>
      <c r="H97" s="3">
        <v>0</v>
      </c>
      <c r="I97" s="3">
        <v>10299.459999999999</v>
      </c>
      <c r="J97" s="3">
        <v>10299.459999999999</v>
      </c>
      <c r="K97" s="3">
        <v>0</v>
      </c>
    </row>
    <row r="98" spans="1:11" customFormat="1" x14ac:dyDescent="0.2">
      <c r="A98" s="6">
        <v>795</v>
      </c>
      <c r="B98" s="3" t="s">
        <v>650</v>
      </c>
      <c r="C98" s="3">
        <v>0</v>
      </c>
      <c r="D98" s="3">
        <f t="shared" si="1"/>
        <v>0</v>
      </c>
      <c r="E98" s="3">
        <v>0</v>
      </c>
      <c r="F98" s="3">
        <v>4181368.68</v>
      </c>
      <c r="G98" s="3">
        <v>1965246.06</v>
      </c>
      <c r="H98" s="3">
        <v>0</v>
      </c>
      <c r="I98" s="3">
        <v>2216122.62</v>
      </c>
      <c r="J98" s="3">
        <v>2212622.62</v>
      </c>
      <c r="K98" s="3">
        <v>3500</v>
      </c>
    </row>
    <row r="99" spans="1:11" customFormat="1" x14ac:dyDescent="0.2">
      <c r="A99" s="6">
        <v>799</v>
      </c>
      <c r="B99" s="3" t="s">
        <v>651</v>
      </c>
      <c r="C99" s="3">
        <v>0</v>
      </c>
      <c r="D99" s="3">
        <f t="shared" si="1"/>
        <v>29075.86</v>
      </c>
      <c r="E99" s="3">
        <v>29075.86</v>
      </c>
      <c r="F99" s="3">
        <v>1044252.77</v>
      </c>
      <c r="G99" s="3">
        <v>103532.85</v>
      </c>
      <c r="H99" s="3">
        <v>0</v>
      </c>
      <c r="I99" s="3">
        <v>940719.92</v>
      </c>
      <c r="J99" s="3">
        <v>934219.92</v>
      </c>
      <c r="K99" s="3">
        <v>6500</v>
      </c>
    </row>
    <row r="100" spans="1:11" customFormat="1" x14ac:dyDescent="0.2">
      <c r="A100" s="6">
        <v>79902</v>
      </c>
      <c r="B100" s="3" t="s">
        <v>703</v>
      </c>
      <c r="C100" s="3">
        <v>0</v>
      </c>
      <c r="D100" s="3">
        <f t="shared" si="1"/>
        <v>0</v>
      </c>
      <c r="E100" s="3">
        <v>0</v>
      </c>
      <c r="F100" s="3">
        <v>26650</v>
      </c>
      <c r="G100" s="3">
        <v>0</v>
      </c>
      <c r="H100" s="3">
        <v>0</v>
      </c>
      <c r="I100" s="3">
        <v>26650</v>
      </c>
      <c r="J100" s="3">
        <v>26650</v>
      </c>
      <c r="K100" s="3">
        <v>0</v>
      </c>
    </row>
    <row r="101" spans="1:11" customFormat="1" x14ac:dyDescent="0.2">
      <c r="A101" s="6">
        <v>830</v>
      </c>
      <c r="B101" s="3" t="s">
        <v>652</v>
      </c>
      <c r="C101" s="3">
        <v>120000</v>
      </c>
      <c r="D101" s="3">
        <f t="shared" si="1"/>
        <v>0</v>
      </c>
      <c r="E101" s="3">
        <v>120000</v>
      </c>
      <c r="F101" s="3">
        <v>67721.88</v>
      </c>
      <c r="G101" s="3">
        <v>0</v>
      </c>
      <c r="H101" s="3">
        <v>0</v>
      </c>
      <c r="I101" s="3">
        <v>67721.88</v>
      </c>
      <c r="J101" s="3">
        <v>67721.88</v>
      </c>
      <c r="K101" s="3">
        <v>0</v>
      </c>
    </row>
    <row r="102" spans="1:11" customFormat="1" x14ac:dyDescent="0.2">
      <c r="A102" s="6">
        <v>870</v>
      </c>
      <c r="B102" s="3" t="s">
        <v>608</v>
      </c>
      <c r="C102" s="3">
        <v>7755129</v>
      </c>
      <c r="D102" s="3">
        <f>+E102-C102</f>
        <v>11158800.25</v>
      </c>
      <c r="E102" s="3">
        <v>18913929.25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</row>
    <row r="103" spans="1:11" customFormat="1" x14ac:dyDescent="0.2">
      <c r="A103" s="7"/>
      <c r="B103" s="8" t="s">
        <v>585</v>
      </c>
      <c r="C103" s="4">
        <v>172552088</v>
      </c>
      <c r="D103" s="4">
        <f>SUM(D6:D102)</f>
        <v>13242283.729999993</v>
      </c>
      <c r="E103" s="4">
        <v>185794371.72999999</v>
      </c>
      <c r="F103" s="4">
        <v>167654217.83000001</v>
      </c>
      <c r="G103" s="4">
        <v>6316071.4299999997</v>
      </c>
      <c r="H103" s="4">
        <v>0</v>
      </c>
      <c r="I103" s="4">
        <v>161338146.40000001</v>
      </c>
      <c r="J103" s="4">
        <v>141898221.28999999</v>
      </c>
      <c r="K103" s="4">
        <v>19439925.109999999</v>
      </c>
    </row>
    <row r="105" spans="1:11" x14ac:dyDescent="0.2">
      <c r="E105" s="11"/>
    </row>
  </sheetData>
  <mergeCells count="2">
    <mergeCell ref="A4:K4"/>
    <mergeCell ref="I1:K1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14"/>
  <sheetViews>
    <sheetView zoomScaleNormal="100" workbookViewId="0">
      <selection activeCell="D24" sqref="D24"/>
    </sheetView>
  </sheetViews>
  <sheetFormatPr baseColWidth="10" defaultColWidth="9.140625" defaultRowHeight="12.75" x14ac:dyDescent="0.2"/>
  <cols>
    <col min="1" max="1" width="6.85546875" style="2" bestFit="1" customWidth="1"/>
    <col min="2" max="2" width="34.5703125" style="2" bestFit="1" customWidth="1"/>
    <col min="3" max="3" width="13.28515625" style="2" bestFit="1" customWidth="1"/>
    <col min="4" max="4" width="12.28515625" style="2" bestFit="1" customWidth="1"/>
    <col min="5" max="5" width="13.28515625" style="2" bestFit="1" customWidth="1"/>
    <col min="6" max="6" width="8.5703125" style="2" bestFit="1" customWidth="1"/>
    <col min="7" max="10" width="13.28515625" style="2" bestFit="1" customWidth="1"/>
    <col min="11" max="11" width="9.85546875" style="2" bestFit="1" customWidth="1"/>
    <col min="12" max="12" width="13.28515625" style="2" bestFit="1" customWidth="1"/>
    <col min="13" max="16384" width="9.140625" style="2"/>
  </cols>
  <sheetData>
    <row r="1" spans="1:12" s="10" customFormat="1" ht="39" customHeight="1" thickBot="1" x14ac:dyDescent="0.25">
      <c r="A1" s="16"/>
      <c r="B1" s="17"/>
      <c r="C1" s="17"/>
      <c r="D1" s="17"/>
      <c r="E1" s="18"/>
      <c r="F1" s="19"/>
      <c r="G1" s="20"/>
      <c r="H1" s="18"/>
      <c r="I1" s="18"/>
      <c r="J1" s="23" t="s">
        <v>1358</v>
      </c>
      <c r="K1" s="23"/>
      <c r="L1" s="23"/>
    </row>
    <row r="2" spans="1:12" s="15" customFormat="1" ht="15" customHeight="1" x14ac:dyDescent="0.25">
      <c r="A2" s="21" t="s">
        <v>1359</v>
      </c>
      <c r="B2"/>
      <c r="C2"/>
      <c r="D2"/>
      <c r="E2"/>
      <c r="F2"/>
      <c r="G2"/>
      <c r="H2"/>
      <c r="I2"/>
      <c r="J2"/>
      <c r="K2"/>
    </row>
    <row r="3" spans="1:12" s="15" customFormat="1" ht="15" customHeight="1" x14ac:dyDescent="0.25">
      <c r="A3" s="21" t="s">
        <v>1360</v>
      </c>
      <c r="B3"/>
      <c r="C3"/>
      <c r="D3"/>
      <c r="E3"/>
      <c r="F3"/>
      <c r="G3"/>
      <c r="H3"/>
      <c r="I3"/>
      <c r="J3"/>
      <c r="K3"/>
    </row>
    <row r="4" spans="1:12" s="15" customFormat="1" ht="15" customHeight="1" x14ac:dyDescent="0.2">
      <c r="A4" s="22" t="s">
        <v>1362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ht="30" customHeight="1" x14ac:dyDescent="0.2">
      <c r="A5" s="12" t="s">
        <v>609</v>
      </c>
      <c r="B5" s="12" t="s">
        <v>582</v>
      </c>
      <c r="C5" s="12" t="s">
        <v>705</v>
      </c>
      <c r="D5" s="12" t="s">
        <v>706</v>
      </c>
      <c r="E5" s="13" t="s">
        <v>0</v>
      </c>
      <c r="F5" s="13" t="s">
        <v>1</v>
      </c>
      <c r="G5" s="13" t="s">
        <v>2</v>
      </c>
      <c r="H5" s="13" t="s">
        <v>3</v>
      </c>
      <c r="I5" s="13" t="s">
        <v>4</v>
      </c>
      <c r="J5" s="13" t="s">
        <v>5</v>
      </c>
      <c r="K5" s="13" t="s">
        <v>6</v>
      </c>
      <c r="L5" s="13" t="s">
        <v>7</v>
      </c>
    </row>
    <row r="6" spans="1:12" x14ac:dyDescent="0.2">
      <c r="A6" s="6">
        <v>1</v>
      </c>
      <c r="B6" s="6" t="s">
        <v>707</v>
      </c>
      <c r="C6" s="3">
        <v>102641859</v>
      </c>
      <c r="D6" s="3">
        <f>+E6-C6</f>
        <v>889979.56000000238</v>
      </c>
      <c r="E6" s="3">
        <v>103531838.56</v>
      </c>
      <c r="F6" s="3">
        <v>0</v>
      </c>
      <c r="G6" s="3">
        <v>102358429.65000001</v>
      </c>
      <c r="H6" s="3">
        <v>102358429.65000001</v>
      </c>
      <c r="I6" s="3">
        <v>102358429.65000001</v>
      </c>
      <c r="J6" s="3">
        <v>102352292.76000001</v>
      </c>
      <c r="K6" s="3">
        <v>0</v>
      </c>
      <c r="L6" s="3">
        <v>102352292.76000001</v>
      </c>
    </row>
    <row r="7" spans="1:12" x14ac:dyDescent="0.2">
      <c r="A7" s="6">
        <v>2</v>
      </c>
      <c r="B7" s="6" t="s">
        <v>714</v>
      </c>
      <c r="C7" s="3">
        <v>26956058</v>
      </c>
      <c r="D7" s="3">
        <f t="shared" ref="D7:D14" si="0">+E7-C7</f>
        <v>2252653.3000000007</v>
      </c>
      <c r="E7" s="3">
        <v>29208711.300000001</v>
      </c>
      <c r="F7" s="3">
        <v>0</v>
      </c>
      <c r="G7" s="3">
        <v>25278106.440000001</v>
      </c>
      <c r="H7" s="3">
        <v>25093230.02</v>
      </c>
      <c r="I7" s="3">
        <v>25092153.68</v>
      </c>
      <c r="J7" s="3">
        <v>23876496.140000001</v>
      </c>
      <c r="K7" s="3">
        <v>806557.31</v>
      </c>
      <c r="L7" s="3">
        <v>24683053.449999999</v>
      </c>
    </row>
    <row r="8" spans="1:12" x14ac:dyDescent="0.2">
      <c r="A8" s="6">
        <v>3</v>
      </c>
      <c r="B8" s="6" t="s">
        <v>708</v>
      </c>
      <c r="C8" s="3">
        <v>124450</v>
      </c>
      <c r="D8" s="3">
        <f t="shared" si="0"/>
        <v>181406.18</v>
      </c>
      <c r="E8" s="3">
        <v>305856.18</v>
      </c>
      <c r="F8" s="3">
        <v>0</v>
      </c>
      <c r="G8" s="3">
        <v>305855.90000000002</v>
      </c>
      <c r="H8" s="3">
        <v>305855.90000000002</v>
      </c>
      <c r="I8" s="3">
        <v>305855.90000000002</v>
      </c>
      <c r="J8" s="3">
        <v>305855.90000000002</v>
      </c>
      <c r="K8" s="3">
        <v>712.51</v>
      </c>
      <c r="L8" s="3">
        <v>306568.40999999997</v>
      </c>
    </row>
    <row r="9" spans="1:12" x14ac:dyDescent="0.2">
      <c r="A9" s="6">
        <v>4</v>
      </c>
      <c r="B9" s="6" t="s">
        <v>709</v>
      </c>
      <c r="C9" s="3">
        <v>7726335</v>
      </c>
      <c r="D9" s="3">
        <f t="shared" si="0"/>
        <v>688407.58000000007</v>
      </c>
      <c r="E9" s="3">
        <v>8414742.5800000001</v>
      </c>
      <c r="F9" s="3">
        <v>0</v>
      </c>
      <c r="G9" s="3">
        <v>7365226.2699999996</v>
      </c>
      <c r="H9" s="3">
        <v>6667571.4800000004</v>
      </c>
      <c r="I9" s="3">
        <v>6667101.4800000004</v>
      </c>
      <c r="J9" s="3">
        <v>6053430.0099999998</v>
      </c>
      <c r="K9" s="3">
        <v>14577.98</v>
      </c>
      <c r="L9" s="3">
        <v>6068007.9900000002</v>
      </c>
    </row>
    <row r="10" spans="1:12" x14ac:dyDescent="0.2">
      <c r="A10" s="6">
        <v>5</v>
      </c>
      <c r="B10" s="6" t="s">
        <v>710</v>
      </c>
      <c r="C10" s="3">
        <v>180000</v>
      </c>
      <c r="D10" s="3">
        <f t="shared" si="0"/>
        <v>-116946.63</v>
      </c>
      <c r="E10" s="3">
        <v>63053.37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</row>
    <row r="11" spans="1:12" x14ac:dyDescent="0.2">
      <c r="A11" s="6">
        <v>6</v>
      </c>
      <c r="B11" s="6" t="s">
        <v>711</v>
      </c>
      <c r="C11" s="3">
        <v>32983386</v>
      </c>
      <c r="D11" s="3">
        <f t="shared" si="0"/>
        <v>9346783.7400000021</v>
      </c>
      <c r="E11" s="3">
        <v>42330169.740000002</v>
      </c>
      <c r="F11" s="3">
        <v>0</v>
      </c>
      <c r="G11" s="3">
        <v>31255307.949999999</v>
      </c>
      <c r="H11" s="3">
        <v>31033307.949999999</v>
      </c>
      <c r="I11" s="3">
        <v>30960550.09</v>
      </c>
      <c r="J11" s="3">
        <v>29841563.82</v>
      </c>
      <c r="K11" s="3">
        <v>18797.009999999998</v>
      </c>
      <c r="L11" s="3">
        <v>29860360.829999998</v>
      </c>
    </row>
    <row r="12" spans="1:12" x14ac:dyDescent="0.2">
      <c r="A12" s="6">
        <v>8</v>
      </c>
      <c r="B12" s="6" t="s">
        <v>712</v>
      </c>
      <c r="C12" s="3">
        <v>140000</v>
      </c>
      <c r="D12" s="3">
        <f t="shared" si="0"/>
        <v>0</v>
      </c>
      <c r="E12" s="3">
        <v>140000</v>
      </c>
      <c r="F12" s="3">
        <v>0</v>
      </c>
      <c r="G12" s="3">
        <v>50025.33</v>
      </c>
      <c r="H12" s="3">
        <v>50025.33</v>
      </c>
      <c r="I12" s="3">
        <v>50025.33</v>
      </c>
      <c r="J12" s="3">
        <v>50025.33</v>
      </c>
      <c r="K12" s="3">
        <v>0</v>
      </c>
      <c r="L12" s="3">
        <v>50025.33</v>
      </c>
    </row>
    <row r="13" spans="1:12" x14ac:dyDescent="0.2">
      <c r="A13" s="6">
        <v>9</v>
      </c>
      <c r="B13" s="6" t="s">
        <v>713</v>
      </c>
      <c r="C13" s="3">
        <v>1800000</v>
      </c>
      <c r="D13" s="3">
        <f t="shared" si="0"/>
        <v>0</v>
      </c>
      <c r="E13" s="3">
        <v>1800000</v>
      </c>
      <c r="F13" s="3">
        <v>0</v>
      </c>
      <c r="G13" s="3">
        <v>1647028.63</v>
      </c>
      <c r="H13" s="3">
        <v>1647028.63</v>
      </c>
      <c r="I13" s="3">
        <v>1647028.63</v>
      </c>
      <c r="J13" s="3">
        <v>1647028.63</v>
      </c>
      <c r="K13" s="3">
        <v>0</v>
      </c>
      <c r="L13" s="3">
        <v>1647028.63</v>
      </c>
    </row>
    <row r="14" spans="1:12" x14ac:dyDescent="0.2">
      <c r="A14" s="4" t="s">
        <v>39</v>
      </c>
      <c r="B14" s="8"/>
      <c r="C14" s="4">
        <f>SUM(C6:C13)</f>
        <v>172552088</v>
      </c>
      <c r="D14" s="4">
        <f t="shared" si="0"/>
        <v>13242283.729999989</v>
      </c>
      <c r="E14" s="4">
        <v>185794371.72999999</v>
      </c>
      <c r="F14" s="4">
        <v>0</v>
      </c>
      <c r="G14" s="4">
        <v>168259980.16999999</v>
      </c>
      <c r="H14" s="4">
        <v>167155448.96000001</v>
      </c>
      <c r="I14" s="4">
        <v>167081144.75999999</v>
      </c>
      <c r="J14" s="4">
        <v>164126692.59</v>
      </c>
      <c r="K14" s="4">
        <v>840644.81</v>
      </c>
      <c r="L14" s="4">
        <v>164967337.40000001</v>
      </c>
    </row>
  </sheetData>
  <mergeCells count="2">
    <mergeCell ref="A4:L4"/>
    <mergeCell ref="J1:L1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31"/>
  <sheetViews>
    <sheetView zoomScaleNormal="100" workbookViewId="0">
      <selection activeCell="J1" sqref="J1:L1"/>
    </sheetView>
  </sheetViews>
  <sheetFormatPr baseColWidth="10" defaultColWidth="9.140625" defaultRowHeight="12.75" x14ac:dyDescent="0.2"/>
  <cols>
    <col min="1" max="1" width="6" style="2" bestFit="1" customWidth="1"/>
    <col min="2" max="2" width="59.28515625" style="2" bestFit="1" customWidth="1"/>
    <col min="3" max="3" width="16.140625" style="2" bestFit="1" customWidth="1"/>
    <col min="4" max="4" width="16.7109375" style="2" bestFit="1" customWidth="1"/>
    <col min="5" max="5" width="14" style="2" bestFit="1" customWidth="1"/>
    <col min="6" max="6" width="10" style="2" bestFit="1" customWidth="1"/>
    <col min="7" max="7" width="16.140625" style="2" bestFit="1" customWidth="1"/>
    <col min="8" max="8" width="15" style="2" bestFit="1" customWidth="1"/>
    <col min="9" max="10" width="14" style="2" bestFit="1" customWidth="1"/>
    <col min="11" max="11" width="11" style="2" bestFit="1" customWidth="1"/>
    <col min="12" max="12" width="14" style="2" bestFit="1" customWidth="1"/>
    <col min="13" max="16384" width="9.140625" style="2"/>
  </cols>
  <sheetData>
    <row r="1" spans="1:12" s="10" customFormat="1" ht="39" customHeight="1" thickBot="1" x14ac:dyDescent="0.25">
      <c r="A1" s="16"/>
      <c r="B1" s="17"/>
      <c r="C1" s="17"/>
      <c r="D1" s="17"/>
      <c r="E1" s="18"/>
      <c r="F1" s="19"/>
      <c r="G1" s="20"/>
      <c r="H1" s="18"/>
      <c r="I1" s="18"/>
      <c r="J1" s="23" t="s">
        <v>1358</v>
      </c>
      <c r="K1" s="23"/>
      <c r="L1" s="23"/>
    </row>
    <row r="2" spans="1:12" s="15" customFormat="1" ht="15" customHeight="1" x14ac:dyDescent="0.25">
      <c r="A2" s="21" t="s">
        <v>1359</v>
      </c>
      <c r="B2"/>
      <c r="C2"/>
      <c r="D2"/>
      <c r="E2"/>
      <c r="F2"/>
      <c r="G2"/>
      <c r="H2"/>
      <c r="I2"/>
      <c r="J2"/>
      <c r="K2"/>
    </row>
    <row r="3" spans="1:12" s="15" customFormat="1" ht="15" customHeight="1" x14ac:dyDescent="0.25">
      <c r="A3" s="21" t="s">
        <v>1360</v>
      </c>
      <c r="B3"/>
      <c r="C3"/>
      <c r="D3"/>
      <c r="E3"/>
      <c r="F3"/>
      <c r="G3"/>
      <c r="H3"/>
      <c r="I3"/>
      <c r="J3"/>
      <c r="K3"/>
    </row>
    <row r="4" spans="1:12" s="15" customFormat="1" ht="15" customHeight="1" x14ac:dyDescent="0.2">
      <c r="A4" s="22" t="s">
        <v>1362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ht="30" customHeight="1" x14ac:dyDescent="0.2">
      <c r="A5" s="12" t="s">
        <v>609</v>
      </c>
      <c r="B5" s="12" t="s">
        <v>582</v>
      </c>
      <c r="C5" s="12" t="s">
        <v>705</v>
      </c>
      <c r="D5" s="12" t="s">
        <v>706</v>
      </c>
      <c r="E5" s="13" t="s">
        <v>0</v>
      </c>
      <c r="F5" s="13" t="s">
        <v>1</v>
      </c>
      <c r="G5" s="13" t="s">
        <v>2</v>
      </c>
      <c r="H5" s="13" t="s">
        <v>3</v>
      </c>
      <c r="I5" s="13" t="s">
        <v>4</v>
      </c>
      <c r="J5" s="13" t="s">
        <v>5</v>
      </c>
      <c r="K5" s="13" t="s">
        <v>6</v>
      </c>
      <c r="L5" s="13" t="s">
        <v>7</v>
      </c>
    </row>
    <row r="6" spans="1:12" x14ac:dyDescent="0.2">
      <c r="A6" s="6">
        <v>10</v>
      </c>
      <c r="B6" s="6" t="s">
        <v>775</v>
      </c>
      <c r="C6" s="3">
        <v>192999</v>
      </c>
      <c r="D6" s="3">
        <f>+E6-C6</f>
        <v>0</v>
      </c>
      <c r="E6" s="3">
        <v>192999</v>
      </c>
      <c r="F6" s="3">
        <v>0</v>
      </c>
      <c r="G6" s="3">
        <v>185551.78</v>
      </c>
      <c r="H6" s="3">
        <v>185551.78</v>
      </c>
      <c r="I6" s="3">
        <v>185551.78</v>
      </c>
      <c r="J6" s="3">
        <v>185551.78</v>
      </c>
      <c r="K6" s="3">
        <v>0</v>
      </c>
      <c r="L6" s="3">
        <v>185551.78</v>
      </c>
    </row>
    <row r="7" spans="1:12" x14ac:dyDescent="0.2">
      <c r="A7" s="6">
        <v>11</v>
      </c>
      <c r="B7" s="6" t="s">
        <v>776</v>
      </c>
      <c r="C7" s="3">
        <v>225500</v>
      </c>
      <c r="D7" s="3">
        <f t="shared" ref="D7:D31" si="0">+E7-C7</f>
        <v>8507.1900000000023</v>
      </c>
      <c r="E7" s="3">
        <v>234007.19</v>
      </c>
      <c r="F7" s="3">
        <v>0</v>
      </c>
      <c r="G7" s="3">
        <v>234007.19</v>
      </c>
      <c r="H7" s="3">
        <v>234007.19</v>
      </c>
      <c r="I7" s="3">
        <v>234007.19</v>
      </c>
      <c r="J7" s="3">
        <v>234007.19</v>
      </c>
      <c r="K7" s="3">
        <v>0</v>
      </c>
      <c r="L7" s="3">
        <v>234007.19</v>
      </c>
    </row>
    <row r="8" spans="1:12" x14ac:dyDescent="0.2">
      <c r="A8" s="6">
        <v>12</v>
      </c>
      <c r="B8" s="6" t="s">
        <v>777</v>
      </c>
      <c r="C8" s="3">
        <v>54350000</v>
      </c>
      <c r="D8" s="3">
        <f t="shared" si="0"/>
        <v>662583.45000000298</v>
      </c>
      <c r="E8" s="3">
        <v>55012583.450000003</v>
      </c>
      <c r="F8" s="3">
        <v>0</v>
      </c>
      <c r="G8" s="3">
        <v>55012583.450000003</v>
      </c>
      <c r="H8" s="3">
        <v>55012583.450000003</v>
      </c>
      <c r="I8" s="3">
        <v>55012583.450000003</v>
      </c>
      <c r="J8" s="3">
        <v>55012583.450000003</v>
      </c>
      <c r="K8" s="3">
        <v>0</v>
      </c>
      <c r="L8" s="3">
        <v>55012583.450000003</v>
      </c>
    </row>
    <row r="9" spans="1:12" x14ac:dyDescent="0.2">
      <c r="A9" s="6">
        <v>13</v>
      </c>
      <c r="B9" s="6" t="s">
        <v>778</v>
      </c>
      <c r="C9" s="3">
        <v>11300000</v>
      </c>
      <c r="D9" s="3">
        <f t="shared" si="0"/>
        <v>203054.91999999993</v>
      </c>
      <c r="E9" s="3">
        <v>11503054.92</v>
      </c>
      <c r="F9" s="3">
        <v>0</v>
      </c>
      <c r="G9" s="3">
        <v>11503054.92</v>
      </c>
      <c r="H9" s="3">
        <v>11503054.92</v>
      </c>
      <c r="I9" s="3">
        <v>11503054.92</v>
      </c>
      <c r="J9" s="3">
        <v>11503054.92</v>
      </c>
      <c r="K9" s="3">
        <v>0</v>
      </c>
      <c r="L9" s="3">
        <v>11503054.92</v>
      </c>
    </row>
    <row r="10" spans="1:12" x14ac:dyDescent="0.2">
      <c r="A10" s="6">
        <v>14</v>
      </c>
      <c r="B10" s="6" t="s">
        <v>779</v>
      </c>
      <c r="C10" s="3">
        <v>20947760</v>
      </c>
      <c r="D10" s="3">
        <f t="shared" si="0"/>
        <v>0</v>
      </c>
      <c r="E10" s="3">
        <v>20947760</v>
      </c>
      <c r="F10" s="3">
        <v>0</v>
      </c>
      <c r="G10" s="3">
        <v>20581623.219999999</v>
      </c>
      <c r="H10" s="3">
        <v>20581623.219999999</v>
      </c>
      <c r="I10" s="3">
        <v>20581623.219999999</v>
      </c>
      <c r="J10" s="3">
        <v>20581623.219999999</v>
      </c>
      <c r="K10" s="3">
        <v>0</v>
      </c>
      <c r="L10" s="3">
        <v>20581623.219999999</v>
      </c>
    </row>
    <row r="11" spans="1:12" x14ac:dyDescent="0.2">
      <c r="A11" s="6">
        <v>15</v>
      </c>
      <c r="B11" s="6" t="s">
        <v>780</v>
      </c>
      <c r="C11" s="3">
        <v>766000</v>
      </c>
      <c r="D11" s="3">
        <f t="shared" si="0"/>
        <v>14983</v>
      </c>
      <c r="E11" s="3">
        <v>780983</v>
      </c>
      <c r="F11" s="3">
        <v>0</v>
      </c>
      <c r="G11" s="3">
        <v>776959.23</v>
      </c>
      <c r="H11" s="3">
        <v>776959.23</v>
      </c>
      <c r="I11" s="3">
        <v>776959.23</v>
      </c>
      <c r="J11" s="3">
        <v>776959.23</v>
      </c>
      <c r="K11" s="3">
        <v>0</v>
      </c>
      <c r="L11" s="3">
        <v>776959.23</v>
      </c>
    </row>
    <row r="12" spans="1:12" x14ac:dyDescent="0.2">
      <c r="A12" s="6">
        <v>16</v>
      </c>
      <c r="B12" s="6" t="s">
        <v>781</v>
      </c>
      <c r="C12" s="3">
        <v>14859600</v>
      </c>
      <c r="D12" s="3">
        <f t="shared" si="0"/>
        <v>851</v>
      </c>
      <c r="E12" s="3">
        <v>14860451</v>
      </c>
      <c r="F12" s="3">
        <v>0</v>
      </c>
      <c r="G12" s="3">
        <v>14064649.859999999</v>
      </c>
      <c r="H12" s="3">
        <v>14064649.859999999</v>
      </c>
      <c r="I12" s="3">
        <v>14064649.859999999</v>
      </c>
      <c r="J12" s="3">
        <v>14058512.970000001</v>
      </c>
      <c r="K12" s="3">
        <v>0</v>
      </c>
      <c r="L12" s="3">
        <v>14058512.970000001</v>
      </c>
    </row>
    <row r="13" spans="1:12" x14ac:dyDescent="0.2">
      <c r="A13" s="6">
        <v>20</v>
      </c>
      <c r="B13" s="6" t="s">
        <v>782</v>
      </c>
      <c r="C13" s="3">
        <v>387710</v>
      </c>
      <c r="D13" s="3">
        <f t="shared" si="0"/>
        <v>157872.54000000004</v>
      </c>
      <c r="E13" s="3">
        <v>545582.54</v>
      </c>
      <c r="F13" s="3">
        <v>0</v>
      </c>
      <c r="G13" s="3">
        <v>518927.19</v>
      </c>
      <c r="H13" s="3">
        <v>506427.19</v>
      </c>
      <c r="I13" s="3">
        <v>506427.19</v>
      </c>
      <c r="J13" s="3">
        <v>503165.27</v>
      </c>
      <c r="K13" s="3">
        <v>0</v>
      </c>
      <c r="L13" s="3">
        <v>503165.27</v>
      </c>
    </row>
    <row r="14" spans="1:12" x14ac:dyDescent="0.2">
      <c r="A14" s="6">
        <v>21</v>
      </c>
      <c r="B14" s="6" t="s">
        <v>783</v>
      </c>
      <c r="C14" s="3">
        <v>3933968</v>
      </c>
      <c r="D14" s="3">
        <f t="shared" si="0"/>
        <v>-192195.29000000004</v>
      </c>
      <c r="E14" s="3">
        <v>3741772.71</v>
      </c>
      <c r="F14" s="3">
        <v>0</v>
      </c>
      <c r="G14" s="3">
        <v>3404193.03</v>
      </c>
      <c r="H14" s="3">
        <v>3372027.2</v>
      </c>
      <c r="I14" s="3">
        <v>3372027.2</v>
      </c>
      <c r="J14" s="3">
        <v>3124043.8</v>
      </c>
      <c r="K14" s="3">
        <v>0</v>
      </c>
      <c r="L14" s="3">
        <v>3124043.8</v>
      </c>
    </row>
    <row r="15" spans="1:12" x14ac:dyDescent="0.2">
      <c r="A15" s="6">
        <v>22</v>
      </c>
      <c r="B15" s="6" t="s">
        <v>784</v>
      </c>
      <c r="C15" s="3">
        <v>21345658</v>
      </c>
      <c r="D15" s="3">
        <f t="shared" si="0"/>
        <v>1876964.5500000007</v>
      </c>
      <c r="E15" s="3">
        <v>23222622.550000001</v>
      </c>
      <c r="F15" s="3">
        <v>0</v>
      </c>
      <c r="G15" s="3">
        <v>20004975.629999999</v>
      </c>
      <c r="H15" s="3">
        <v>19864765.039999999</v>
      </c>
      <c r="I15" s="3">
        <v>19863688.699999999</v>
      </c>
      <c r="J15" s="3">
        <v>18907843.609999999</v>
      </c>
      <c r="K15" s="3">
        <v>800879.86</v>
      </c>
      <c r="L15" s="3">
        <v>19708723.469999999</v>
      </c>
    </row>
    <row r="16" spans="1:12" x14ac:dyDescent="0.2">
      <c r="A16" s="6">
        <v>23</v>
      </c>
      <c r="B16" s="6" t="s">
        <v>785</v>
      </c>
      <c r="C16" s="3">
        <v>1214722</v>
      </c>
      <c r="D16" s="3">
        <f t="shared" si="0"/>
        <v>411263.41999999993</v>
      </c>
      <c r="E16" s="3">
        <v>1625985.42</v>
      </c>
      <c r="F16" s="3">
        <v>0</v>
      </c>
      <c r="G16" s="3">
        <v>1280729.8</v>
      </c>
      <c r="H16" s="3">
        <v>1280729.8</v>
      </c>
      <c r="I16" s="3">
        <v>1280729.8</v>
      </c>
      <c r="J16" s="3">
        <v>1272162.67</v>
      </c>
      <c r="K16" s="3">
        <v>5677.45</v>
      </c>
      <c r="L16" s="3">
        <v>1277840.1200000001</v>
      </c>
    </row>
    <row r="17" spans="1:12" x14ac:dyDescent="0.2">
      <c r="A17" s="6">
        <v>27</v>
      </c>
      <c r="B17" s="6" t="s">
        <v>786</v>
      </c>
      <c r="C17" s="3">
        <v>74000</v>
      </c>
      <c r="D17" s="3">
        <f t="shared" si="0"/>
        <v>-1251.9199999999983</v>
      </c>
      <c r="E17" s="3">
        <v>72748.08</v>
      </c>
      <c r="F17" s="3">
        <v>0</v>
      </c>
      <c r="G17" s="3">
        <v>69280.789999999994</v>
      </c>
      <c r="H17" s="3">
        <v>69280.789999999994</v>
      </c>
      <c r="I17" s="3">
        <v>69280.789999999994</v>
      </c>
      <c r="J17" s="3">
        <v>69280.789999999994</v>
      </c>
      <c r="K17" s="3">
        <v>0</v>
      </c>
      <c r="L17" s="3">
        <v>69280.789999999994</v>
      </c>
    </row>
    <row r="18" spans="1:12" x14ac:dyDescent="0.2">
      <c r="A18" s="6">
        <v>30</v>
      </c>
      <c r="B18" s="6" t="s">
        <v>787</v>
      </c>
      <c r="C18" s="3">
        <v>30000</v>
      </c>
      <c r="D18" s="3">
        <f t="shared" si="0"/>
        <v>32911.72</v>
      </c>
      <c r="E18" s="3">
        <v>62911.72</v>
      </c>
      <c r="F18" s="3">
        <v>0</v>
      </c>
      <c r="G18" s="3">
        <v>62911.44</v>
      </c>
      <c r="H18" s="3">
        <v>62911.44</v>
      </c>
      <c r="I18" s="3">
        <v>62911.44</v>
      </c>
      <c r="J18" s="3">
        <v>62911.44</v>
      </c>
      <c r="K18" s="3">
        <v>0</v>
      </c>
      <c r="L18" s="3">
        <v>62911.44</v>
      </c>
    </row>
    <row r="19" spans="1:12" x14ac:dyDescent="0.2">
      <c r="A19" s="6">
        <v>35</v>
      </c>
      <c r="B19" s="6" t="s">
        <v>788</v>
      </c>
      <c r="C19" s="3">
        <v>94450</v>
      </c>
      <c r="D19" s="3">
        <f t="shared" si="0"/>
        <v>148494.46</v>
      </c>
      <c r="E19" s="3">
        <v>242944.46</v>
      </c>
      <c r="F19" s="3">
        <v>0</v>
      </c>
      <c r="G19" s="3">
        <v>242944.46</v>
      </c>
      <c r="H19" s="3">
        <v>242944.46</v>
      </c>
      <c r="I19" s="3">
        <v>242944.46</v>
      </c>
      <c r="J19" s="3">
        <v>242944.46</v>
      </c>
      <c r="K19" s="3">
        <v>712.51</v>
      </c>
      <c r="L19" s="3">
        <v>243656.97</v>
      </c>
    </row>
    <row r="20" spans="1:12" x14ac:dyDescent="0.2">
      <c r="A20" s="6">
        <v>44</v>
      </c>
      <c r="B20" s="6" t="s">
        <v>789</v>
      </c>
      <c r="C20" s="3">
        <v>2366150</v>
      </c>
      <c r="D20" s="3">
        <f t="shared" si="0"/>
        <v>44307.479999999981</v>
      </c>
      <c r="E20" s="3">
        <v>2410457.48</v>
      </c>
      <c r="F20" s="3">
        <v>0</v>
      </c>
      <c r="G20" s="3">
        <v>2362816.46</v>
      </c>
      <c r="H20" s="3">
        <v>2362816.46</v>
      </c>
      <c r="I20" s="3">
        <v>2362816.46</v>
      </c>
      <c r="J20" s="3">
        <v>2362816.46</v>
      </c>
      <c r="K20" s="3">
        <v>0</v>
      </c>
      <c r="L20" s="3">
        <v>2362816.46</v>
      </c>
    </row>
    <row r="21" spans="1:12" x14ac:dyDescent="0.2">
      <c r="A21" s="6">
        <v>47</v>
      </c>
      <c r="B21" s="6" t="s">
        <v>790</v>
      </c>
      <c r="C21" s="3">
        <v>310000</v>
      </c>
      <c r="D21" s="3">
        <f t="shared" si="0"/>
        <v>614.88000000000466</v>
      </c>
      <c r="E21" s="3">
        <v>310614.88</v>
      </c>
      <c r="F21" s="3">
        <v>0</v>
      </c>
      <c r="G21" s="3">
        <v>239968.3</v>
      </c>
      <c r="H21" s="3">
        <v>239968.3</v>
      </c>
      <c r="I21" s="3">
        <v>239968.3</v>
      </c>
      <c r="J21" s="3">
        <v>203337.12</v>
      </c>
      <c r="K21" s="3">
        <v>0</v>
      </c>
      <c r="L21" s="3">
        <v>203337.12</v>
      </c>
    </row>
    <row r="22" spans="1:12" x14ac:dyDescent="0.2">
      <c r="A22" s="6">
        <v>48</v>
      </c>
      <c r="B22" s="6" t="s">
        <v>791</v>
      </c>
      <c r="C22" s="3">
        <v>3711315</v>
      </c>
      <c r="D22" s="3">
        <f t="shared" si="0"/>
        <v>188217.2200000002</v>
      </c>
      <c r="E22" s="3">
        <v>3899532.22</v>
      </c>
      <c r="F22" s="3">
        <v>0</v>
      </c>
      <c r="G22" s="3">
        <v>3219326.01</v>
      </c>
      <c r="H22" s="3">
        <v>2530641.2200000002</v>
      </c>
      <c r="I22" s="3">
        <v>2530171.2200000002</v>
      </c>
      <c r="J22" s="3">
        <v>2311763.9300000002</v>
      </c>
      <c r="K22" s="3">
        <v>14577.98</v>
      </c>
      <c r="L22" s="3">
        <v>2326341.91</v>
      </c>
    </row>
    <row r="23" spans="1:12" x14ac:dyDescent="0.2">
      <c r="A23" s="6">
        <v>49</v>
      </c>
      <c r="B23" s="6" t="s">
        <v>792</v>
      </c>
      <c r="C23" s="3">
        <v>1338870</v>
      </c>
      <c r="D23" s="3">
        <f t="shared" si="0"/>
        <v>455268</v>
      </c>
      <c r="E23" s="3">
        <v>1794138</v>
      </c>
      <c r="F23" s="3">
        <v>0</v>
      </c>
      <c r="G23" s="3">
        <v>1543115.5</v>
      </c>
      <c r="H23" s="3">
        <v>1534145.5</v>
      </c>
      <c r="I23" s="3">
        <v>1534145.5</v>
      </c>
      <c r="J23" s="3">
        <v>1175512.5</v>
      </c>
      <c r="K23" s="3">
        <v>0</v>
      </c>
      <c r="L23" s="3">
        <v>1175512.5</v>
      </c>
    </row>
    <row r="24" spans="1:12" x14ac:dyDescent="0.2">
      <c r="A24" s="6">
        <v>50</v>
      </c>
      <c r="B24" s="6" t="s">
        <v>715</v>
      </c>
      <c r="C24" s="3">
        <v>180000</v>
      </c>
      <c r="D24" s="3">
        <f t="shared" si="0"/>
        <v>-116946.63</v>
      </c>
      <c r="E24" s="3">
        <v>63053.37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</row>
    <row r="25" spans="1:12" x14ac:dyDescent="0.2">
      <c r="A25" s="6">
        <v>62</v>
      </c>
      <c r="B25" s="6" t="s">
        <v>793</v>
      </c>
      <c r="C25" s="3">
        <v>7409284</v>
      </c>
      <c r="D25" s="3">
        <f t="shared" si="0"/>
        <v>2061699.75</v>
      </c>
      <c r="E25" s="3">
        <v>9470983.75</v>
      </c>
      <c r="F25" s="3">
        <v>0</v>
      </c>
      <c r="G25" s="3">
        <v>7693751.9400000004</v>
      </c>
      <c r="H25" s="3">
        <v>7621751.9400000004</v>
      </c>
      <c r="I25" s="3">
        <v>7613834.5800000001</v>
      </c>
      <c r="J25" s="3">
        <v>6547507.46</v>
      </c>
      <c r="K25" s="3">
        <v>341.31</v>
      </c>
      <c r="L25" s="3">
        <v>6547848.7699999996</v>
      </c>
    </row>
    <row r="26" spans="1:12" x14ac:dyDescent="0.2">
      <c r="A26" s="6">
        <v>63</v>
      </c>
      <c r="B26" s="6" t="s">
        <v>794</v>
      </c>
      <c r="C26" s="3">
        <v>0</v>
      </c>
      <c r="D26" s="3">
        <f t="shared" si="0"/>
        <v>72479</v>
      </c>
      <c r="E26" s="3">
        <v>72479</v>
      </c>
      <c r="F26" s="3">
        <v>0</v>
      </c>
      <c r="G26" s="3">
        <v>36239.5</v>
      </c>
      <c r="H26" s="3">
        <v>36239.5</v>
      </c>
      <c r="I26" s="3">
        <v>0</v>
      </c>
      <c r="J26" s="3">
        <v>0</v>
      </c>
      <c r="K26" s="3">
        <v>0</v>
      </c>
      <c r="L26" s="3">
        <v>0</v>
      </c>
    </row>
    <row r="27" spans="1:12" x14ac:dyDescent="0.2">
      <c r="A27" s="6">
        <v>64</v>
      </c>
      <c r="B27" s="6" t="s">
        <v>795</v>
      </c>
      <c r="C27" s="3">
        <v>25574102</v>
      </c>
      <c r="D27" s="3">
        <f t="shared" si="0"/>
        <v>7212604.9899999984</v>
      </c>
      <c r="E27" s="3">
        <v>32786706.989999998</v>
      </c>
      <c r="F27" s="3">
        <v>0</v>
      </c>
      <c r="G27" s="3">
        <v>23525316.510000002</v>
      </c>
      <c r="H27" s="3">
        <v>23375316.510000002</v>
      </c>
      <c r="I27" s="3">
        <v>23346715.510000002</v>
      </c>
      <c r="J27" s="3">
        <v>23294056.359999999</v>
      </c>
      <c r="K27" s="3">
        <v>18455.7</v>
      </c>
      <c r="L27" s="3">
        <v>23312512.059999999</v>
      </c>
    </row>
    <row r="28" spans="1:12" x14ac:dyDescent="0.2">
      <c r="A28" s="6">
        <v>83</v>
      </c>
      <c r="B28" s="6" t="s">
        <v>796</v>
      </c>
      <c r="C28" s="3">
        <v>120000</v>
      </c>
      <c r="D28" s="3">
        <f t="shared" si="0"/>
        <v>0</v>
      </c>
      <c r="E28" s="3">
        <v>120000</v>
      </c>
      <c r="F28" s="3">
        <v>0</v>
      </c>
      <c r="G28" s="3">
        <v>50025.33</v>
      </c>
      <c r="H28" s="3">
        <v>50025.33</v>
      </c>
      <c r="I28" s="3">
        <v>50025.33</v>
      </c>
      <c r="J28" s="3">
        <v>50025.33</v>
      </c>
      <c r="K28" s="3">
        <v>0</v>
      </c>
      <c r="L28" s="3">
        <v>50025.33</v>
      </c>
    </row>
    <row r="29" spans="1:12" x14ac:dyDescent="0.2">
      <c r="A29" s="6">
        <v>86</v>
      </c>
      <c r="B29" s="6" t="s">
        <v>797</v>
      </c>
      <c r="C29" s="3">
        <v>20000</v>
      </c>
      <c r="D29" s="3">
        <f t="shared" si="0"/>
        <v>0</v>
      </c>
      <c r="E29" s="3">
        <v>20000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</row>
    <row r="30" spans="1:12" x14ac:dyDescent="0.2">
      <c r="A30" s="6">
        <v>95</v>
      </c>
      <c r="B30" s="6" t="s">
        <v>798</v>
      </c>
      <c r="C30" s="3">
        <v>1800000</v>
      </c>
      <c r="D30" s="3">
        <f t="shared" si="0"/>
        <v>0</v>
      </c>
      <c r="E30" s="3">
        <v>1800000</v>
      </c>
      <c r="F30" s="3">
        <v>0</v>
      </c>
      <c r="G30" s="3">
        <v>1647028.63</v>
      </c>
      <c r="H30" s="3">
        <v>1647028.63</v>
      </c>
      <c r="I30" s="3">
        <v>1647028.63</v>
      </c>
      <c r="J30" s="3">
        <v>1647028.63</v>
      </c>
      <c r="K30" s="3">
        <v>0</v>
      </c>
      <c r="L30" s="3">
        <v>1647028.63</v>
      </c>
    </row>
    <row r="31" spans="1:12" x14ac:dyDescent="0.2">
      <c r="A31" s="4"/>
      <c r="B31" s="8" t="s">
        <v>585</v>
      </c>
      <c r="C31" s="4">
        <v>172552088</v>
      </c>
      <c r="D31" s="4">
        <f t="shared" si="0"/>
        <v>13242283.729999989</v>
      </c>
      <c r="E31" s="4">
        <v>185794371.72999999</v>
      </c>
      <c r="F31" s="4">
        <v>0</v>
      </c>
      <c r="G31" s="4">
        <v>168259980.16999999</v>
      </c>
      <c r="H31" s="4">
        <v>167155448.96000001</v>
      </c>
      <c r="I31" s="4">
        <v>167081144.75999999</v>
      </c>
      <c r="J31" s="4">
        <v>164126692.59</v>
      </c>
      <c r="K31" s="4">
        <v>840644.81</v>
      </c>
      <c r="L31" s="4">
        <v>164967337.40000001</v>
      </c>
    </row>
  </sheetData>
  <mergeCells count="2">
    <mergeCell ref="A4:L4"/>
    <mergeCell ref="J1:L1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69"/>
  <sheetViews>
    <sheetView zoomScaleNormal="100" workbookViewId="0">
      <selection activeCell="J1" sqref="J1:L1"/>
    </sheetView>
  </sheetViews>
  <sheetFormatPr baseColWidth="10" defaultColWidth="9.140625" defaultRowHeight="12.75" x14ac:dyDescent="0.2"/>
  <cols>
    <col min="1" max="1" width="9.5703125" style="2" bestFit="1" customWidth="1"/>
    <col min="2" max="2" width="58.5703125" style="2" bestFit="1" customWidth="1"/>
    <col min="3" max="3" width="13.28515625" style="2" bestFit="1" customWidth="1"/>
    <col min="4" max="4" width="12.28515625" style="2" bestFit="1" customWidth="1"/>
    <col min="5" max="5" width="13.28515625" style="2" bestFit="1" customWidth="1"/>
    <col min="6" max="6" width="8.5703125" style="2" bestFit="1" customWidth="1"/>
    <col min="7" max="10" width="13.28515625" style="2" bestFit="1" customWidth="1"/>
    <col min="11" max="11" width="9.85546875" style="2" bestFit="1" customWidth="1"/>
    <col min="12" max="12" width="13.28515625" style="2" bestFit="1" customWidth="1"/>
    <col min="13" max="16384" width="9.140625" style="2"/>
  </cols>
  <sheetData>
    <row r="1" spans="1:12" s="10" customFormat="1" ht="39" customHeight="1" thickBot="1" x14ac:dyDescent="0.25">
      <c r="A1" s="16"/>
      <c r="B1" s="17"/>
      <c r="C1" s="17"/>
      <c r="D1" s="17"/>
      <c r="E1" s="18"/>
      <c r="F1" s="19"/>
      <c r="G1" s="20"/>
      <c r="H1" s="18"/>
      <c r="I1" s="18"/>
      <c r="J1" s="23" t="s">
        <v>1358</v>
      </c>
      <c r="K1" s="23"/>
      <c r="L1" s="23"/>
    </row>
    <row r="2" spans="1:12" s="15" customFormat="1" ht="15" customHeight="1" x14ac:dyDescent="0.25">
      <c r="A2" s="21" t="s">
        <v>1359</v>
      </c>
      <c r="B2"/>
      <c r="C2"/>
      <c r="D2"/>
      <c r="E2"/>
      <c r="F2"/>
      <c r="G2"/>
      <c r="H2"/>
      <c r="I2"/>
      <c r="J2"/>
      <c r="K2"/>
    </row>
    <row r="3" spans="1:12" s="15" customFormat="1" ht="15" customHeight="1" x14ac:dyDescent="0.25">
      <c r="A3" s="21" t="s">
        <v>1360</v>
      </c>
      <c r="B3"/>
      <c r="C3"/>
      <c r="D3"/>
      <c r="E3"/>
      <c r="F3"/>
      <c r="G3"/>
      <c r="H3"/>
      <c r="I3"/>
      <c r="J3"/>
      <c r="K3"/>
    </row>
    <row r="4" spans="1:12" s="15" customFormat="1" ht="15" customHeight="1" x14ac:dyDescent="0.2">
      <c r="A4" s="22" t="s">
        <v>1362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ht="25.5" x14ac:dyDescent="0.2">
      <c r="A5" s="12" t="s">
        <v>653</v>
      </c>
      <c r="B5" s="12" t="s">
        <v>582</v>
      </c>
      <c r="C5" s="12" t="s">
        <v>705</v>
      </c>
      <c r="D5" s="12" t="s">
        <v>706</v>
      </c>
      <c r="E5" s="13" t="s">
        <v>0</v>
      </c>
      <c r="F5" s="13" t="s">
        <v>1</v>
      </c>
      <c r="G5" s="13" t="s">
        <v>2</v>
      </c>
      <c r="H5" s="13" t="s">
        <v>3</v>
      </c>
      <c r="I5" s="13" t="s">
        <v>4</v>
      </c>
      <c r="J5" s="13" t="s">
        <v>5</v>
      </c>
      <c r="K5" s="13" t="s">
        <v>6</v>
      </c>
      <c r="L5" s="13" t="s">
        <v>7</v>
      </c>
    </row>
    <row r="6" spans="1:12" x14ac:dyDescent="0.2">
      <c r="A6" s="6">
        <v>100</v>
      </c>
      <c r="B6" s="6" t="s">
        <v>716</v>
      </c>
      <c r="C6" s="3">
        <v>192999</v>
      </c>
      <c r="D6" s="3">
        <v>0</v>
      </c>
      <c r="E6" s="3">
        <v>192999</v>
      </c>
      <c r="F6" s="3">
        <v>0</v>
      </c>
      <c r="G6" s="3">
        <v>185551.78</v>
      </c>
      <c r="H6" s="3">
        <v>185551.78</v>
      </c>
      <c r="I6" s="3">
        <v>185551.78</v>
      </c>
      <c r="J6" s="3">
        <v>185551.78</v>
      </c>
      <c r="K6" s="3">
        <v>0</v>
      </c>
      <c r="L6" s="3">
        <v>185551.78</v>
      </c>
    </row>
    <row r="7" spans="1:12" x14ac:dyDescent="0.2">
      <c r="A7" s="6">
        <v>110</v>
      </c>
      <c r="B7" s="6" t="s">
        <v>717</v>
      </c>
      <c r="C7" s="3">
        <v>225500</v>
      </c>
      <c r="D7" s="3">
        <v>8507.1900000000023</v>
      </c>
      <c r="E7" s="3">
        <v>234007.19</v>
      </c>
      <c r="F7" s="3">
        <v>0</v>
      </c>
      <c r="G7" s="3">
        <v>234007.19</v>
      </c>
      <c r="H7" s="3">
        <v>234007.19</v>
      </c>
      <c r="I7" s="3">
        <v>234007.19</v>
      </c>
      <c r="J7" s="3">
        <v>234007.19</v>
      </c>
      <c r="K7" s="3">
        <v>0</v>
      </c>
      <c r="L7" s="3">
        <v>234007.19</v>
      </c>
    </row>
    <row r="8" spans="1:12" x14ac:dyDescent="0.2">
      <c r="A8" s="6">
        <v>120</v>
      </c>
      <c r="B8" s="6" t="s">
        <v>718</v>
      </c>
      <c r="C8" s="3">
        <v>23100000</v>
      </c>
      <c r="D8" s="3">
        <v>655236.71000000089</v>
      </c>
      <c r="E8" s="3">
        <v>23755236.710000001</v>
      </c>
      <c r="F8" s="3">
        <v>0</v>
      </c>
      <c r="G8" s="3">
        <v>21948873.890000001</v>
      </c>
      <c r="H8" s="3">
        <v>21948873.890000001</v>
      </c>
      <c r="I8" s="3">
        <v>21948873.890000001</v>
      </c>
      <c r="J8" s="3">
        <v>21948873.890000001</v>
      </c>
      <c r="K8" s="3">
        <v>0</v>
      </c>
      <c r="L8" s="3">
        <v>21948873.890000001</v>
      </c>
    </row>
    <row r="9" spans="1:12" x14ac:dyDescent="0.2">
      <c r="A9" s="6">
        <v>121</v>
      </c>
      <c r="B9" s="6" t="s">
        <v>719</v>
      </c>
      <c r="C9" s="3">
        <v>31250000</v>
      </c>
      <c r="D9" s="3">
        <v>0</v>
      </c>
      <c r="E9" s="3">
        <v>31250000</v>
      </c>
      <c r="F9" s="3">
        <v>0</v>
      </c>
      <c r="G9" s="3">
        <v>33056279.489999998</v>
      </c>
      <c r="H9" s="3">
        <v>33056279.489999998</v>
      </c>
      <c r="I9" s="3">
        <v>33056279.489999998</v>
      </c>
      <c r="J9" s="3">
        <v>33056279.489999998</v>
      </c>
      <c r="K9" s="3">
        <v>0</v>
      </c>
      <c r="L9" s="3">
        <v>33056279.489999998</v>
      </c>
    </row>
    <row r="10" spans="1:12" x14ac:dyDescent="0.2">
      <c r="A10" s="6">
        <v>125</v>
      </c>
      <c r="B10" s="6" t="s">
        <v>720</v>
      </c>
      <c r="C10" s="3">
        <v>0</v>
      </c>
      <c r="D10" s="3">
        <v>7346.74</v>
      </c>
      <c r="E10" s="3">
        <v>7346.74</v>
      </c>
      <c r="F10" s="3">
        <v>0</v>
      </c>
      <c r="G10" s="3">
        <v>7430.07</v>
      </c>
      <c r="H10" s="3">
        <v>7430.07</v>
      </c>
      <c r="I10" s="3">
        <v>7430.07</v>
      </c>
      <c r="J10" s="3">
        <v>7430.07</v>
      </c>
      <c r="K10" s="3">
        <v>0</v>
      </c>
      <c r="L10" s="3">
        <v>7430.07</v>
      </c>
    </row>
    <row r="11" spans="1:12" x14ac:dyDescent="0.2">
      <c r="A11" s="6">
        <v>130</v>
      </c>
      <c r="B11" s="6" t="s">
        <v>721</v>
      </c>
      <c r="C11" s="3">
        <v>7900000</v>
      </c>
      <c r="D11" s="3">
        <v>0</v>
      </c>
      <c r="E11" s="3">
        <v>7900000</v>
      </c>
      <c r="F11" s="3">
        <v>0</v>
      </c>
      <c r="G11" s="3">
        <v>8007104.5099999998</v>
      </c>
      <c r="H11" s="3">
        <v>8007104.5099999998</v>
      </c>
      <c r="I11" s="3">
        <v>8007104.5099999998</v>
      </c>
      <c r="J11" s="3">
        <v>8007104.5099999998</v>
      </c>
      <c r="K11" s="3">
        <v>0</v>
      </c>
      <c r="L11" s="3">
        <v>8007104.5099999998</v>
      </c>
    </row>
    <row r="12" spans="1:12" x14ac:dyDescent="0.2">
      <c r="A12" s="6">
        <v>131</v>
      </c>
      <c r="B12" s="6" t="s">
        <v>722</v>
      </c>
      <c r="C12" s="3">
        <v>3400000</v>
      </c>
      <c r="D12" s="3">
        <v>203054.91999999993</v>
      </c>
      <c r="E12" s="3">
        <v>3603054.92</v>
      </c>
      <c r="F12" s="3">
        <v>0</v>
      </c>
      <c r="G12" s="3">
        <v>3495950.41</v>
      </c>
      <c r="H12" s="3">
        <v>3495950.41</v>
      </c>
      <c r="I12" s="3">
        <v>3495950.41</v>
      </c>
      <c r="J12" s="3">
        <v>3495950.41</v>
      </c>
      <c r="K12" s="3">
        <v>0</v>
      </c>
      <c r="L12" s="3">
        <v>3495950.41</v>
      </c>
    </row>
    <row r="13" spans="1:12" x14ac:dyDescent="0.2">
      <c r="A13" s="6">
        <v>140</v>
      </c>
      <c r="B13" s="6" t="s">
        <v>723</v>
      </c>
      <c r="C13" s="3">
        <v>20587500</v>
      </c>
      <c r="D13" s="3">
        <v>0</v>
      </c>
      <c r="E13" s="3">
        <v>20587500</v>
      </c>
      <c r="F13" s="3">
        <v>0</v>
      </c>
      <c r="G13" s="3">
        <v>20289778.850000001</v>
      </c>
      <c r="H13" s="3">
        <v>20289778.850000001</v>
      </c>
      <c r="I13" s="3">
        <v>20289778.850000001</v>
      </c>
      <c r="J13" s="3">
        <v>20289778.850000001</v>
      </c>
      <c r="K13" s="3">
        <v>0</v>
      </c>
      <c r="L13" s="3">
        <v>20289778.850000001</v>
      </c>
    </row>
    <row r="14" spans="1:12" x14ac:dyDescent="0.2">
      <c r="A14" s="6">
        <v>143</v>
      </c>
      <c r="B14" s="6" t="s">
        <v>724</v>
      </c>
      <c r="C14" s="3">
        <v>360260</v>
      </c>
      <c r="D14" s="3">
        <v>0</v>
      </c>
      <c r="E14" s="3">
        <v>360260</v>
      </c>
      <c r="F14" s="3">
        <v>0</v>
      </c>
      <c r="G14" s="3">
        <v>291844.37</v>
      </c>
      <c r="H14" s="3">
        <v>291844.37</v>
      </c>
      <c r="I14" s="3">
        <v>291844.37</v>
      </c>
      <c r="J14" s="3">
        <v>291844.37</v>
      </c>
      <c r="K14" s="3">
        <v>0</v>
      </c>
      <c r="L14" s="3">
        <v>291844.37</v>
      </c>
    </row>
    <row r="15" spans="1:12" x14ac:dyDescent="0.2">
      <c r="A15" s="6">
        <v>150</v>
      </c>
      <c r="B15" s="6" t="s">
        <v>725</v>
      </c>
      <c r="C15" s="3">
        <v>760000</v>
      </c>
      <c r="D15" s="3">
        <v>14983</v>
      </c>
      <c r="E15" s="3">
        <v>774983</v>
      </c>
      <c r="F15" s="3">
        <v>0</v>
      </c>
      <c r="G15" s="3">
        <v>774982.13</v>
      </c>
      <c r="H15" s="3">
        <v>774982.13</v>
      </c>
      <c r="I15" s="3">
        <v>774982.13</v>
      </c>
      <c r="J15" s="3">
        <v>774982.13</v>
      </c>
      <c r="K15" s="3">
        <v>0</v>
      </c>
      <c r="L15" s="3">
        <v>774982.13</v>
      </c>
    </row>
    <row r="16" spans="1:12" x14ac:dyDescent="0.2">
      <c r="A16" s="6">
        <v>151</v>
      </c>
      <c r="B16" s="6" t="s">
        <v>726</v>
      </c>
      <c r="C16" s="3">
        <v>6000</v>
      </c>
      <c r="D16" s="3">
        <v>0</v>
      </c>
      <c r="E16" s="3">
        <v>6000</v>
      </c>
      <c r="F16" s="3">
        <v>0</v>
      </c>
      <c r="G16" s="3">
        <v>1977.1</v>
      </c>
      <c r="H16" s="3">
        <v>1977.1</v>
      </c>
      <c r="I16" s="3">
        <v>1977.1</v>
      </c>
      <c r="J16" s="3">
        <v>1977.1</v>
      </c>
      <c r="K16" s="3">
        <v>0</v>
      </c>
      <c r="L16" s="3">
        <v>1977.1</v>
      </c>
    </row>
    <row r="17" spans="1:12" x14ac:dyDescent="0.2">
      <c r="A17" s="6">
        <v>160</v>
      </c>
      <c r="B17" s="6" t="s">
        <v>727</v>
      </c>
      <c r="C17" s="3">
        <v>13575000</v>
      </c>
      <c r="D17" s="3">
        <v>0</v>
      </c>
      <c r="E17" s="3">
        <v>13575000</v>
      </c>
      <c r="F17" s="3">
        <v>0</v>
      </c>
      <c r="G17" s="3">
        <v>13192241.6</v>
      </c>
      <c r="H17" s="3">
        <v>13192241.6</v>
      </c>
      <c r="I17" s="3">
        <v>13192241.6</v>
      </c>
      <c r="J17" s="3">
        <v>13192241.6</v>
      </c>
      <c r="K17" s="3">
        <v>0</v>
      </c>
      <c r="L17" s="3">
        <v>13192241.6</v>
      </c>
    </row>
    <row r="18" spans="1:12" x14ac:dyDescent="0.2">
      <c r="A18" s="6">
        <v>162</v>
      </c>
      <c r="B18" s="6" t="s">
        <v>728</v>
      </c>
      <c r="C18" s="3">
        <v>1284600</v>
      </c>
      <c r="D18" s="3">
        <v>851</v>
      </c>
      <c r="E18" s="3">
        <v>1285451</v>
      </c>
      <c r="F18" s="3">
        <v>0</v>
      </c>
      <c r="G18" s="3">
        <v>872408.26</v>
      </c>
      <c r="H18" s="3">
        <v>872408.26</v>
      </c>
      <c r="I18" s="3">
        <v>872408.26</v>
      </c>
      <c r="J18" s="3">
        <v>866271.37</v>
      </c>
      <c r="K18" s="3">
        <v>0</v>
      </c>
      <c r="L18" s="3">
        <v>866271.37</v>
      </c>
    </row>
    <row r="19" spans="1:12" x14ac:dyDescent="0.2">
      <c r="A19" s="6">
        <v>200</v>
      </c>
      <c r="B19" s="6" t="s">
        <v>729</v>
      </c>
      <c r="C19" s="3">
        <v>0</v>
      </c>
      <c r="D19" s="3">
        <v>100000</v>
      </c>
      <c r="E19" s="3">
        <v>100000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</row>
    <row r="20" spans="1:12" x14ac:dyDescent="0.2">
      <c r="A20" s="6">
        <v>202</v>
      </c>
      <c r="B20" s="6" t="s">
        <v>730</v>
      </c>
      <c r="C20" s="3">
        <v>110810</v>
      </c>
      <c r="D20" s="3">
        <v>-240</v>
      </c>
      <c r="E20" s="3">
        <v>110570</v>
      </c>
      <c r="F20" s="3">
        <v>0</v>
      </c>
      <c r="G20" s="3">
        <v>81974.320000000007</v>
      </c>
      <c r="H20" s="3">
        <v>81974.320000000007</v>
      </c>
      <c r="I20" s="3">
        <v>81974.320000000007</v>
      </c>
      <c r="J20" s="3">
        <v>81649.279999999999</v>
      </c>
      <c r="K20" s="3">
        <v>0</v>
      </c>
      <c r="L20" s="3">
        <v>81649.279999999999</v>
      </c>
    </row>
    <row r="21" spans="1:12" x14ac:dyDescent="0.2">
      <c r="A21" s="6">
        <v>205</v>
      </c>
      <c r="B21" s="6" t="s">
        <v>731</v>
      </c>
      <c r="C21" s="3">
        <v>2000</v>
      </c>
      <c r="D21" s="3">
        <v>6679.5400000000009</v>
      </c>
      <c r="E21" s="3">
        <v>8679.5400000000009</v>
      </c>
      <c r="F21" s="3">
        <v>0</v>
      </c>
      <c r="G21" s="3">
        <v>44626.43</v>
      </c>
      <c r="H21" s="3">
        <v>44626.43</v>
      </c>
      <c r="I21" s="3">
        <v>44626.43</v>
      </c>
      <c r="J21" s="3">
        <v>41689.550000000003</v>
      </c>
      <c r="K21" s="3">
        <v>0</v>
      </c>
      <c r="L21" s="3">
        <v>41689.550000000003</v>
      </c>
    </row>
    <row r="22" spans="1:12" x14ac:dyDescent="0.2">
      <c r="A22" s="6">
        <v>206</v>
      </c>
      <c r="B22" s="6" t="s">
        <v>732</v>
      </c>
      <c r="C22" s="3">
        <v>80950</v>
      </c>
      <c r="D22" s="3">
        <v>3800</v>
      </c>
      <c r="E22" s="3">
        <v>84750</v>
      </c>
      <c r="F22" s="3">
        <v>0</v>
      </c>
      <c r="G22" s="3">
        <v>80907.64</v>
      </c>
      <c r="H22" s="3">
        <v>80907.64</v>
      </c>
      <c r="I22" s="3">
        <v>80907.64</v>
      </c>
      <c r="J22" s="3">
        <v>80907.64</v>
      </c>
      <c r="K22" s="3">
        <v>0</v>
      </c>
      <c r="L22" s="3">
        <v>80907.64</v>
      </c>
    </row>
    <row r="23" spans="1:12" x14ac:dyDescent="0.2">
      <c r="A23" s="6">
        <v>209</v>
      </c>
      <c r="B23" s="6" t="s">
        <v>733</v>
      </c>
      <c r="C23" s="3">
        <v>193950</v>
      </c>
      <c r="D23" s="3">
        <v>47633</v>
      </c>
      <c r="E23" s="3">
        <v>241583</v>
      </c>
      <c r="F23" s="3">
        <v>0</v>
      </c>
      <c r="G23" s="3">
        <v>311418.8</v>
      </c>
      <c r="H23" s="3">
        <v>298918.8</v>
      </c>
      <c r="I23" s="3">
        <v>298918.8</v>
      </c>
      <c r="J23" s="3">
        <v>298918.8</v>
      </c>
      <c r="K23" s="3">
        <v>0</v>
      </c>
      <c r="L23" s="3">
        <v>298918.8</v>
      </c>
    </row>
    <row r="24" spans="1:12" x14ac:dyDescent="0.2">
      <c r="A24" s="6">
        <v>210</v>
      </c>
      <c r="B24" s="6" t="s">
        <v>734</v>
      </c>
      <c r="C24" s="3">
        <v>0</v>
      </c>
      <c r="D24" s="3">
        <v>406.56</v>
      </c>
      <c r="E24" s="3">
        <v>406.56</v>
      </c>
      <c r="F24" s="3">
        <v>0</v>
      </c>
      <c r="G24" s="3">
        <v>53009.17</v>
      </c>
      <c r="H24" s="3">
        <v>53009.17</v>
      </c>
      <c r="I24" s="3">
        <v>53009.17</v>
      </c>
      <c r="J24" s="3">
        <v>24599.58</v>
      </c>
      <c r="K24" s="3">
        <v>0</v>
      </c>
      <c r="L24" s="3">
        <v>24599.58</v>
      </c>
    </row>
    <row r="25" spans="1:12" x14ac:dyDescent="0.2">
      <c r="A25" s="6">
        <v>212</v>
      </c>
      <c r="B25" s="6" t="s">
        <v>735</v>
      </c>
      <c r="C25" s="3">
        <v>1100611</v>
      </c>
      <c r="D25" s="3">
        <v>-276485.55000000005</v>
      </c>
      <c r="E25" s="3">
        <v>824125.45</v>
      </c>
      <c r="F25" s="3">
        <v>0</v>
      </c>
      <c r="G25" s="3">
        <v>1061688.56</v>
      </c>
      <c r="H25" s="3">
        <v>1061688.56</v>
      </c>
      <c r="I25" s="3">
        <v>1061688.56</v>
      </c>
      <c r="J25" s="3">
        <v>948433.35</v>
      </c>
      <c r="K25" s="3">
        <v>0</v>
      </c>
      <c r="L25" s="3">
        <v>948433.35</v>
      </c>
    </row>
    <row r="26" spans="1:12" x14ac:dyDescent="0.2">
      <c r="A26" s="6">
        <v>213</v>
      </c>
      <c r="B26" s="6" t="s">
        <v>736</v>
      </c>
      <c r="C26" s="3">
        <v>2349467</v>
      </c>
      <c r="D26" s="3">
        <v>31050.950000000186</v>
      </c>
      <c r="E26" s="3">
        <v>2380517.9500000002</v>
      </c>
      <c r="F26" s="3">
        <v>0</v>
      </c>
      <c r="G26" s="3">
        <v>1818833.73</v>
      </c>
      <c r="H26" s="3">
        <v>1786667.9</v>
      </c>
      <c r="I26" s="3">
        <v>1786667.9</v>
      </c>
      <c r="J26" s="3">
        <v>1706471.16</v>
      </c>
      <c r="K26" s="3">
        <v>0</v>
      </c>
      <c r="L26" s="3">
        <v>1706471.16</v>
      </c>
    </row>
    <row r="27" spans="1:12" x14ac:dyDescent="0.2">
      <c r="A27" s="6">
        <v>214</v>
      </c>
      <c r="B27" s="6" t="s">
        <v>737</v>
      </c>
      <c r="C27" s="3">
        <v>55500</v>
      </c>
      <c r="D27" s="3">
        <v>610.12000000000262</v>
      </c>
      <c r="E27" s="3">
        <v>56110.12</v>
      </c>
      <c r="F27" s="3">
        <v>0</v>
      </c>
      <c r="G27" s="3">
        <v>62187.44</v>
      </c>
      <c r="H27" s="3">
        <v>62187.44</v>
      </c>
      <c r="I27" s="3">
        <v>62187.44</v>
      </c>
      <c r="J27" s="3">
        <v>57775.98</v>
      </c>
      <c r="K27" s="3">
        <v>0</v>
      </c>
      <c r="L27" s="3">
        <v>57775.98</v>
      </c>
    </row>
    <row r="28" spans="1:12" x14ac:dyDescent="0.2">
      <c r="A28" s="6">
        <v>215</v>
      </c>
      <c r="B28" s="6" t="s">
        <v>738</v>
      </c>
      <c r="C28" s="3">
        <v>428390</v>
      </c>
      <c r="D28" s="3">
        <v>52222.630000000005</v>
      </c>
      <c r="E28" s="3">
        <v>480612.63</v>
      </c>
      <c r="F28" s="3">
        <v>0</v>
      </c>
      <c r="G28" s="3">
        <v>408474.13</v>
      </c>
      <c r="H28" s="3">
        <v>408474.13</v>
      </c>
      <c r="I28" s="3">
        <v>408474.13</v>
      </c>
      <c r="J28" s="3">
        <v>386763.73</v>
      </c>
      <c r="K28" s="3">
        <v>0</v>
      </c>
      <c r="L28" s="3">
        <v>386763.73</v>
      </c>
    </row>
    <row r="29" spans="1:12" x14ac:dyDescent="0.2">
      <c r="A29" s="6">
        <v>220</v>
      </c>
      <c r="B29" s="6" t="s">
        <v>739</v>
      </c>
      <c r="C29" s="3">
        <v>463424</v>
      </c>
      <c r="D29" s="3">
        <v>-37816.94</v>
      </c>
      <c r="E29" s="3">
        <v>425607.06</v>
      </c>
      <c r="F29" s="3">
        <v>0</v>
      </c>
      <c r="G29" s="3">
        <v>580467.59</v>
      </c>
      <c r="H29" s="3">
        <v>580467.59</v>
      </c>
      <c r="I29" s="3">
        <v>580467.59</v>
      </c>
      <c r="J29" s="3">
        <v>575256.49</v>
      </c>
      <c r="K29" s="3">
        <v>0</v>
      </c>
      <c r="L29" s="3">
        <v>575256.49</v>
      </c>
    </row>
    <row r="30" spans="1:12" x14ac:dyDescent="0.2">
      <c r="A30" s="6">
        <v>221</v>
      </c>
      <c r="B30" s="6" t="s">
        <v>740</v>
      </c>
      <c r="C30" s="3">
        <v>5141264</v>
      </c>
      <c r="D30" s="3">
        <v>16673.429999999702</v>
      </c>
      <c r="E30" s="3">
        <v>5157937.43</v>
      </c>
      <c r="F30" s="3">
        <v>0</v>
      </c>
      <c r="G30" s="3">
        <v>5363550.5199999996</v>
      </c>
      <c r="H30" s="3">
        <v>5343668.7</v>
      </c>
      <c r="I30" s="3">
        <v>5343668.7</v>
      </c>
      <c r="J30" s="3">
        <v>5214608.2300000004</v>
      </c>
      <c r="K30" s="3">
        <v>19376.5</v>
      </c>
      <c r="L30" s="3">
        <v>5233984.7300000004</v>
      </c>
    </row>
    <row r="31" spans="1:12" x14ac:dyDescent="0.2">
      <c r="A31" s="6">
        <v>222</v>
      </c>
      <c r="B31" s="6" t="s">
        <v>741</v>
      </c>
      <c r="C31" s="3">
        <v>265099</v>
      </c>
      <c r="D31" s="3">
        <v>2551.5800000000163</v>
      </c>
      <c r="E31" s="3">
        <v>267650.58</v>
      </c>
      <c r="F31" s="3">
        <v>0</v>
      </c>
      <c r="G31" s="3">
        <v>208599.26</v>
      </c>
      <c r="H31" s="3">
        <v>208599.26</v>
      </c>
      <c r="I31" s="3">
        <v>208599.26</v>
      </c>
      <c r="J31" s="3">
        <v>144016.25</v>
      </c>
      <c r="K31" s="3">
        <v>0</v>
      </c>
      <c r="L31" s="3">
        <v>144016.25</v>
      </c>
    </row>
    <row r="32" spans="1:12" x14ac:dyDescent="0.2">
      <c r="A32" s="6">
        <v>223</v>
      </c>
      <c r="B32" s="6" t="s">
        <v>742</v>
      </c>
      <c r="C32" s="3">
        <v>184955</v>
      </c>
      <c r="D32" s="3">
        <v>7772.3500000000058</v>
      </c>
      <c r="E32" s="3">
        <v>192727.35</v>
      </c>
      <c r="F32" s="3">
        <v>0</v>
      </c>
      <c r="G32" s="3">
        <v>198437.7</v>
      </c>
      <c r="H32" s="3">
        <v>198437.7</v>
      </c>
      <c r="I32" s="3">
        <v>198437.7</v>
      </c>
      <c r="J32" s="3">
        <v>196008.67</v>
      </c>
      <c r="K32" s="3">
        <v>2165.1999999999998</v>
      </c>
      <c r="L32" s="3">
        <v>198173.87</v>
      </c>
    </row>
    <row r="33" spans="1:12" x14ac:dyDescent="0.2">
      <c r="A33" s="6">
        <v>224</v>
      </c>
      <c r="B33" s="6" t="s">
        <v>743</v>
      </c>
      <c r="C33" s="3">
        <v>178500</v>
      </c>
      <c r="D33" s="3">
        <v>106955.5</v>
      </c>
      <c r="E33" s="3">
        <v>285455.5</v>
      </c>
      <c r="F33" s="3">
        <v>0</v>
      </c>
      <c r="G33" s="3">
        <v>187769.25</v>
      </c>
      <c r="H33" s="3">
        <v>187769.25</v>
      </c>
      <c r="I33" s="3">
        <v>187769.25</v>
      </c>
      <c r="J33" s="3">
        <v>186158.85</v>
      </c>
      <c r="K33" s="3">
        <v>0</v>
      </c>
      <c r="L33" s="3">
        <v>186158.85</v>
      </c>
    </row>
    <row r="34" spans="1:12" x14ac:dyDescent="0.2">
      <c r="A34" s="6">
        <v>225</v>
      </c>
      <c r="B34" s="6" t="s">
        <v>744</v>
      </c>
      <c r="C34" s="3">
        <v>681110</v>
      </c>
      <c r="D34" s="3">
        <v>386541.45999999996</v>
      </c>
      <c r="E34" s="3">
        <v>1067651.46</v>
      </c>
      <c r="F34" s="3">
        <v>0</v>
      </c>
      <c r="G34" s="3">
        <v>473921.79</v>
      </c>
      <c r="H34" s="3">
        <v>473921.79</v>
      </c>
      <c r="I34" s="3">
        <v>473921.79</v>
      </c>
      <c r="J34" s="3">
        <v>473649</v>
      </c>
      <c r="K34" s="3">
        <v>745246.62</v>
      </c>
      <c r="L34" s="3">
        <v>1218895.6200000001</v>
      </c>
    </row>
    <row r="35" spans="1:12" x14ac:dyDescent="0.2">
      <c r="A35" s="6">
        <v>226</v>
      </c>
      <c r="B35" s="6" t="s">
        <v>745</v>
      </c>
      <c r="C35" s="3">
        <v>5925507</v>
      </c>
      <c r="D35" s="3">
        <v>561015.54999999981</v>
      </c>
      <c r="E35" s="3">
        <v>6486522.5499999998</v>
      </c>
      <c r="F35" s="3">
        <v>0</v>
      </c>
      <c r="G35" s="3">
        <v>3172858.18</v>
      </c>
      <c r="H35" s="3">
        <v>3153358.18</v>
      </c>
      <c r="I35" s="3">
        <v>3153358.18</v>
      </c>
      <c r="J35" s="3">
        <v>3079897.52</v>
      </c>
      <c r="K35" s="3">
        <v>32276.54</v>
      </c>
      <c r="L35" s="3">
        <v>3112174.06</v>
      </c>
    </row>
    <row r="36" spans="1:12" x14ac:dyDescent="0.2">
      <c r="A36" s="6">
        <v>227</v>
      </c>
      <c r="B36" s="6" t="s">
        <v>746</v>
      </c>
      <c r="C36" s="3">
        <v>8505799</v>
      </c>
      <c r="D36" s="3">
        <v>833271.61999999918</v>
      </c>
      <c r="E36" s="3">
        <v>9339070.6199999992</v>
      </c>
      <c r="F36" s="3">
        <v>0</v>
      </c>
      <c r="G36" s="3">
        <v>9819371.3399999999</v>
      </c>
      <c r="H36" s="3">
        <v>9718542.5700000003</v>
      </c>
      <c r="I36" s="3">
        <v>9717466.2300000004</v>
      </c>
      <c r="J36" s="3">
        <v>9038248.5999999996</v>
      </c>
      <c r="K36" s="3">
        <v>1815</v>
      </c>
      <c r="L36" s="3">
        <v>9040063.5999999996</v>
      </c>
    </row>
    <row r="37" spans="1:12" x14ac:dyDescent="0.2">
      <c r="A37" s="6">
        <v>230</v>
      </c>
      <c r="B37" s="6" t="s">
        <v>747</v>
      </c>
      <c r="C37" s="3">
        <v>749408</v>
      </c>
      <c r="D37" s="3">
        <v>90135.400000000023</v>
      </c>
      <c r="E37" s="3">
        <v>839543.4</v>
      </c>
      <c r="F37" s="3">
        <v>0</v>
      </c>
      <c r="G37" s="3">
        <v>488455.25</v>
      </c>
      <c r="H37" s="3">
        <v>488455.25</v>
      </c>
      <c r="I37" s="3">
        <v>488455.25</v>
      </c>
      <c r="J37" s="3">
        <v>484353.83</v>
      </c>
      <c r="K37" s="3">
        <v>4649.45</v>
      </c>
      <c r="L37" s="3">
        <v>489003.28</v>
      </c>
    </row>
    <row r="38" spans="1:12" x14ac:dyDescent="0.2">
      <c r="A38" s="6">
        <v>233</v>
      </c>
      <c r="B38" s="6" t="s">
        <v>748</v>
      </c>
      <c r="C38" s="3">
        <v>465314</v>
      </c>
      <c r="D38" s="3">
        <v>321128.02</v>
      </c>
      <c r="E38" s="3">
        <v>786442.02</v>
      </c>
      <c r="F38" s="3">
        <v>0</v>
      </c>
      <c r="G38" s="3">
        <v>792274.55</v>
      </c>
      <c r="H38" s="3">
        <v>792274.55</v>
      </c>
      <c r="I38" s="3">
        <v>792274.55</v>
      </c>
      <c r="J38" s="3">
        <v>787808.84</v>
      </c>
      <c r="K38" s="3">
        <v>1028</v>
      </c>
      <c r="L38" s="3">
        <v>788836.84</v>
      </c>
    </row>
    <row r="39" spans="1:12" x14ac:dyDescent="0.2">
      <c r="A39" s="6">
        <v>270</v>
      </c>
      <c r="B39" s="6" t="s">
        <v>749</v>
      </c>
      <c r="C39" s="3">
        <v>74000</v>
      </c>
      <c r="D39" s="3">
        <v>-1251.9199999999983</v>
      </c>
      <c r="E39" s="3">
        <v>72748.08</v>
      </c>
      <c r="F39" s="3">
        <v>0</v>
      </c>
      <c r="G39" s="3">
        <v>69280.789999999994</v>
      </c>
      <c r="H39" s="3">
        <v>69280.789999999994</v>
      </c>
      <c r="I39" s="3">
        <v>69280.789999999994</v>
      </c>
      <c r="J39" s="3">
        <v>69280.789999999994</v>
      </c>
      <c r="K39" s="3">
        <v>0</v>
      </c>
      <c r="L39" s="3">
        <v>69280.789999999994</v>
      </c>
    </row>
    <row r="40" spans="1:12" x14ac:dyDescent="0.2">
      <c r="A40" s="6">
        <v>300</v>
      </c>
      <c r="B40" s="6" t="s">
        <v>750</v>
      </c>
      <c r="C40" s="3">
        <v>30000</v>
      </c>
      <c r="D40" s="3">
        <v>32911.72</v>
      </c>
      <c r="E40" s="3">
        <v>62911.72</v>
      </c>
      <c r="F40" s="3">
        <v>0</v>
      </c>
      <c r="G40" s="3">
        <v>62911.44</v>
      </c>
      <c r="H40" s="3">
        <v>62911.44</v>
      </c>
      <c r="I40" s="3">
        <v>62911.44</v>
      </c>
      <c r="J40" s="3">
        <v>62911.44</v>
      </c>
      <c r="K40" s="3">
        <v>0</v>
      </c>
      <c r="L40" s="3">
        <v>62911.44</v>
      </c>
    </row>
    <row r="41" spans="1:12" x14ac:dyDescent="0.2">
      <c r="A41" s="6">
        <v>352</v>
      </c>
      <c r="B41" s="6" t="s">
        <v>751</v>
      </c>
      <c r="C41" s="3">
        <v>19450</v>
      </c>
      <c r="D41" s="3">
        <v>132472.51999999999</v>
      </c>
      <c r="E41" s="3">
        <v>151922.51999999999</v>
      </c>
      <c r="F41" s="3">
        <v>0</v>
      </c>
      <c r="G41" s="3">
        <v>136617.31</v>
      </c>
      <c r="H41" s="3">
        <v>136617.31</v>
      </c>
      <c r="I41" s="3">
        <v>136617.31</v>
      </c>
      <c r="J41" s="3">
        <v>136617.31</v>
      </c>
      <c r="K41" s="3">
        <v>0</v>
      </c>
      <c r="L41" s="3">
        <v>136617.31</v>
      </c>
    </row>
    <row r="42" spans="1:12" x14ac:dyDescent="0.2">
      <c r="A42" s="6">
        <v>359</v>
      </c>
      <c r="B42" s="6" t="s">
        <v>752</v>
      </c>
      <c r="C42" s="3">
        <v>75000</v>
      </c>
      <c r="D42" s="3">
        <v>16021.940000000002</v>
      </c>
      <c r="E42" s="3">
        <v>91021.94</v>
      </c>
      <c r="F42" s="3">
        <v>0</v>
      </c>
      <c r="G42" s="3">
        <v>106327.15</v>
      </c>
      <c r="H42" s="3">
        <v>106327.15</v>
      </c>
      <c r="I42" s="3">
        <v>106327.15</v>
      </c>
      <c r="J42" s="3">
        <v>106327.15</v>
      </c>
      <c r="K42" s="3">
        <v>712.51</v>
      </c>
      <c r="L42" s="3">
        <v>107039.66</v>
      </c>
    </row>
    <row r="43" spans="1:12" x14ac:dyDescent="0.2">
      <c r="A43" s="6">
        <v>444</v>
      </c>
      <c r="B43" s="6" t="s">
        <v>753</v>
      </c>
      <c r="C43" s="3">
        <v>2366150</v>
      </c>
      <c r="D43" s="3">
        <v>44307.479999999981</v>
      </c>
      <c r="E43" s="3">
        <v>2410457.48</v>
      </c>
      <c r="F43" s="3">
        <v>0</v>
      </c>
      <c r="G43" s="3">
        <v>2362816.46</v>
      </c>
      <c r="H43" s="3">
        <v>2362816.46</v>
      </c>
      <c r="I43" s="3">
        <v>2362816.46</v>
      </c>
      <c r="J43" s="3">
        <v>2362816.46</v>
      </c>
      <c r="K43" s="3">
        <v>0</v>
      </c>
      <c r="L43" s="3">
        <v>2362816.46</v>
      </c>
    </row>
    <row r="44" spans="1:12" x14ac:dyDescent="0.2">
      <c r="A44" s="6">
        <v>470</v>
      </c>
      <c r="B44" s="6" t="s">
        <v>754</v>
      </c>
      <c r="C44" s="3">
        <v>310000</v>
      </c>
      <c r="D44" s="3">
        <v>614.88000000000466</v>
      </c>
      <c r="E44" s="3">
        <v>310614.88</v>
      </c>
      <c r="F44" s="3">
        <v>0</v>
      </c>
      <c r="G44" s="3">
        <v>239968.3</v>
      </c>
      <c r="H44" s="3">
        <v>239968.3</v>
      </c>
      <c r="I44" s="3">
        <v>239968.3</v>
      </c>
      <c r="J44" s="3">
        <v>203337.12</v>
      </c>
      <c r="K44" s="3">
        <v>0</v>
      </c>
      <c r="L44" s="3">
        <v>203337.12</v>
      </c>
    </row>
    <row r="45" spans="1:12" x14ac:dyDescent="0.2">
      <c r="A45" s="6">
        <v>481</v>
      </c>
      <c r="B45" s="6" t="s">
        <v>755</v>
      </c>
      <c r="C45" s="3">
        <v>610000</v>
      </c>
      <c r="D45" s="3">
        <v>77614</v>
      </c>
      <c r="E45" s="3">
        <v>687614</v>
      </c>
      <c r="F45" s="3">
        <v>0</v>
      </c>
      <c r="G45" s="3">
        <v>428827.19</v>
      </c>
      <c r="H45" s="3">
        <v>428827.19</v>
      </c>
      <c r="I45" s="3">
        <v>428357.19</v>
      </c>
      <c r="J45" s="3">
        <v>314543.31</v>
      </c>
      <c r="K45" s="3">
        <v>8028</v>
      </c>
      <c r="L45" s="3">
        <v>322571.31</v>
      </c>
    </row>
    <row r="46" spans="1:12" x14ac:dyDescent="0.2">
      <c r="A46" s="6">
        <v>482</v>
      </c>
      <c r="B46" s="6" t="s">
        <v>756</v>
      </c>
      <c r="C46" s="3">
        <v>2889415</v>
      </c>
      <c r="D46" s="3">
        <v>110214.14999999991</v>
      </c>
      <c r="E46" s="3">
        <v>2999629.15</v>
      </c>
      <c r="F46" s="3">
        <v>0</v>
      </c>
      <c r="G46" s="3">
        <v>2575209.75</v>
      </c>
      <c r="H46" s="3">
        <v>1886524.96</v>
      </c>
      <c r="I46" s="3">
        <v>1886524.96</v>
      </c>
      <c r="J46" s="3">
        <v>1786431.55</v>
      </c>
      <c r="K46" s="3">
        <v>6549.98</v>
      </c>
      <c r="L46" s="3">
        <v>1792981.53</v>
      </c>
    </row>
    <row r="47" spans="1:12" x14ac:dyDescent="0.2">
      <c r="A47" s="6">
        <v>484</v>
      </c>
      <c r="B47" s="6" t="s">
        <v>757</v>
      </c>
      <c r="C47" s="3">
        <v>211900</v>
      </c>
      <c r="D47" s="3">
        <v>389.07000000000698</v>
      </c>
      <c r="E47" s="3">
        <v>212289.07</v>
      </c>
      <c r="F47" s="3">
        <v>0</v>
      </c>
      <c r="G47" s="3">
        <v>215289.07</v>
      </c>
      <c r="H47" s="3">
        <v>215289.07</v>
      </c>
      <c r="I47" s="3">
        <v>215289.07</v>
      </c>
      <c r="J47" s="3">
        <v>210789.07</v>
      </c>
      <c r="K47" s="3">
        <v>0</v>
      </c>
      <c r="L47" s="3">
        <v>210789.07</v>
      </c>
    </row>
    <row r="48" spans="1:12" x14ac:dyDescent="0.2">
      <c r="A48" s="6">
        <v>492</v>
      </c>
      <c r="B48" s="6" t="s">
        <v>758</v>
      </c>
      <c r="C48" s="3">
        <v>1302870</v>
      </c>
      <c r="D48" s="3">
        <v>455268</v>
      </c>
      <c r="E48" s="3">
        <v>1758138</v>
      </c>
      <c r="F48" s="3">
        <v>0</v>
      </c>
      <c r="G48" s="3">
        <v>1512541</v>
      </c>
      <c r="H48" s="3">
        <v>1503571</v>
      </c>
      <c r="I48" s="3">
        <v>1503571</v>
      </c>
      <c r="J48" s="3">
        <v>1144938</v>
      </c>
      <c r="K48" s="3">
        <v>0</v>
      </c>
      <c r="L48" s="3">
        <v>1144938</v>
      </c>
    </row>
    <row r="49" spans="1:12" x14ac:dyDescent="0.2">
      <c r="A49" s="6">
        <v>499</v>
      </c>
      <c r="B49" s="6" t="s">
        <v>759</v>
      </c>
      <c r="C49" s="3">
        <v>36000</v>
      </c>
      <c r="D49" s="3">
        <v>0</v>
      </c>
      <c r="E49" s="3">
        <v>36000</v>
      </c>
      <c r="F49" s="3">
        <v>0</v>
      </c>
      <c r="G49" s="3">
        <v>30574.5</v>
      </c>
      <c r="H49" s="3">
        <v>30574.5</v>
      </c>
      <c r="I49" s="3">
        <v>30574.5</v>
      </c>
      <c r="J49" s="3">
        <v>30574.5</v>
      </c>
      <c r="K49" s="3">
        <v>0</v>
      </c>
      <c r="L49" s="3">
        <v>30574.5</v>
      </c>
    </row>
    <row r="50" spans="1:12" x14ac:dyDescent="0.2">
      <c r="A50" s="6">
        <v>500</v>
      </c>
      <c r="B50" s="6" t="s">
        <v>715</v>
      </c>
      <c r="C50" s="3">
        <v>180000</v>
      </c>
      <c r="D50" s="3">
        <v>-116946.63</v>
      </c>
      <c r="E50" s="3">
        <v>63053.37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</row>
    <row r="51" spans="1:12" x14ac:dyDescent="0.2">
      <c r="A51" s="6">
        <v>622</v>
      </c>
      <c r="B51" s="6" t="s">
        <v>760</v>
      </c>
      <c r="C51" s="3">
        <v>3331575</v>
      </c>
      <c r="D51" s="3">
        <v>1073899.08</v>
      </c>
      <c r="E51" s="3">
        <v>4405474.08</v>
      </c>
      <c r="F51" s="3">
        <v>0</v>
      </c>
      <c r="G51" s="3">
        <v>2560308.2000000002</v>
      </c>
      <c r="H51" s="3">
        <v>2560308.2000000002</v>
      </c>
      <c r="I51" s="3">
        <v>2552390.84</v>
      </c>
      <c r="J51" s="3">
        <v>1789750.46</v>
      </c>
      <c r="K51" s="3">
        <v>0</v>
      </c>
      <c r="L51" s="3">
        <v>1789750.46</v>
      </c>
    </row>
    <row r="52" spans="1:12" x14ac:dyDescent="0.2">
      <c r="A52" s="6">
        <v>623</v>
      </c>
      <c r="B52" s="6" t="s">
        <v>761</v>
      </c>
      <c r="C52" s="3">
        <v>18000</v>
      </c>
      <c r="D52" s="3">
        <v>91558.78</v>
      </c>
      <c r="E52" s="3">
        <v>109558.78</v>
      </c>
      <c r="F52" s="3">
        <v>0</v>
      </c>
      <c r="G52" s="3">
        <v>927394.53</v>
      </c>
      <c r="H52" s="3">
        <v>927394.53</v>
      </c>
      <c r="I52" s="3">
        <v>927394.53</v>
      </c>
      <c r="J52" s="3">
        <v>873074.36</v>
      </c>
      <c r="K52" s="3">
        <v>0</v>
      </c>
      <c r="L52" s="3">
        <v>873074.36</v>
      </c>
    </row>
    <row r="53" spans="1:12" x14ac:dyDescent="0.2">
      <c r="A53" s="6">
        <v>624</v>
      </c>
      <c r="B53" s="6" t="s">
        <v>737</v>
      </c>
      <c r="C53" s="3">
        <v>0</v>
      </c>
      <c r="D53" s="3">
        <v>0</v>
      </c>
      <c r="E53" s="3">
        <v>0</v>
      </c>
      <c r="F53" s="3">
        <v>0</v>
      </c>
      <c r="G53" s="3">
        <v>56278.78</v>
      </c>
      <c r="H53" s="3">
        <v>56278.78</v>
      </c>
      <c r="I53" s="3">
        <v>56278.78</v>
      </c>
      <c r="J53" s="3">
        <v>56278.78</v>
      </c>
      <c r="K53" s="3">
        <v>0</v>
      </c>
      <c r="L53" s="3">
        <v>56278.78</v>
      </c>
    </row>
    <row r="54" spans="1:12" x14ac:dyDescent="0.2">
      <c r="A54" s="6">
        <v>625</v>
      </c>
      <c r="B54" s="6" t="s">
        <v>738</v>
      </c>
      <c r="C54" s="3">
        <v>2619709</v>
      </c>
      <c r="D54" s="3">
        <v>600919.21</v>
      </c>
      <c r="E54" s="3">
        <v>3220628.21</v>
      </c>
      <c r="F54" s="3">
        <v>0</v>
      </c>
      <c r="G54" s="3">
        <v>2257366.9300000002</v>
      </c>
      <c r="H54" s="3">
        <v>2185366.9300000002</v>
      </c>
      <c r="I54" s="3">
        <v>2185366.9300000002</v>
      </c>
      <c r="J54" s="3">
        <v>1981582.8</v>
      </c>
      <c r="K54" s="3">
        <v>0</v>
      </c>
      <c r="L54" s="3">
        <v>1981582.8</v>
      </c>
    </row>
    <row r="55" spans="1:12" x14ac:dyDescent="0.2">
      <c r="A55" s="6">
        <v>626</v>
      </c>
      <c r="B55" s="6" t="s">
        <v>762</v>
      </c>
      <c r="C55" s="3">
        <v>800000</v>
      </c>
      <c r="D55" s="3">
        <v>282264.49</v>
      </c>
      <c r="E55" s="3">
        <v>1082264.49</v>
      </c>
      <c r="F55" s="3">
        <v>0</v>
      </c>
      <c r="G55" s="3">
        <v>1355617.66</v>
      </c>
      <c r="H55" s="3">
        <v>1355617.66</v>
      </c>
      <c r="I55" s="3">
        <v>1355617.66</v>
      </c>
      <c r="J55" s="3">
        <v>1311436.55</v>
      </c>
      <c r="K55" s="3">
        <v>0</v>
      </c>
      <c r="L55" s="3">
        <v>1311436.55</v>
      </c>
    </row>
    <row r="56" spans="1:12" x14ac:dyDescent="0.2">
      <c r="A56" s="6">
        <v>628</v>
      </c>
      <c r="B56" s="6" t="s">
        <v>763</v>
      </c>
      <c r="C56" s="3">
        <v>640000</v>
      </c>
      <c r="D56" s="3">
        <v>13058.189999999944</v>
      </c>
      <c r="E56" s="3">
        <v>653058.18999999994</v>
      </c>
      <c r="F56" s="3">
        <v>0</v>
      </c>
      <c r="G56" s="3">
        <v>536785.84</v>
      </c>
      <c r="H56" s="3">
        <v>536785.84</v>
      </c>
      <c r="I56" s="3">
        <v>536785.84</v>
      </c>
      <c r="J56" s="3">
        <v>535384.51</v>
      </c>
      <c r="K56" s="3">
        <v>341.31</v>
      </c>
      <c r="L56" s="3">
        <v>535725.81999999995</v>
      </c>
    </row>
    <row r="57" spans="1:12" x14ac:dyDescent="0.2">
      <c r="A57" s="6">
        <v>632</v>
      </c>
      <c r="B57" s="6" t="s">
        <v>764</v>
      </c>
      <c r="C57" s="3">
        <v>0</v>
      </c>
      <c r="D57" s="3">
        <v>72479</v>
      </c>
      <c r="E57" s="3">
        <v>72479</v>
      </c>
      <c r="F57" s="3">
        <v>0</v>
      </c>
      <c r="G57" s="3">
        <v>36239.5</v>
      </c>
      <c r="H57" s="3">
        <v>36239.5</v>
      </c>
      <c r="I57" s="3">
        <v>0</v>
      </c>
      <c r="J57" s="3">
        <v>0</v>
      </c>
      <c r="K57" s="3">
        <v>0</v>
      </c>
      <c r="L57" s="3">
        <v>0</v>
      </c>
    </row>
    <row r="58" spans="1:12" x14ac:dyDescent="0.2">
      <c r="A58" s="6">
        <v>641</v>
      </c>
      <c r="B58" s="6" t="s">
        <v>765</v>
      </c>
      <c r="C58" s="3">
        <v>3027500</v>
      </c>
      <c r="D58" s="3">
        <v>-490426.93999999994</v>
      </c>
      <c r="E58" s="3">
        <v>2537073.06</v>
      </c>
      <c r="F58" s="3">
        <v>0</v>
      </c>
      <c r="G58" s="3">
        <v>2088752.89</v>
      </c>
      <c r="H58" s="3">
        <v>2088752.89</v>
      </c>
      <c r="I58" s="3">
        <v>2088752.89</v>
      </c>
      <c r="J58" s="3">
        <v>2082510.19</v>
      </c>
      <c r="K58" s="3">
        <v>340</v>
      </c>
      <c r="L58" s="3">
        <v>2082850.19</v>
      </c>
    </row>
    <row r="59" spans="1:12" x14ac:dyDescent="0.2">
      <c r="A59" s="6">
        <v>644</v>
      </c>
      <c r="B59" s="6" t="s">
        <v>766</v>
      </c>
      <c r="C59" s="3">
        <v>450000</v>
      </c>
      <c r="D59" s="3">
        <v>2665975.06</v>
      </c>
      <c r="E59" s="3">
        <v>3115975.06</v>
      </c>
      <c r="F59" s="3">
        <v>0</v>
      </c>
      <c r="G59" s="3">
        <v>1588474.63</v>
      </c>
      <c r="H59" s="3">
        <v>1588474.63</v>
      </c>
      <c r="I59" s="3">
        <v>1588474.63</v>
      </c>
      <c r="J59" s="3">
        <v>1587958.28</v>
      </c>
      <c r="K59" s="3">
        <v>6109.52</v>
      </c>
      <c r="L59" s="3">
        <v>1594067.8</v>
      </c>
    </row>
    <row r="60" spans="1:12" x14ac:dyDescent="0.2">
      <c r="A60" s="6">
        <v>645</v>
      </c>
      <c r="B60" s="6" t="s">
        <v>767</v>
      </c>
      <c r="C60" s="3">
        <v>8198602</v>
      </c>
      <c r="D60" s="3">
        <v>397730</v>
      </c>
      <c r="E60" s="3">
        <v>8596332</v>
      </c>
      <c r="F60" s="3">
        <v>0</v>
      </c>
      <c r="G60" s="3">
        <v>8194985.0700000003</v>
      </c>
      <c r="H60" s="3">
        <v>8194985.0700000003</v>
      </c>
      <c r="I60" s="3">
        <v>8194985.0700000003</v>
      </c>
      <c r="J60" s="3">
        <v>8194825.0599999996</v>
      </c>
      <c r="K60" s="3">
        <v>10447.15</v>
      </c>
      <c r="L60" s="3">
        <v>8205272.21</v>
      </c>
    </row>
    <row r="61" spans="1:12" x14ac:dyDescent="0.2">
      <c r="A61" s="6">
        <v>646</v>
      </c>
      <c r="B61" s="6" t="s">
        <v>768</v>
      </c>
      <c r="C61" s="3">
        <v>7350000</v>
      </c>
      <c r="D61" s="3">
        <v>2585964.3100000005</v>
      </c>
      <c r="E61" s="3">
        <v>9935964.3100000005</v>
      </c>
      <c r="F61" s="3">
        <v>0</v>
      </c>
      <c r="G61" s="3">
        <v>4927810.46</v>
      </c>
      <c r="H61" s="3">
        <v>4777810.46</v>
      </c>
      <c r="I61" s="3">
        <v>4749210.46</v>
      </c>
      <c r="J61" s="3">
        <v>4712360.1900000004</v>
      </c>
      <c r="K61" s="3">
        <v>372.83</v>
      </c>
      <c r="L61" s="3">
        <v>4712733.0199999996</v>
      </c>
    </row>
    <row r="62" spans="1:12" x14ac:dyDescent="0.2">
      <c r="A62" s="6">
        <v>647</v>
      </c>
      <c r="B62" s="6" t="s">
        <v>769</v>
      </c>
      <c r="C62" s="3">
        <v>448000</v>
      </c>
      <c r="D62" s="3">
        <v>264938.12</v>
      </c>
      <c r="E62" s="3">
        <v>712938.12</v>
      </c>
      <c r="F62" s="3">
        <v>0</v>
      </c>
      <c r="G62" s="3">
        <v>373448.64</v>
      </c>
      <c r="H62" s="3">
        <v>373448.64</v>
      </c>
      <c r="I62" s="3">
        <v>373448.64</v>
      </c>
      <c r="J62" s="3">
        <v>372886.69</v>
      </c>
      <c r="K62" s="3">
        <v>0</v>
      </c>
      <c r="L62" s="3">
        <v>372886.69</v>
      </c>
    </row>
    <row r="63" spans="1:12" x14ac:dyDescent="0.2">
      <c r="A63" s="6">
        <v>648</v>
      </c>
      <c r="B63" s="6" t="s">
        <v>770</v>
      </c>
      <c r="C63" s="3">
        <v>6100000</v>
      </c>
      <c r="D63" s="3">
        <v>629100.28000000026</v>
      </c>
      <c r="E63" s="3">
        <v>6729100.2800000003</v>
      </c>
      <c r="F63" s="3">
        <v>0</v>
      </c>
      <c r="G63" s="3">
        <v>5589654.3499999996</v>
      </c>
      <c r="H63" s="3">
        <v>5589654.3499999996</v>
      </c>
      <c r="I63" s="3">
        <v>5589653.3499999996</v>
      </c>
      <c r="J63" s="3">
        <v>5582525.6500000004</v>
      </c>
      <c r="K63" s="3">
        <v>1147.5</v>
      </c>
      <c r="L63" s="3">
        <v>5583673.1500000004</v>
      </c>
    </row>
    <row r="64" spans="1:12" x14ac:dyDescent="0.2">
      <c r="A64" s="6">
        <v>649</v>
      </c>
      <c r="B64" s="6" t="s">
        <v>771</v>
      </c>
      <c r="C64" s="3">
        <v>0</v>
      </c>
      <c r="D64" s="3">
        <v>1159324.1599999999</v>
      </c>
      <c r="E64" s="3">
        <v>1159324.1599999999</v>
      </c>
      <c r="F64" s="3">
        <v>0</v>
      </c>
      <c r="G64" s="3">
        <v>762190.47</v>
      </c>
      <c r="H64" s="3">
        <v>762190.47</v>
      </c>
      <c r="I64" s="3">
        <v>762190.47</v>
      </c>
      <c r="J64" s="3">
        <v>760990.3</v>
      </c>
      <c r="K64" s="3">
        <v>38.700000000000003</v>
      </c>
      <c r="L64" s="3">
        <v>761029</v>
      </c>
    </row>
    <row r="65" spans="1:12" x14ac:dyDescent="0.2">
      <c r="A65" s="6">
        <v>831</v>
      </c>
      <c r="B65" s="6" t="s">
        <v>772</v>
      </c>
      <c r="C65" s="3">
        <v>120000</v>
      </c>
      <c r="D65" s="3">
        <v>0</v>
      </c>
      <c r="E65" s="3">
        <v>120000</v>
      </c>
      <c r="F65" s="3">
        <v>0</v>
      </c>
      <c r="G65" s="3">
        <v>50025.33</v>
      </c>
      <c r="H65" s="3">
        <v>50025.33</v>
      </c>
      <c r="I65" s="3">
        <v>50025.33</v>
      </c>
      <c r="J65" s="3">
        <v>50025.33</v>
      </c>
      <c r="K65" s="3">
        <v>0</v>
      </c>
      <c r="L65" s="3">
        <v>50025.33</v>
      </c>
    </row>
    <row r="66" spans="1:12" x14ac:dyDescent="0.2">
      <c r="A66" s="6">
        <v>860</v>
      </c>
      <c r="B66" s="6" t="s">
        <v>773</v>
      </c>
      <c r="C66" s="3">
        <v>20000</v>
      </c>
      <c r="D66" s="3">
        <v>0</v>
      </c>
      <c r="E66" s="3">
        <v>20000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</row>
    <row r="67" spans="1:12" x14ac:dyDescent="0.2">
      <c r="A67" s="6">
        <v>952</v>
      </c>
      <c r="B67" s="6" t="s">
        <v>774</v>
      </c>
      <c r="C67" s="3">
        <v>1800000</v>
      </c>
      <c r="D67" s="3">
        <v>0</v>
      </c>
      <c r="E67" s="3">
        <v>1800000</v>
      </c>
      <c r="F67" s="3">
        <v>0</v>
      </c>
      <c r="G67" s="3">
        <v>1647028.63</v>
      </c>
      <c r="H67" s="3">
        <v>1647028.63</v>
      </c>
      <c r="I67" s="3">
        <v>1647028.63</v>
      </c>
      <c r="J67" s="3">
        <v>1647028.63</v>
      </c>
      <c r="K67" s="3">
        <v>0</v>
      </c>
      <c r="L67" s="3">
        <v>1647028.63</v>
      </c>
    </row>
    <row r="68" spans="1:12" x14ac:dyDescent="0.2">
      <c r="A68" s="4"/>
      <c r="B68" s="8" t="s">
        <v>585</v>
      </c>
      <c r="C68" s="4">
        <v>172552088</v>
      </c>
      <c r="D68" s="4">
        <v>13242283.729999989</v>
      </c>
      <c r="E68" s="4">
        <v>185794371.72999999</v>
      </c>
      <c r="F68" s="4">
        <v>0</v>
      </c>
      <c r="G68" s="4">
        <v>168259980.16999999</v>
      </c>
      <c r="H68" s="4">
        <v>167155448.96000001</v>
      </c>
      <c r="I68" s="4">
        <v>167081144.75999999</v>
      </c>
      <c r="J68" s="4">
        <v>164126692.59</v>
      </c>
      <c r="K68" s="4">
        <v>840644.81</v>
      </c>
      <c r="L68" s="4">
        <v>164967337.40000001</v>
      </c>
    </row>
    <row r="69" spans="1:12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</row>
  </sheetData>
  <mergeCells count="2">
    <mergeCell ref="A4:L4"/>
    <mergeCell ref="J1:L1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209"/>
  <sheetViews>
    <sheetView zoomScaleNormal="100" workbookViewId="0">
      <selection activeCell="O16" sqref="O16"/>
    </sheetView>
  </sheetViews>
  <sheetFormatPr baseColWidth="10" defaultColWidth="9.140625" defaultRowHeight="12.75" x14ac:dyDescent="0.2"/>
  <cols>
    <col min="1" max="1" width="6" style="14" bestFit="1" customWidth="1"/>
    <col min="2" max="2" width="72.7109375" style="14" bestFit="1" customWidth="1"/>
    <col min="3" max="3" width="14" style="14" bestFit="1" customWidth="1"/>
    <col min="4" max="4" width="10" style="14" bestFit="1" customWidth="1"/>
    <col min="5" max="5" width="14" style="14" bestFit="1" customWidth="1"/>
    <col min="6" max="6" width="15" style="14" bestFit="1" customWidth="1"/>
    <col min="7" max="8" width="14" style="14" bestFit="1" customWidth="1"/>
    <col min="9" max="9" width="11" style="14" bestFit="1" customWidth="1"/>
    <col min="10" max="10" width="14" style="14" bestFit="1" customWidth="1"/>
    <col min="11" max="16384" width="9.140625" style="2"/>
  </cols>
  <sheetData>
    <row r="1" spans="1:10" s="10" customFormat="1" ht="39.75" customHeight="1" thickBot="1" x14ac:dyDescent="0.25">
      <c r="A1" s="16"/>
      <c r="B1" s="17"/>
      <c r="C1" s="17"/>
      <c r="D1" s="17"/>
      <c r="E1" s="18"/>
      <c r="F1" s="19"/>
      <c r="G1" s="20"/>
      <c r="H1" s="23" t="s">
        <v>1358</v>
      </c>
      <c r="I1" s="23"/>
      <c r="J1" s="23"/>
    </row>
    <row r="2" spans="1:10" s="15" customFormat="1" ht="15" customHeight="1" x14ac:dyDescent="0.25">
      <c r="A2" s="21" t="s">
        <v>1359</v>
      </c>
      <c r="B2"/>
      <c r="C2"/>
      <c r="D2"/>
      <c r="E2"/>
      <c r="F2"/>
      <c r="G2"/>
      <c r="H2"/>
      <c r="I2"/>
    </row>
    <row r="3" spans="1:10" s="15" customFormat="1" ht="15" customHeight="1" x14ac:dyDescent="0.25">
      <c r="A3" s="21" t="s">
        <v>1360</v>
      </c>
      <c r="B3"/>
      <c r="C3"/>
      <c r="D3"/>
      <c r="E3"/>
      <c r="F3"/>
      <c r="G3"/>
      <c r="H3"/>
      <c r="I3"/>
    </row>
    <row r="4" spans="1:10" s="15" customFormat="1" ht="15" customHeight="1" x14ac:dyDescent="0.2">
      <c r="A4" s="22" t="s">
        <v>1362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ht="24.75" customHeight="1" x14ac:dyDescent="0.2">
      <c r="A5" s="12" t="s">
        <v>704</v>
      </c>
      <c r="B5" s="12" t="s">
        <v>582</v>
      </c>
      <c r="C5" s="13" t="s">
        <v>0</v>
      </c>
      <c r="D5" s="13" t="s">
        <v>1</v>
      </c>
      <c r="E5" s="13" t="s">
        <v>2</v>
      </c>
      <c r="F5" s="13" t="s">
        <v>3</v>
      </c>
      <c r="G5" s="13" t="s">
        <v>4</v>
      </c>
      <c r="H5" s="13" t="s">
        <v>5</v>
      </c>
      <c r="I5" s="13" t="s">
        <v>6</v>
      </c>
      <c r="J5" s="13" t="s">
        <v>7</v>
      </c>
    </row>
    <row r="6" spans="1:10" s="14" customFormat="1" x14ac:dyDescent="0.2">
      <c r="A6" s="6">
        <v>100</v>
      </c>
      <c r="B6" s="6" t="s">
        <v>716</v>
      </c>
      <c r="C6" s="3">
        <v>192999</v>
      </c>
      <c r="D6" s="3">
        <v>0</v>
      </c>
      <c r="E6" s="3">
        <v>185551.78</v>
      </c>
      <c r="F6" s="3">
        <v>185551.78</v>
      </c>
      <c r="G6" s="3">
        <v>185551.78</v>
      </c>
      <c r="H6" s="3">
        <v>185551.78</v>
      </c>
      <c r="I6" s="3">
        <v>0</v>
      </c>
      <c r="J6" s="3">
        <v>185551.78</v>
      </c>
    </row>
    <row r="7" spans="1:10" s="14" customFormat="1" x14ac:dyDescent="0.2">
      <c r="A7" s="6">
        <v>110</v>
      </c>
      <c r="B7" s="6" t="s">
        <v>717</v>
      </c>
      <c r="C7" s="3">
        <v>234007.19</v>
      </c>
      <c r="D7" s="3">
        <v>0</v>
      </c>
      <c r="E7" s="3">
        <v>234007.19</v>
      </c>
      <c r="F7" s="3">
        <v>234007.19</v>
      </c>
      <c r="G7" s="3">
        <v>234007.19</v>
      </c>
      <c r="H7" s="3">
        <v>234007.19</v>
      </c>
      <c r="I7" s="3">
        <v>0</v>
      </c>
      <c r="J7" s="3">
        <v>234007.19</v>
      </c>
    </row>
    <row r="8" spans="1:10" s="14" customFormat="1" x14ac:dyDescent="0.2">
      <c r="A8" s="6">
        <v>120</v>
      </c>
      <c r="B8" s="6" t="s">
        <v>718</v>
      </c>
      <c r="C8" s="3">
        <v>23755236.710000001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</row>
    <row r="9" spans="1:10" s="14" customFormat="1" x14ac:dyDescent="0.2">
      <c r="A9" s="6">
        <v>12000</v>
      </c>
      <c r="B9" s="6" t="s">
        <v>1363</v>
      </c>
      <c r="C9" s="3">
        <v>0</v>
      </c>
      <c r="D9" s="3">
        <v>0</v>
      </c>
      <c r="E9" s="3">
        <v>10753222.119999999</v>
      </c>
      <c r="F9" s="3">
        <v>10753222.119999999</v>
      </c>
      <c r="G9" s="3">
        <v>10753222.119999999</v>
      </c>
      <c r="H9" s="3">
        <v>10753222.119999999</v>
      </c>
      <c r="I9" s="3">
        <v>0</v>
      </c>
      <c r="J9" s="3">
        <v>10753222.119999999</v>
      </c>
    </row>
    <row r="10" spans="1:10" s="14" customFormat="1" x14ac:dyDescent="0.2">
      <c r="A10" s="6">
        <v>12001</v>
      </c>
      <c r="B10" s="6" t="s">
        <v>1364</v>
      </c>
      <c r="C10" s="3">
        <v>0</v>
      </c>
      <c r="D10" s="3">
        <v>0</v>
      </c>
      <c r="E10" s="3">
        <v>770477.04</v>
      </c>
      <c r="F10" s="3">
        <v>770477.04</v>
      </c>
      <c r="G10" s="3">
        <v>770477.04</v>
      </c>
      <c r="H10" s="3">
        <v>770477.04</v>
      </c>
      <c r="I10" s="3">
        <v>0</v>
      </c>
      <c r="J10" s="3">
        <v>770477.04</v>
      </c>
    </row>
    <row r="11" spans="1:10" s="14" customFormat="1" x14ac:dyDescent="0.2">
      <c r="A11" s="6">
        <v>12002</v>
      </c>
      <c r="B11" s="6" t="s">
        <v>1365</v>
      </c>
      <c r="C11" s="3">
        <v>0</v>
      </c>
      <c r="D11" s="3">
        <v>0</v>
      </c>
      <c r="E11" s="3">
        <v>1661112</v>
      </c>
      <c r="F11" s="3">
        <v>1661112</v>
      </c>
      <c r="G11" s="3">
        <v>1661112</v>
      </c>
      <c r="H11" s="3">
        <v>1661112</v>
      </c>
      <c r="I11" s="3">
        <v>0</v>
      </c>
      <c r="J11" s="3">
        <v>1661112</v>
      </c>
    </row>
    <row r="12" spans="1:10" s="14" customFormat="1" x14ac:dyDescent="0.2">
      <c r="A12" s="6">
        <v>12003</v>
      </c>
      <c r="B12" s="6" t="s">
        <v>1366</v>
      </c>
      <c r="C12" s="3">
        <v>0</v>
      </c>
      <c r="D12" s="3">
        <v>0</v>
      </c>
      <c r="E12" s="3">
        <v>902380.02</v>
      </c>
      <c r="F12" s="3">
        <v>902380.02</v>
      </c>
      <c r="G12" s="3">
        <v>902380.02</v>
      </c>
      <c r="H12" s="3">
        <v>902380.02</v>
      </c>
      <c r="I12" s="3">
        <v>0</v>
      </c>
      <c r="J12" s="3">
        <v>902380.02</v>
      </c>
    </row>
    <row r="13" spans="1:10" s="14" customFormat="1" x14ac:dyDescent="0.2">
      <c r="A13" s="6">
        <v>12005</v>
      </c>
      <c r="B13" s="6" t="s">
        <v>1367</v>
      </c>
      <c r="C13" s="3">
        <v>0</v>
      </c>
      <c r="D13" s="3">
        <v>0</v>
      </c>
      <c r="E13" s="3">
        <v>4091469.82</v>
      </c>
      <c r="F13" s="3">
        <v>4091469.82</v>
      </c>
      <c r="G13" s="3">
        <v>4091469.82</v>
      </c>
      <c r="H13" s="3">
        <v>4091469.82</v>
      </c>
      <c r="I13" s="3">
        <v>0</v>
      </c>
      <c r="J13" s="3">
        <v>4091469.82</v>
      </c>
    </row>
    <row r="14" spans="1:10" s="14" customFormat="1" x14ac:dyDescent="0.2">
      <c r="A14" s="6">
        <v>12006</v>
      </c>
      <c r="B14" s="6" t="s">
        <v>1368</v>
      </c>
      <c r="C14" s="3">
        <v>0</v>
      </c>
      <c r="D14" s="3">
        <v>0</v>
      </c>
      <c r="E14" s="3">
        <v>3770212.89</v>
      </c>
      <c r="F14" s="3">
        <v>3770212.89</v>
      </c>
      <c r="G14" s="3">
        <v>3770212.89</v>
      </c>
      <c r="H14" s="3">
        <v>3770212.89</v>
      </c>
      <c r="I14" s="3">
        <v>0</v>
      </c>
      <c r="J14" s="3">
        <v>3770212.89</v>
      </c>
    </row>
    <row r="15" spans="1:10" s="14" customFormat="1" x14ac:dyDescent="0.2">
      <c r="A15" s="6">
        <v>121</v>
      </c>
      <c r="B15" s="6" t="s">
        <v>719</v>
      </c>
      <c r="C15" s="3">
        <v>31250000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</row>
    <row r="16" spans="1:10" s="14" customFormat="1" x14ac:dyDescent="0.2">
      <c r="A16" s="6">
        <v>12100</v>
      </c>
      <c r="B16" s="6" t="s">
        <v>1369</v>
      </c>
      <c r="C16" s="3">
        <v>0</v>
      </c>
      <c r="D16" s="3">
        <v>0</v>
      </c>
      <c r="E16" s="3">
        <v>9937429.3900000006</v>
      </c>
      <c r="F16" s="3">
        <v>9937429.3900000006</v>
      </c>
      <c r="G16" s="3">
        <v>9937429.3900000006</v>
      </c>
      <c r="H16" s="3">
        <v>9937429.3900000006</v>
      </c>
      <c r="I16" s="3">
        <v>0</v>
      </c>
      <c r="J16" s="3">
        <v>9937429.3900000006</v>
      </c>
    </row>
    <row r="17" spans="1:10" s="14" customFormat="1" x14ac:dyDescent="0.2">
      <c r="A17" s="6">
        <v>12101</v>
      </c>
      <c r="B17" s="6" t="s">
        <v>1370</v>
      </c>
      <c r="C17" s="3">
        <v>0</v>
      </c>
      <c r="D17" s="3">
        <v>0</v>
      </c>
      <c r="E17" s="3">
        <v>8844945.25</v>
      </c>
      <c r="F17" s="3">
        <v>8844945.25</v>
      </c>
      <c r="G17" s="3">
        <v>8844945.25</v>
      </c>
      <c r="H17" s="3">
        <v>8844945.25</v>
      </c>
      <c r="I17" s="3">
        <v>0</v>
      </c>
      <c r="J17" s="3">
        <v>8844945.25</v>
      </c>
    </row>
    <row r="18" spans="1:10" s="14" customFormat="1" x14ac:dyDescent="0.2">
      <c r="A18" s="6">
        <v>12102</v>
      </c>
      <c r="B18" s="6" t="s">
        <v>1371</v>
      </c>
      <c r="C18" s="3">
        <v>0</v>
      </c>
      <c r="D18" s="3">
        <v>0</v>
      </c>
      <c r="E18" s="3">
        <v>11481790.91</v>
      </c>
      <c r="F18" s="3">
        <v>11481790.91</v>
      </c>
      <c r="G18" s="3">
        <v>11481790.91</v>
      </c>
      <c r="H18" s="3">
        <v>11481790.91</v>
      </c>
      <c r="I18" s="3">
        <v>0</v>
      </c>
      <c r="J18" s="3">
        <v>11481790.91</v>
      </c>
    </row>
    <row r="19" spans="1:10" s="14" customFormat="1" x14ac:dyDescent="0.2">
      <c r="A19" s="6">
        <v>12107</v>
      </c>
      <c r="B19" s="6" t="s">
        <v>1372</v>
      </c>
      <c r="C19" s="3">
        <v>0</v>
      </c>
      <c r="D19" s="3">
        <v>0</v>
      </c>
      <c r="E19" s="3">
        <v>2598746.13</v>
      </c>
      <c r="F19" s="3">
        <v>2598746.13</v>
      </c>
      <c r="G19" s="3">
        <v>2598746.13</v>
      </c>
      <c r="H19" s="3">
        <v>2598746.13</v>
      </c>
      <c r="I19" s="3">
        <v>0</v>
      </c>
      <c r="J19" s="3">
        <v>2598746.13</v>
      </c>
    </row>
    <row r="20" spans="1:10" s="14" customFormat="1" x14ac:dyDescent="0.2">
      <c r="A20" s="6">
        <v>12108</v>
      </c>
      <c r="B20" s="6" t="s">
        <v>1373</v>
      </c>
      <c r="C20" s="3">
        <v>0</v>
      </c>
      <c r="D20" s="3">
        <v>0</v>
      </c>
      <c r="E20" s="3">
        <v>193367.81</v>
      </c>
      <c r="F20" s="3">
        <v>193367.81</v>
      </c>
      <c r="G20" s="3">
        <v>193367.81</v>
      </c>
      <c r="H20" s="3">
        <v>193367.81</v>
      </c>
      <c r="I20" s="3">
        <v>0</v>
      </c>
      <c r="J20" s="3">
        <v>193367.81</v>
      </c>
    </row>
    <row r="21" spans="1:10" s="14" customFormat="1" x14ac:dyDescent="0.2">
      <c r="A21" s="6">
        <v>12500</v>
      </c>
      <c r="B21" s="6" t="s">
        <v>1374</v>
      </c>
      <c r="C21" s="3">
        <v>7346.74</v>
      </c>
      <c r="D21" s="3">
        <v>0</v>
      </c>
      <c r="E21" s="3">
        <v>7430.07</v>
      </c>
      <c r="F21" s="3">
        <v>7430.07</v>
      </c>
      <c r="G21" s="3">
        <v>7430.07</v>
      </c>
      <c r="H21" s="3">
        <v>7430.07</v>
      </c>
      <c r="I21" s="3">
        <v>0</v>
      </c>
      <c r="J21" s="3">
        <v>7430.07</v>
      </c>
    </row>
    <row r="22" spans="1:10" s="14" customFormat="1" x14ac:dyDescent="0.2">
      <c r="A22" s="6">
        <v>130</v>
      </c>
      <c r="B22" s="6" t="s">
        <v>721</v>
      </c>
      <c r="C22" s="3">
        <v>7900000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</row>
    <row r="23" spans="1:10" s="14" customFormat="1" x14ac:dyDescent="0.2">
      <c r="A23" s="6">
        <v>13000</v>
      </c>
      <c r="B23" s="6" t="s">
        <v>1375</v>
      </c>
      <c r="C23" s="3">
        <v>0</v>
      </c>
      <c r="D23" s="3">
        <v>0</v>
      </c>
      <c r="E23" s="3">
        <v>6508724.8899999997</v>
      </c>
      <c r="F23" s="3">
        <v>6508724.8899999997</v>
      </c>
      <c r="G23" s="3">
        <v>6508724.8899999997</v>
      </c>
      <c r="H23" s="3">
        <v>6508724.8899999997</v>
      </c>
      <c r="I23" s="3">
        <v>0</v>
      </c>
      <c r="J23" s="3">
        <v>6508724.8899999997</v>
      </c>
    </row>
    <row r="24" spans="1:10" s="14" customFormat="1" x14ac:dyDescent="0.2">
      <c r="A24" s="6">
        <v>13001</v>
      </c>
      <c r="B24" s="6" t="s">
        <v>1376</v>
      </c>
      <c r="C24" s="3">
        <v>0</v>
      </c>
      <c r="D24" s="3">
        <v>0</v>
      </c>
      <c r="E24" s="3">
        <v>665472.68999999994</v>
      </c>
      <c r="F24" s="3">
        <v>665472.68999999994</v>
      </c>
      <c r="G24" s="3">
        <v>665472.68999999994</v>
      </c>
      <c r="H24" s="3">
        <v>665472.68999999994</v>
      </c>
      <c r="I24" s="3">
        <v>0</v>
      </c>
      <c r="J24" s="3">
        <v>665472.68999999994</v>
      </c>
    </row>
    <row r="25" spans="1:10" s="14" customFormat="1" x14ac:dyDescent="0.2">
      <c r="A25" s="6">
        <v>13002</v>
      </c>
      <c r="B25" s="6" t="s">
        <v>1377</v>
      </c>
      <c r="C25" s="3">
        <v>0</v>
      </c>
      <c r="D25" s="3">
        <v>0</v>
      </c>
      <c r="E25" s="3">
        <v>4522.32</v>
      </c>
      <c r="F25" s="3">
        <v>4522.32</v>
      </c>
      <c r="G25" s="3">
        <v>4522.32</v>
      </c>
      <c r="H25" s="3">
        <v>4522.32</v>
      </c>
      <c r="I25" s="3">
        <v>0</v>
      </c>
      <c r="J25" s="3">
        <v>4522.32</v>
      </c>
    </row>
    <row r="26" spans="1:10" s="14" customFormat="1" x14ac:dyDescent="0.2">
      <c r="A26" s="6">
        <v>13005</v>
      </c>
      <c r="B26" s="6" t="s">
        <v>1367</v>
      </c>
      <c r="C26" s="3">
        <v>0</v>
      </c>
      <c r="D26" s="3">
        <v>0</v>
      </c>
      <c r="E26" s="3">
        <v>799036.7</v>
      </c>
      <c r="F26" s="3">
        <v>799036.7</v>
      </c>
      <c r="G26" s="3">
        <v>799036.7</v>
      </c>
      <c r="H26" s="3">
        <v>799036.7</v>
      </c>
      <c r="I26" s="3">
        <v>0</v>
      </c>
      <c r="J26" s="3">
        <v>799036.7</v>
      </c>
    </row>
    <row r="27" spans="1:10" s="14" customFormat="1" x14ac:dyDescent="0.2">
      <c r="A27" s="6">
        <v>13008</v>
      </c>
      <c r="B27" s="6" t="s">
        <v>1378</v>
      </c>
      <c r="C27" s="3">
        <v>0</v>
      </c>
      <c r="D27" s="3">
        <v>0</v>
      </c>
      <c r="E27" s="3">
        <v>29347.91</v>
      </c>
      <c r="F27" s="3">
        <v>29347.91</v>
      </c>
      <c r="G27" s="3">
        <v>29347.91</v>
      </c>
      <c r="H27" s="3">
        <v>29347.91</v>
      </c>
      <c r="I27" s="3">
        <v>0</v>
      </c>
      <c r="J27" s="3">
        <v>29347.91</v>
      </c>
    </row>
    <row r="28" spans="1:10" s="14" customFormat="1" x14ac:dyDescent="0.2">
      <c r="A28" s="6">
        <v>131</v>
      </c>
      <c r="B28" s="6" t="s">
        <v>722</v>
      </c>
      <c r="C28" s="3">
        <v>3603054.92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</row>
    <row r="29" spans="1:10" s="14" customFormat="1" x14ac:dyDescent="0.2">
      <c r="A29" s="6">
        <v>13100</v>
      </c>
      <c r="B29" s="6" t="s">
        <v>717</v>
      </c>
      <c r="C29" s="3">
        <v>0</v>
      </c>
      <c r="D29" s="3">
        <v>0</v>
      </c>
      <c r="E29" s="3">
        <v>3022905.11</v>
      </c>
      <c r="F29" s="3">
        <v>3022905.11</v>
      </c>
      <c r="G29" s="3">
        <v>3022905.11</v>
      </c>
      <c r="H29" s="3">
        <v>3022905.11</v>
      </c>
      <c r="I29" s="3">
        <v>0</v>
      </c>
      <c r="J29" s="3">
        <v>3022905.11</v>
      </c>
    </row>
    <row r="30" spans="1:10" s="14" customFormat="1" x14ac:dyDescent="0.2">
      <c r="A30" s="6">
        <v>13101</v>
      </c>
      <c r="B30" s="6" t="s">
        <v>1379</v>
      </c>
      <c r="C30" s="3">
        <v>0</v>
      </c>
      <c r="D30" s="3">
        <v>0</v>
      </c>
      <c r="E30" s="3">
        <v>322831.02</v>
      </c>
      <c r="F30" s="3">
        <v>322831.02</v>
      </c>
      <c r="G30" s="3">
        <v>322831.02</v>
      </c>
      <c r="H30" s="3">
        <v>322831.02</v>
      </c>
      <c r="I30" s="3">
        <v>0</v>
      </c>
      <c r="J30" s="3">
        <v>322831.02</v>
      </c>
    </row>
    <row r="31" spans="1:10" s="14" customFormat="1" x14ac:dyDescent="0.2">
      <c r="A31" s="6">
        <v>13105</v>
      </c>
      <c r="B31" s="6" t="s">
        <v>1380</v>
      </c>
      <c r="C31" s="3">
        <v>0</v>
      </c>
      <c r="D31" s="3">
        <v>0</v>
      </c>
      <c r="E31" s="3">
        <v>137410.4</v>
      </c>
      <c r="F31" s="3">
        <v>137410.4</v>
      </c>
      <c r="G31" s="3">
        <v>137410.4</v>
      </c>
      <c r="H31" s="3">
        <v>137410.4</v>
      </c>
      <c r="I31" s="3">
        <v>0</v>
      </c>
      <c r="J31" s="3">
        <v>137410.4</v>
      </c>
    </row>
    <row r="32" spans="1:10" s="14" customFormat="1" x14ac:dyDescent="0.2">
      <c r="A32" s="6">
        <v>13108</v>
      </c>
      <c r="B32" s="6" t="s">
        <v>1378</v>
      </c>
      <c r="C32" s="3">
        <v>0</v>
      </c>
      <c r="D32" s="3">
        <v>0</v>
      </c>
      <c r="E32" s="3">
        <v>12803.88</v>
      </c>
      <c r="F32" s="3">
        <v>12803.88</v>
      </c>
      <c r="G32" s="3">
        <v>12803.88</v>
      </c>
      <c r="H32" s="3">
        <v>12803.88</v>
      </c>
      <c r="I32" s="3">
        <v>0</v>
      </c>
      <c r="J32" s="3">
        <v>12803.88</v>
      </c>
    </row>
    <row r="33" spans="1:10" s="14" customFormat="1" x14ac:dyDescent="0.2">
      <c r="A33" s="6">
        <v>14000</v>
      </c>
      <c r="B33" s="6" t="s">
        <v>1381</v>
      </c>
      <c r="C33" s="3">
        <v>15395000</v>
      </c>
      <c r="D33" s="3">
        <v>0</v>
      </c>
      <c r="E33" s="3">
        <v>15846522.1</v>
      </c>
      <c r="F33" s="3">
        <v>15846522.1</v>
      </c>
      <c r="G33" s="3">
        <v>15846522.1</v>
      </c>
      <c r="H33" s="3">
        <v>15846522.1</v>
      </c>
      <c r="I33" s="3">
        <v>0</v>
      </c>
      <c r="J33" s="3">
        <v>15846522.1</v>
      </c>
    </row>
    <row r="34" spans="1:10" s="14" customFormat="1" x14ac:dyDescent="0.2">
      <c r="A34" s="6">
        <v>14001</v>
      </c>
      <c r="B34" s="6" t="s">
        <v>1382</v>
      </c>
      <c r="C34" s="3">
        <v>0</v>
      </c>
      <c r="D34" s="3">
        <v>0</v>
      </c>
      <c r="E34" s="3">
        <v>27132.97</v>
      </c>
      <c r="F34" s="3">
        <v>27132.97</v>
      </c>
      <c r="G34" s="3">
        <v>27132.97</v>
      </c>
      <c r="H34" s="3">
        <v>27132.97</v>
      </c>
      <c r="I34" s="3">
        <v>0</v>
      </c>
      <c r="J34" s="3">
        <v>27132.97</v>
      </c>
    </row>
    <row r="35" spans="1:10" s="14" customFormat="1" x14ac:dyDescent="0.2">
      <c r="A35" s="6">
        <v>14002</v>
      </c>
      <c r="B35" s="6" t="s">
        <v>1383</v>
      </c>
      <c r="C35" s="3">
        <v>585000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</row>
    <row r="36" spans="1:10" s="14" customFormat="1" x14ac:dyDescent="0.2">
      <c r="A36" s="6">
        <v>14005</v>
      </c>
      <c r="B36" s="6" t="s">
        <v>1384</v>
      </c>
      <c r="C36" s="3">
        <v>93500</v>
      </c>
      <c r="D36" s="3">
        <v>0</v>
      </c>
      <c r="E36" s="3">
        <v>99687.83</v>
      </c>
      <c r="F36" s="3">
        <v>99687.83</v>
      </c>
      <c r="G36" s="3">
        <v>99687.83</v>
      </c>
      <c r="H36" s="3">
        <v>99687.83</v>
      </c>
      <c r="I36" s="3">
        <v>0</v>
      </c>
      <c r="J36" s="3">
        <v>99687.83</v>
      </c>
    </row>
    <row r="37" spans="1:10" s="14" customFormat="1" x14ac:dyDescent="0.2">
      <c r="A37" s="6">
        <v>14006</v>
      </c>
      <c r="B37" s="6" t="s">
        <v>1385</v>
      </c>
      <c r="C37" s="3">
        <v>1800000</v>
      </c>
      <c r="D37" s="3">
        <v>0</v>
      </c>
      <c r="E37" s="3">
        <v>1648682.54</v>
      </c>
      <c r="F37" s="3">
        <v>1648682.54</v>
      </c>
      <c r="G37" s="3">
        <v>1648682.54</v>
      </c>
      <c r="H37" s="3">
        <v>1648682.54</v>
      </c>
      <c r="I37" s="3">
        <v>0</v>
      </c>
      <c r="J37" s="3">
        <v>1648682.54</v>
      </c>
    </row>
    <row r="38" spans="1:10" s="14" customFormat="1" x14ac:dyDescent="0.2">
      <c r="A38" s="6">
        <v>14008</v>
      </c>
      <c r="B38" s="6" t="s">
        <v>1386</v>
      </c>
      <c r="C38" s="3">
        <v>2714000</v>
      </c>
      <c r="D38" s="3">
        <v>0</v>
      </c>
      <c r="E38" s="3">
        <v>2667753.41</v>
      </c>
      <c r="F38" s="3">
        <v>2667753.41</v>
      </c>
      <c r="G38" s="3">
        <v>2667753.41</v>
      </c>
      <c r="H38" s="3">
        <v>2667753.41</v>
      </c>
      <c r="I38" s="3">
        <v>0</v>
      </c>
      <c r="J38" s="3">
        <v>2667753.41</v>
      </c>
    </row>
    <row r="39" spans="1:10" s="14" customFormat="1" x14ac:dyDescent="0.2">
      <c r="A39" s="6">
        <v>14301</v>
      </c>
      <c r="B39" s="6" t="s">
        <v>1387</v>
      </c>
      <c r="C39" s="3">
        <v>360260</v>
      </c>
      <c r="D39" s="3">
        <v>0</v>
      </c>
      <c r="E39" s="3">
        <v>291844.37</v>
      </c>
      <c r="F39" s="3">
        <v>291844.37</v>
      </c>
      <c r="G39" s="3">
        <v>291844.37</v>
      </c>
      <c r="H39" s="3">
        <v>291844.37</v>
      </c>
      <c r="I39" s="3">
        <v>0</v>
      </c>
      <c r="J39" s="3">
        <v>291844.37</v>
      </c>
    </row>
    <row r="40" spans="1:10" s="14" customFormat="1" x14ac:dyDescent="0.2">
      <c r="A40" s="6">
        <v>150</v>
      </c>
      <c r="B40" s="6" t="s">
        <v>725</v>
      </c>
      <c r="C40" s="3">
        <v>774983</v>
      </c>
      <c r="D40" s="3">
        <v>0</v>
      </c>
      <c r="E40" s="3">
        <v>774982.13</v>
      </c>
      <c r="F40" s="3">
        <v>774982.13</v>
      </c>
      <c r="G40" s="3">
        <v>774982.13</v>
      </c>
      <c r="H40" s="3">
        <v>774982.13</v>
      </c>
      <c r="I40" s="3">
        <v>0</v>
      </c>
      <c r="J40" s="3">
        <v>774982.13</v>
      </c>
    </row>
    <row r="41" spans="1:10" s="14" customFormat="1" x14ac:dyDescent="0.2">
      <c r="A41" s="6">
        <v>151</v>
      </c>
      <c r="B41" s="6" t="s">
        <v>726</v>
      </c>
      <c r="C41" s="3">
        <v>6000</v>
      </c>
      <c r="D41" s="3">
        <v>0</v>
      </c>
      <c r="E41" s="3">
        <v>1977.1</v>
      </c>
      <c r="F41" s="3">
        <v>1977.1</v>
      </c>
      <c r="G41" s="3">
        <v>1977.1</v>
      </c>
      <c r="H41" s="3">
        <v>1977.1</v>
      </c>
      <c r="I41" s="3">
        <v>0</v>
      </c>
      <c r="J41" s="3">
        <v>1977.1</v>
      </c>
    </row>
    <row r="42" spans="1:10" s="14" customFormat="1" x14ac:dyDescent="0.2">
      <c r="A42" s="6">
        <v>160</v>
      </c>
      <c r="B42" s="6" t="s">
        <v>727</v>
      </c>
      <c r="C42" s="3">
        <v>13575000</v>
      </c>
      <c r="D42" s="3">
        <v>0</v>
      </c>
      <c r="E42" s="3">
        <v>417.3</v>
      </c>
      <c r="F42" s="3">
        <v>417.3</v>
      </c>
      <c r="G42" s="3">
        <v>417.3</v>
      </c>
      <c r="H42" s="3">
        <v>417.3</v>
      </c>
      <c r="I42" s="3">
        <v>0</v>
      </c>
      <c r="J42" s="3">
        <v>417.3</v>
      </c>
    </row>
    <row r="43" spans="1:10" s="14" customFormat="1" x14ac:dyDescent="0.2">
      <c r="A43" s="6">
        <v>16000</v>
      </c>
      <c r="B43" s="6" t="s">
        <v>1388</v>
      </c>
      <c r="C43" s="3">
        <v>0</v>
      </c>
      <c r="D43" s="3">
        <v>0</v>
      </c>
      <c r="E43" s="3">
        <v>11573251.619999999</v>
      </c>
      <c r="F43" s="3">
        <v>11573251.619999999</v>
      </c>
      <c r="G43" s="3">
        <v>11573251.619999999</v>
      </c>
      <c r="H43" s="3">
        <v>11573251.619999999</v>
      </c>
      <c r="I43" s="3">
        <v>0</v>
      </c>
      <c r="J43" s="3">
        <v>11573251.619999999</v>
      </c>
    </row>
    <row r="44" spans="1:10" s="14" customFormat="1" x14ac:dyDescent="0.2">
      <c r="A44" s="6">
        <v>16001</v>
      </c>
      <c r="B44" s="6" t="s">
        <v>1389</v>
      </c>
      <c r="C44" s="3">
        <v>0</v>
      </c>
      <c r="D44" s="3">
        <v>0</v>
      </c>
      <c r="E44" s="3">
        <v>1618572.68</v>
      </c>
      <c r="F44" s="3">
        <v>1618572.68</v>
      </c>
      <c r="G44" s="3">
        <v>1618572.68</v>
      </c>
      <c r="H44" s="3">
        <v>1618572.68</v>
      </c>
      <c r="I44" s="3">
        <v>0</v>
      </c>
      <c r="J44" s="3">
        <v>1618572.68</v>
      </c>
    </row>
    <row r="45" spans="1:10" s="14" customFormat="1" x14ac:dyDescent="0.2">
      <c r="A45" s="6">
        <v>16200</v>
      </c>
      <c r="B45" s="6" t="s">
        <v>1390</v>
      </c>
      <c r="C45" s="3">
        <v>370451</v>
      </c>
      <c r="D45" s="3">
        <v>0</v>
      </c>
      <c r="E45" s="3">
        <v>350776.18</v>
      </c>
      <c r="F45" s="3">
        <v>350776.18</v>
      </c>
      <c r="G45" s="3">
        <v>350776.18</v>
      </c>
      <c r="H45" s="3">
        <v>349434.18</v>
      </c>
      <c r="I45" s="3">
        <v>0</v>
      </c>
      <c r="J45" s="3">
        <v>349434.18</v>
      </c>
    </row>
    <row r="46" spans="1:10" s="14" customFormat="1" x14ac:dyDescent="0.2">
      <c r="A46" s="6">
        <v>16204</v>
      </c>
      <c r="B46" s="6" t="s">
        <v>1391</v>
      </c>
      <c r="C46" s="3">
        <v>235000</v>
      </c>
      <c r="D46" s="3">
        <v>0</v>
      </c>
      <c r="E46" s="3">
        <v>234998.75</v>
      </c>
      <c r="F46" s="3">
        <v>234998.75</v>
      </c>
      <c r="G46" s="3">
        <v>234998.75</v>
      </c>
      <c r="H46" s="3">
        <v>234998.75</v>
      </c>
      <c r="I46" s="3">
        <v>0</v>
      </c>
      <c r="J46" s="3">
        <v>234998.75</v>
      </c>
    </row>
    <row r="47" spans="1:10" s="14" customFormat="1" x14ac:dyDescent="0.2">
      <c r="A47" s="6">
        <v>16299</v>
      </c>
      <c r="B47" s="6" t="s">
        <v>1392</v>
      </c>
      <c r="C47" s="3">
        <v>680000</v>
      </c>
      <c r="D47" s="3">
        <v>0</v>
      </c>
      <c r="E47" s="3">
        <v>286633.33</v>
      </c>
      <c r="F47" s="3">
        <v>286633.33</v>
      </c>
      <c r="G47" s="3">
        <v>286633.33</v>
      </c>
      <c r="H47" s="3">
        <v>281838.44</v>
      </c>
      <c r="I47" s="3">
        <v>0</v>
      </c>
      <c r="J47" s="3">
        <v>281838.44</v>
      </c>
    </row>
    <row r="48" spans="1:10" s="14" customFormat="1" x14ac:dyDescent="0.2">
      <c r="A48" s="6">
        <v>200</v>
      </c>
      <c r="B48" s="6" t="s">
        <v>729</v>
      </c>
      <c r="C48" s="3">
        <v>100000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</row>
    <row r="49" spans="1:10" s="14" customFormat="1" x14ac:dyDescent="0.2">
      <c r="A49" s="6">
        <v>202</v>
      </c>
      <c r="B49" s="6" t="s">
        <v>730</v>
      </c>
      <c r="C49" s="3">
        <v>110570</v>
      </c>
      <c r="D49" s="3">
        <v>0</v>
      </c>
      <c r="E49" s="3">
        <v>1210</v>
      </c>
      <c r="F49" s="3">
        <v>1210</v>
      </c>
      <c r="G49" s="3">
        <v>1210</v>
      </c>
      <c r="H49" s="3">
        <v>1210</v>
      </c>
      <c r="I49" s="3">
        <v>0</v>
      </c>
      <c r="J49" s="3">
        <v>1210</v>
      </c>
    </row>
    <row r="50" spans="1:10" s="14" customFormat="1" x14ac:dyDescent="0.2">
      <c r="A50" s="6">
        <v>20201</v>
      </c>
      <c r="B50" s="6" t="s">
        <v>1393</v>
      </c>
      <c r="C50" s="3">
        <v>0</v>
      </c>
      <c r="D50" s="3">
        <v>0</v>
      </c>
      <c r="E50" s="3">
        <v>55314.32</v>
      </c>
      <c r="F50" s="3">
        <v>55314.32</v>
      </c>
      <c r="G50" s="3">
        <v>55314.32</v>
      </c>
      <c r="H50" s="3">
        <v>54989.279999999999</v>
      </c>
      <c r="I50" s="3">
        <v>0</v>
      </c>
      <c r="J50" s="3">
        <v>54989.279999999999</v>
      </c>
    </row>
    <row r="51" spans="1:10" s="14" customFormat="1" x14ac:dyDescent="0.2">
      <c r="A51" s="6">
        <v>20202</v>
      </c>
      <c r="B51" s="6" t="s">
        <v>1394</v>
      </c>
      <c r="C51" s="3">
        <v>0</v>
      </c>
      <c r="D51" s="3">
        <v>0</v>
      </c>
      <c r="E51" s="3">
        <v>25450</v>
      </c>
      <c r="F51" s="3">
        <v>25450</v>
      </c>
      <c r="G51" s="3">
        <v>25450</v>
      </c>
      <c r="H51" s="3">
        <v>25450</v>
      </c>
      <c r="I51" s="3">
        <v>0</v>
      </c>
      <c r="J51" s="3">
        <v>25450</v>
      </c>
    </row>
    <row r="52" spans="1:10" s="14" customFormat="1" x14ac:dyDescent="0.2">
      <c r="A52" s="6">
        <v>205</v>
      </c>
      <c r="B52" s="6" t="s">
        <v>731</v>
      </c>
      <c r="C52" s="3">
        <v>2000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</row>
    <row r="53" spans="1:10" s="14" customFormat="1" x14ac:dyDescent="0.2">
      <c r="A53" s="6">
        <v>20500</v>
      </c>
      <c r="B53" s="6" t="s">
        <v>1395</v>
      </c>
      <c r="C53" s="3">
        <v>0</v>
      </c>
      <c r="D53" s="3">
        <v>0</v>
      </c>
      <c r="E53" s="3">
        <v>37568.050000000003</v>
      </c>
      <c r="F53" s="3">
        <v>37568.050000000003</v>
      </c>
      <c r="G53" s="3">
        <v>37568.050000000003</v>
      </c>
      <c r="H53" s="3">
        <v>34631.17</v>
      </c>
      <c r="I53" s="3">
        <v>0</v>
      </c>
      <c r="J53" s="3">
        <v>34631.17</v>
      </c>
    </row>
    <row r="54" spans="1:10" s="14" customFormat="1" x14ac:dyDescent="0.2">
      <c r="A54" s="6">
        <v>20502</v>
      </c>
      <c r="B54" s="6" t="s">
        <v>1396</v>
      </c>
      <c r="C54" s="3">
        <v>6679.54</v>
      </c>
      <c r="D54" s="3">
        <v>0</v>
      </c>
      <c r="E54" s="3">
        <v>7058.38</v>
      </c>
      <c r="F54" s="3">
        <v>7058.38</v>
      </c>
      <c r="G54" s="3">
        <v>7058.38</v>
      </c>
      <c r="H54" s="3">
        <v>7058.38</v>
      </c>
      <c r="I54" s="3">
        <v>0</v>
      </c>
      <c r="J54" s="3">
        <v>7058.38</v>
      </c>
    </row>
    <row r="55" spans="1:10" s="14" customFormat="1" x14ac:dyDescent="0.2">
      <c r="A55" s="6">
        <v>206</v>
      </c>
      <c r="B55" s="6" t="s">
        <v>732</v>
      </c>
      <c r="C55" s="3">
        <v>84750</v>
      </c>
      <c r="D55" s="3">
        <v>0</v>
      </c>
      <c r="E55" s="3">
        <v>80907.64</v>
      </c>
      <c r="F55" s="3">
        <v>80907.64</v>
      </c>
      <c r="G55" s="3">
        <v>80907.64</v>
      </c>
      <c r="H55" s="3">
        <v>80907.64</v>
      </c>
      <c r="I55" s="3">
        <v>0</v>
      </c>
      <c r="J55" s="3">
        <v>80907.64</v>
      </c>
    </row>
    <row r="56" spans="1:10" s="14" customFormat="1" x14ac:dyDescent="0.2">
      <c r="A56" s="6">
        <v>209</v>
      </c>
      <c r="B56" s="6" t="s">
        <v>733</v>
      </c>
      <c r="C56" s="3">
        <v>241583</v>
      </c>
      <c r="D56" s="3">
        <v>0</v>
      </c>
      <c r="E56" s="3">
        <v>311418.8</v>
      </c>
      <c r="F56" s="3">
        <v>298918.8</v>
      </c>
      <c r="G56" s="3">
        <v>298918.8</v>
      </c>
      <c r="H56" s="3">
        <v>298918.8</v>
      </c>
      <c r="I56" s="3">
        <v>0</v>
      </c>
      <c r="J56" s="3">
        <v>298918.8</v>
      </c>
    </row>
    <row r="57" spans="1:10" s="14" customFormat="1" x14ac:dyDescent="0.2">
      <c r="A57" s="6">
        <v>210</v>
      </c>
      <c r="B57" s="6" t="s">
        <v>734</v>
      </c>
      <c r="C57" s="3">
        <v>406.56</v>
      </c>
      <c r="D57" s="3">
        <v>0</v>
      </c>
      <c r="E57" s="3">
        <v>53009.17</v>
      </c>
      <c r="F57" s="3">
        <v>53009.17</v>
      </c>
      <c r="G57" s="3">
        <v>53009.17</v>
      </c>
      <c r="H57" s="3">
        <v>24599.58</v>
      </c>
      <c r="I57" s="3">
        <v>0</v>
      </c>
      <c r="J57" s="3">
        <v>24599.58</v>
      </c>
    </row>
    <row r="58" spans="1:10" s="14" customFormat="1" x14ac:dyDescent="0.2">
      <c r="A58" s="6">
        <v>212</v>
      </c>
      <c r="B58" s="6" t="s">
        <v>735</v>
      </c>
      <c r="C58" s="3">
        <v>784835.2</v>
      </c>
      <c r="D58" s="3">
        <v>0</v>
      </c>
      <c r="E58" s="3">
        <v>21709.97</v>
      </c>
      <c r="F58" s="3">
        <v>21709.97</v>
      </c>
      <c r="G58" s="3">
        <v>21709.97</v>
      </c>
      <c r="H58" s="3">
        <v>21709.97</v>
      </c>
      <c r="I58" s="3">
        <v>0</v>
      </c>
      <c r="J58" s="3">
        <v>21709.97</v>
      </c>
    </row>
    <row r="59" spans="1:10" s="14" customFormat="1" x14ac:dyDescent="0.2">
      <c r="A59" s="6">
        <v>21201</v>
      </c>
      <c r="B59" s="6" t="s">
        <v>1393</v>
      </c>
      <c r="C59" s="3">
        <v>4719.3599999999997</v>
      </c>
      <c r="D59" s="3">
        <v>0</v>
      </c>
      <c r="E59" s="3">
        <v>87617.16</v>
      </c>
      <c r="F59" s="3">
        <v>87617.16</v>
      </c>
      <c r="G59" s="3">
        <v>87617.16</v>
      </c>
      <c r="H59" s="3">
        <v>76821.710000000006</v>
      </c>
      <c r="I59" s="3">
        <v>0</v>
      </c>
      <c r="J59" s="3">
        <v>76821.710000000006</v>
      </c>
    </row>
    <row r="60" spans="1:10" s="14" customFormat="1" x14ac:dyDescent="0.2">
      <c r="A60" s="6">
        <v>21202</v>
      </c>
      <c r="B60" s="6" t="s">
        <v>1394</v>
      </c>
      <c r="C60" s="3">
        <v>30303.51</v>
      </c>
      <c r="D60" s="3">
        <v>0</v>
      </c>
      <c r="E60" s="3">
        <v>757160.68</v>
      </c>
      <c r="F60" s="3">
        <v>757160.68</v>
      </c>
      <c r="G60" s="3">
        <v>757160.68</v>
      </c>
      <c r="H60" s="3">
        <v>669234.01</v>
      </c>
      <c r="I60" s="3">
        <v>0</v>
      </c>
      <c r="J60" s="3">
        <v>669234.01</v>
      </c>
    </row>
    <row r="61" spans="1:10" s="14" customFormat="1" x14ac:dyDescent="0.2">
      <c r="A61" s="6">
        <v>21203</v>
      </c>
      <c r="B61" s="6" t="s">
        <v>1397</v>
      </c>
      <c r="C61" s="3">
        <v>332.75</v>
      </c>
      <c r="D61" s="3">
        <v>0</v>
      </c>
      <c r="E61" s="3">
        <v>76012.740000000005</v>
      </c>
      <c r="F61" s="3">
        <v>76012.740000000005</v>
      </c>
      <c r="G61" s="3">
        <v>76012.740000000005</v>
      </c>
      <c r="H61" s="3">
        <v>65443.29</v>
      </c>
      <c r="I61" s="3">
        <v>0</v>
      </c>
      <c r="J61" s="3">
        <v>65443.29</v>
      </c>
    </row>
    <row r="62" spans="1:10" s="14" customFormat="1" x14ac:dyDescent="0.2">
      <c r="A62" s="6">
        <v>21205</v>
      </c>
      <c r="B62" s="6" t="s">
        <v>1398</v>
      </c>
      <c r="C62" s="3">
        <v>0</v>
      </c>
      <c r="D62" s="3">
        <v>0</v>
      </c>
      <c r="E62" s="3">
        <v>2657.16</v>
      </c>
      <c r="F62" s="3">
        <v>2657.16</v>
      </c>
      <c r="G62" s="3">
        <v>2657.16</v>
      </c>
      <c r="H62" s="3">
        <v>2657.16</v>
      </c>
      <c r="I62" s="3">
        <v>0</v>
      </c>
      <c r="J62" s="3">
        <v>2657.16</v>
      </c>
    </row>
    <row r="63" spans="1:10" s="14" customFormat="1" x14ac:dyDescent="0.2">
      <c r="A63" s="6">
        <v>21206</v>
      </c>
      <c r="B63" s="6" t="s">
        <v>1399</v>
      </c>
      <c r="C63" s="3">
        <v>0</v>
      </c>
      <c r="D63" s="3">
        <v>0</v>
      </c>
      <c r="E63" s="3">
        <v>1430.83</v>
      </c>
      <c r="F63" s="3">
        <v>1430.83</v>
      </c>
      <c r="G63" s="3">
        <v>1430.83</v>
      </c>
      <c r="H63" s="3">
        <v>1430.83</v>
      </c>
      <c r="I63" s="3">
        <v>0</v>
      </c>
      <c r="J63" s="3">
        <v>1430.83</v>
      </c>
    </row>
    <row r="64" spans="1:10" s="14" customFormat="1" x14ac:dyDescent="0.2">
      <c r="A64" s="6">
        <v>21299</v>
      </c>
      <c r="B64" s="6" t="s">
        <v>1400</v>
      </c>
      <c r="C64" s="3">
        <v>3934.63</v>
      </c>
      <c r="D64" s="3">
        <v>0</v>
      </c>
      <c r="E64" s="3">
        <v>115100.02</v>
      </c>
      <c r="F64" s="3">
        <v>115100.02</v>
      </c>
      <c r="G64" s="3">
        <v>115100.02</v>
      </c>
      <c r="H64" s="3">
        <v>111136.38</v>
      </c>
      <c r="I64" s="3">
        <v>0</v>
      </c>
      <c r="J64" s="3">
        <v>111136.38</v>
      </c>
    </row>
    <row r="65" spans="1:10" s="14" customFormat="1" x14ac:dyDescent="0.2">
      <c r="A65" s="6">
        <v>213</v>
      </c>
      <c r="B65" s="6" t="s">
        <v>736</v>
      </c>
      <c r="C65" s="3">
        <v>2264943.27</v>
      </c>
      <c r="D65" s="3">
        <v>0</v>
      </c>
      <c r="E65" s="3">
        <v>44.36</v>
      </c>
      <c r="F65" s="3">
        <v>44.36</v>
      </c>
      <c r="G65" s="3">
        <v>44.36</v>
      </c>
      <c r="H65" s="3">
        <v>44.36</v>
      </c>
      <c r="I65" s="3">
        <v>0</v>
      </c>
      <c r="J65" s="3">
        <v>44.36</v>
      </c>
    </row>
    <row r="66" spans="1:10" s="14" customFormat="1" x14ac:dyDescent="0.2">
      <c r="A66" s="6">
        <v>21301</v>
      </c>
      <c r="B66" s="6" t="s">
        <v>1401</v>
      </c>
      <c r="C66" s="3">
        <v>806.88</v>
      </c>
      <c r="D66" s="3">
        <v>0</v>
      </c>
      <c r="E66" s="3">
        <v>106325.07</v>
      </c>
      <c r="F66" s="3">
        <v>74159.240000000005</v>
      </c>
      <c r="G66" s="3">
        <v>74159.240000000005</v>
      </c>
      <c r="H66" s="3">
        <v>68164.5</v>
      </c>
      <c r="I66" s="3">
        <v>0</v>
      </c>
      <c r="J66" s="3">
        <v>68164.5</v>
      </c>
    </row>
    <row r="67" spans="1:10" s="14" customFormat="1" x14ac:dyDescent="0.2">
      <c r="A67" s="6">
        <v>21302</v>
      </c>
      <c r="B67" s="6" t="s">
        <v>1402</v>
      </c>
      <c r="C67" s="3">
        <v>22970.36</v>
      </c>
      <c r="D67" s="3">
        <v>0</v>
      </c>
      <c r="E67" s="3">
        <v>476281.31</v>
      </c>
      <c r="F67" s="3">
        <v>476281.31</v>
      </c>
      <c r="G67" s="3">
        <v>476281.31</v>
      </c>
      <c r="H67" s="3">
        <v>442208.08</v>
      </c>
      <c r="I67" s="3">
        <v>0</v>
      </c>
      <c r="J67" s="3">
        <v>442208.08</v>
      </c>
    </row>
    <row r="68" spans="1:10" s="14" customFormat="1" x14ac:dyDescent="0.2">
      <c r="A68" s="6">
        <v>21303</v>
      </c>
      <c r="B68" s="6" t="s">
        <v>1403</v>
      </c>
      <c r="C68" s="3">
        <v>35508.769999999997</v>
      </c>
      <c r="D68" s="3">
        <v>0</v>
      </c>
      <c r="E68" s="3">
        <v>143741.74</v>
      </c>
      <c r="F68" s="3">
        <v>143741.74</v>
      </c>
      <c r="G68" s="3">
        <v>143741.74</v>
      </c>
      <c r="H68" s="3">
        <v>130622.6</v>
      </c>
      <c r="I68" s="3">
        <v>0</v>
      </c>
      <c r="J68" s="3">
        <v>130622.6</v>
      </c>
    </row>
    <row r="69" spans="1:10" s="14" customFormat="1" x14ac:dyDescent="0.2">
      <c r="A69" s="6">
        <v>21304</v>
      </c>
      <c r="B69" s="6" t="s">
        <v>1404</v>
      </c>
      <c r="C69" s="3">
        <v>2469.92</v>
      </c>
      <c r="D69" s="3">
        <v>0</v>
      </c>
      <c r="E69" s="3">
        <v>374115.95</v>
      </c>
      <c r="F69" s="3">
        <v>374115.95</v>
      </c>
      <c r="G69" s="3">
        <v>374115.95</v>
      </c>
      <c r="H69" s="3">
        <v>371996.08</v>
      </c>
      <c r="I69" s="3">
        <v>0</v>
      </c>
      <c r="J69" s="3">
        <v>371996.08</v>
      </c>
    </row>
    <row r="70" spans="1:10" s="14" customFormat="1" x14ac:dyDescent="0.2">
      <c r="A70" s="6">
        <v>21305</v>
      </c>
      <c r="B70" s="6" t="s">
        <v>1405</v>
      </c>
      <c r="C70" s="3">
        <v>12188.77</v>
      </c>
      <c r="D70" s="3">
        <v>0</v>
      </c>
      <c r="E70" s="3">
        <v>140180.71</v>
      </c>
      <c r="F70" s="3">
        <v>140180.71</v>
      </c>
      <c r="G70" s="3">
        <v>140180.71</v>
      </c>
      <c r="H70" s="3">
        <v>139859.39000000001</v>
      </c>
      <c r="I70" s="3">
        <v>0</v>
      </c>
      <c r="J70" s="3">
        <v>139859.39000000001</v>
      </c>
    </row>
    <row r="71" spans="1:10" s="14" customFormat="1" x14ac:dyDescent="0.2">
      <c r="A71" s="6">
        <v>21399</v>
      </c>
      <c r="B71" s="6" t="s">
        <v>1406</v>
      </c>
      <c r="C71" s="3">
        <v>41629.980000000003</v>
      </c>
      <c r="D71" s="3">
        <v>0</v>
      </c>
      <c r="E71" s="3">
        <v>578144.59</v>
      </c>
      <c r="F71" s="3">
        <v>578144.59</v>
      </c>
      <c r="G71" s="3">
        <v>578144.59</v>
      </c>
      <c r="H71" s="3">
        <v>553576.15</v>
      </c>
      <c r="I71" s="3">
        <v>0</v>
      </c>
      <c r="J71" s="3">
        <v>553576.15</v>
      </c>
    </row>
    <row r="72" spans="1:10" s="14" customFormat="1" x14ac:dyDescent="0.2">
      <c r="A72" s="6">
        <v>214</v>
      </c>
      <c r="B72" s="6" t="s">
        <v>737</v>
      </c>
      <c r="C72" s="3">
        <v>55500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</row>
    <row r="73" spans="1:10" s="14" customFormat="1" x14ac:dyDescent="0.2">
      <c r="A73" s="6">
        <v>21401</v>
      </c>
      <c r="B73" s="6" t="s">
        <v>1407</v>
      </c>
      <c r="C73" s="3">
        <v>0</v>
      </c>
      <c r="D73" s="3">
        <v>0</v>
      </c>
      <c r="E73" s="3">
        <v>19964.150000000001</v>
      </c>
      <c r="F73" s="3">
        <v>19964.150000000001</v>
      </c>
      <c r="G73" s="3">
        <v>19964.150000000001</v>
      </c>
      <c r="H73" s="3">
        <v>17932.82</v>
      </c>
      <c r="I73" s="3">
        <v>0</v>
      </c>
      <c r="J73" s="3">
        <v>17932.82</v>
      </c>
    </row>
    <row r="74" spans="1:10" s="14" customFormat="1" x14ac:dyDescent="0.2">
      <c r="A74" s="6">
        <v>21402</v>
      </c>
      <c r="B74" s="6" t="s">
        <v>1408</v>
      </c>
      <c r="C74" s="3">
        <v>610.12</v>
      </c>
      <c r="D74" s="3">
        <v>0</v>
      </c>
      <c r="E74" s="3">
        <v>38743.410000000003</v>
      </c>
      <c r="F74" s="3">
        <v>38743.410000000003</v>
      </c>
      <c r="G74" s="3">
        <v>38743.410000000003</v>
      </c>
      <c r="H74" s="3">
        <v>36363.279999999999</v>
      </c>
      <c r="I74" s="3">
        <v>0</v>
      </c>
      <c r="J74" s="3">
        <v>36363.279999999999</v>
      </c>
    </row>
    <row r="75" spans="1:10" s="14" customFormat="1" x14ac:dyDescent="0.2">
      <c r="A75" s="6">
        <v>21403</v>
      </c>
      <c r="B75" s="6" t="s">
        <v>1409</v>
      </c>
      <c r="C75" s="3">
        <v>0</v>
      </c>
      <c r="D75" s="3">
        <v>0</v>
      </c>
      <c r="E75" s="3">
        <v>3479.88</v>
      </c>
      <c r="F75" s="3">
        <v>3479.88</v>
      </c>
      <c r="G75" s="3">
        <v>3479.88</v>
      </c>
      <c r="H75" s="3">
        <v>3479.88</v>
      </c>
      <c r="I75" s="3">
        <v>0</v>
      </c>
      <c r="J75" s="3">
        <v>3479.88</v>
      </c>
    </row>
    <row r="76" spans="1:10" s="14" customFormat="1" x14ac:dyDescent="0.2">
      <c r="A76" s="6">
        <v>215</v>
      </c>
      <c r="B76" s="6" t="s">
        <v>738</v>
      </c>
      <c r="C76" s="3">
        <v>452329</v>
      </c>
      <c r="D76" s="3">
        <v>0</v>
      </c>
      <c r="E76" s="3">
        <v>18413.47</v>
      </c>
      <c r="F76" s="3">
        <v>18413.47</v>
      </c>
      <c r="G76" s="3">
        <v>18413.47</v>
      </c>
      <c r="H76" s="3">
        <v>18256.169999999998</v>
      </c>
      <c r="I76" s="3">
        <v>0</v>
      </c>
      <c r="J76" s="3">
        <v>18256.169999999998</v>
      </c>
    </row>
    <row r="77" spans="1:10" s="14" customFormat="1" x14ac:dyDescent="0.2">
      <c r="A77" s="6">
        <v>21502</v>
      </c>
      <c r="B77" s="6" t="s">
        <v>1410</v>
      </c>
      <c r="C77" s="3">
        <v>0</v>
      </c>
      <c r="D77" s="3">
        <v>0</v>
      </c>
      <c r="E77" s="3">
        <v>5675</v>
      </c>
      <c r="F77" s="3">
        <v>5675</v>
      </c>
      <c r="G77" s="3">
        <v>5675</v>
      </c>
      <c r="H77" s="3">
        <v>5675</v>
      </c>
      <c r="I77" s="3">
        <v>0</v>
      </c>
      <c r="J77" s="3">
        <v>5675</v>
      </c>
    </row>
    <row r="78" spans="1:10" s="14" customFormat="1" x14ac:dyDescent="0.2">
      <c r="A78" s="6">
        <v>21503</v>
      </c>
      <c r="B78" s="6" t="s">
        <v>1411</v>
      </c>
      <c r="C78" s="3">
        <v>797.92</v>
      </c>
      <c r="D78" s="3">
        <v>0</v>
      </c>
      <c r="E78" s="3">
        <v>37524.15</v>
      </c>
      <c r="F78" s="3">
        <v>37524.15</v>
      </c>
      <c r="G78" s="3">
        <v>37524.15</v>
      </c>
      <c r="H78" s="3">
        <v>32621.91</v>
      </c>
      <c r="I78" s="3">
        <v>0</v>
      </c>
      <c r="J78" s="3">
        <v>32621.91</v>
      </c>
    </row>
    <row r="79" spans="1:10" s="14" customFormat="1" x14ac:dyDescent="0.2">
      <c r="A79" s="6">
        <v>21504</v>
      </c>
      <c r="B79" s="6" t="s">
        <v>1412</v>
      </c>
      <c r="C79" s="3">
        <v>14493.99</v>
      </c>
      <c r="D79" s="3">
        <v>0</v>
      </c>
      <c r="E79" s="3">
        <v>53067.85</v>
      </c>
      <c r="F79" s="3">
        <v>53067.85</v>
      </c>
      <c r="G79" s="3">
        <v>53067.85</v>
      </c>
      <c r="H79" s="3">
        <v>52229.01</v>
      </c>
      <c r="I79" s="3">
        <v>0</v>
      </c>
      <c r="J79" s="3">
        <v>52229.01</v>
      </c>
    </row>
    <row r="80" spans="1:10" s="14" customFormat="1" x14ac:dyDescent="0.2">
      <c r="A80" s="6">
        <v>21505</v>
      </c>
      <c r="B80" s="6" t="s">
        <v>1413</v>
      </c>
      <c r="C80" s="3">
        <v>0</v>
      </c>
      <c r="D80" s="3">
        <v>0</v>
      </c>
      <c r="E80" s="3">
        <v>21746.79</v>
      </c>
      <c r="F80" s="3">
        <v>21746.79</v>
      </c>
      <c r="G80" s="3">
        <v>21746.79</v>
      </c>
      <c r="H80" s="3">
        <v>21456.39</v>
      </c>
      <c r="I80" s="3">
        <v>0</v>
      </c>
      <c r="J80" s="3">
        <v>21456.39</v>
      </c>
    </row>
    <row r="81" spans="1:10" s="14" customFormat="1" x14ac:dyDescent="0.2">
      <c r="A81" s="6">
        <v>21506</v>
      </c>
      <c r="B81" s="6" t="s">
        <v>1414</v>
      </c>
      <c r="C81" s="3">
        <v>0</v>
      </c>
      <c r="D81" s="3">
        <v>0</v>
      </c>
      <c r="E81" s="3">
        <v>77964.84</v>
      </c>
      <c r="F81" s="3">
        <v>77964.84</v>
      </c>
      <c r="G81" s="3">
        <v>77964.84</v>
      </c>
      <c r="H81" s="3">
        <v>75553.960000000006</v>
      </c>
      <c r="I81" s="3">
        <v>0</v>
      </c>
      <c r="J81" s="3">
        <v>75553.960000000006</v>
      </c>
    </row>
    <row r="82" spans="1:10" s="14" customFormat="1" x14ac:dyDescent="0.2">
      <c r="A82" s="6">
        <v>21507</v>
      </c>
      <c r="B82" s="6" t="s">
        <v>1415</v>
      </c>
      <c r="C82" s="3">
        <v>0</v>
      </c>
      <c r="D82" s="3">
        <v>0</v>
      </c>
      <c r="E82" s="3">
        <v>45.98</v>
      </c>
      <c r="F82" s="3">
        <v>45.98</v>
      </c>
      <c r="G82" s="3">
        <v>45.98</v>
      </c>
      <c r="H82" s="3">
        <v>45.98</v>
      </c>
      <c r="I82" s="3">
        <v>0</v>
      </c>
      <c r="J82" s="3">
        <v>45.98</v>
      </c>
    </row>
    <row r="83" spans="1:10" s="14" customFormat="1" x14ac:dyDescent="0.2">
      <c r="A83" s="6">
        <v>21508</v>
      </c>
      <c r="B83" s="6" t="s">
        <v>1416</v>
      </c>
      <c r="C83" s="3">
        <v>0</v>
      </c>
      <c r="D83" s="3">
        <v>0</v>
      </c>
      <c r="E83" s="3">
        <v>3984.89</v>
      </c>
      <c r="F83" s="3">
        <v>3984.89</v>
      </c>
      <c r="G83" s="3">
        <v>3984.89</v>
      </c>
      <c r="H83" s="3">
        <v>3593.98</v>
      </c>
      <c r="I83" s="3">
        <v>0</v>
      </c>
      <c r="J83" s="3">
        <v>3593.98</v>
      </c>
    </row>
    <row r="84" spans="1:10" s="14" customFormat="1" x14ac:dyDescent="0.2">
      <c r="A84" s="6">
        <v>21509</v>
      </c>
      <c r="B84" s="6" t="s">
        <v>1417</v>
      </c>
      <c r="C84" s="3">
        <v>9492</v>
      </c>
      <c r="D84" s="3">
        <v>0</v>
      </c>
      <c r="E84" s="3">
        <v>163149.41</v>
      </c>
      <c r="F84" s="3">
        <v>163149.41</v>
      </c>
      <c r="G84" s="3">
        <v>163149.41</v>
      </c>
      <c r="H84" s="3">
        <v>158829.4</v>
      </c>
      <c r="I84" s="3">
        <v>0</v>
      </c>
      <c r="J84" s="3">
        <v>158829.4</v>
      </c>
    </row>
    <row r="85" spans="1:10" s="14" customFormat="1" x14ac:dyDescent="0.2">
      <c r="A85" s="6">
        <v>21599</v>
      </c>
      <c r="B85" s="6" t="s">
        <v>1400</v>
      </c>
      <c r="C85" s="3">
        <v>3499.72</v>
      </c>
      <c r="D85" s="3">
        <v>0</v>
      </c>
      <c r="E85" s="3">
        <v>26901.75</v>
      </c>
      <c r="F85" s="3">
        <v>26901.75</v>
      </c>
      <c r="G85" s="3">
        <v>26901.75</v>
      </c>
      <c r="H85" s="3">
        <v>18501.93</v>
      </c>
      <c r="I85" s="3">
        <v>0</v>
      </c>
      <c r="J85" s="3">
        <v>18501.93</v>
      </c>
    </row>
    <row r="86" spans="1:10" s="14" customFormat="1" x14ac:dyDescent="0.2">
      <c r="A86" s="6">
        <v>220</v>
      </c>
      <c r="B86" s="6" t="s">
        <v>739</v>
      </c>
      <c r="C86" s="3">
        <v>423151.73</v>
      </c>
      <c r="D86" s="3">
        <v>0</v>
      </c>
      <c r="E86" s="3">
        <v>47969.79</v>
      </c>
      <c r="F86" s="3">
        <v>47969.79</v>
      </c>
      <c r="G86" s="3">
        <v>47969.79</v>
      </c>
      <c r="H86" s="3">
        <v>46420.18</v>
      </c>
      <c r="I86" s="3">
        <v>0</v>
      </c>
      <c r="J86" s="3">
        <v>46420.18</v>
      </c>
    </row>
    <row r="87" spans="1:10" s="14" customFormat="1" x14ac:dyDescent="0.2">
      <c r="A87" s="6">
        <v>22001</v>
      </c>
      <c r="B87" s="6" t="s">
        <v>1418</v>
      </c>
      <c r="C87" s="3">
        <v>2353.69</v>
      </c>
      <c r="D87" s="3">
        <v>0</v>
      </c>
      <c r="E87" s="3">
        <v>213422.17</v>
      </c>
      <c r="F87" s="3">
        <v>213422.17</v>
      </c>
      <c r="G87" s="3">
        <v>213422.17</v>
      </c>
      <c r="H87" s="3">
        <v>212739.3</v>
      </c>
      <c r="I87" s="3">
        <v>0</v>
      </c>
      <c r="J87" s="3">
        <v>212739.3</v>
      </c>
    </row>
    <row r="88" spans="1:10" s="14" customFormat="1" x14ac:dyDescent="0.2">
      <c r="A88" s="6">
        <v>22002</v>
      </c>
      <c r="B88" s="6" t="s">
        <v>1419</v>
      </c>
      <c r="C88" s="3">
        <v>0</v>
      </c>
      <c r="D88" s="3">
        <v>0</v>
      </c>
      <c r="E88" s="3">
        <v>15420.24</v>
      </c>
      <c r="F88" s="3">
        <v>15420.24</v>
      </c>
      <c r="G88" s="3">
        <v>15420.24</v>
      </c>
      <c r="H88" s="3">
        <v>15420.24</v>
      </c>
      <c r="I88" s="3">
        <v>0</v>
      </c>
      <c r="J88" s="3">
        <v>15420.24</v>
      </c>
    </row>
    <row r="89" spans="1:10" s="14" customFormat="1" x14ac:dyDescent="0.2">
      <c r="A89" s="6">
        <v>22003</v>
      </c>
      <c r="B89" s="6" t="s">
        <v>1420</v>
      </c>
      <c r="C89" s="3">
        <v>0</v>
      </c>
      <c r="D89" s="3">
        <v>0</v>
      </c>
      <c r="E89" s="3">
        <v>22730.42</v>
      </c>
      <c r="F89" s="3">
        <v>22730.42</v>
      </c>
      <c r="G89" s="3">
        <v>22730.42</v>
      </c>
      <c r="H89" s="3">
        <v>22412.99</v>
      </c>
      <c r="I89" s="3">
        <v>0</v>
      </c>
      <c r="J89" s="3">
        <v>22412.99</v>
      </c>
    </row>
    <row r="90" spans="1:10" s="14" customFormat="1" x14ac:dyDescent="0.2">
      <c r="A90" s="6">
        <v>22004</v>
      </c>
      <c r="B90" s="6" t="s">
        <v>1421</v>
      </c>
      <c r="C90" s="3">
        <v>0</v>
      </c>
      <c r="D90" s="3">
        <v>0</v>
      </c>
      <c r="E90" s="3">
        <v>19149.169999999998</v>
      </c>
      <c r="F90" s="3">
        <v>19149.169999999998</v>
      </c>
      <c r="G90" s="3">
        <v>19149.169999999998</v>
      </c>
      <c r="H90" s="3">
        <v>17643.14</v>
      </c>
      <c r="I90" s="3">
        <v>0</v>
      </c>
      <c r="J90" s="3">
        <v>17643.14</v>
      </c>
    </row>
    <row r="91" spans="1:10" s="14" customFormat="1" x14ac:dyDescent="0.2">
      <c r="A91" s="6">
        <v>22005</v>
      </c>
      <c r="B91" s="6" t="s">
        <v>1422</v>
      </c>
      <c r="C91" s="3">
        <v>101.64</v>
      </c>
      <c r="D91" s="3">
        <v>0</v>
      </c>
      <c r="E91" s="3">
        <v>6970.5</v>
      </c>
      <c r="F91" s="3">
        <v>6970.5</v>
      </c>
      <c r="G91" s="3">
        <v>6970.5</v>
      </c>
      <c r="H91" s="3">
        <v>6970.5</v>
      </c>
      <c r="I91" s="3">
        <v>0</v>
      </c>
      <c r="J91" s="3">
        <v>6970.5</v>
      </c>
    </row>
    <row r="92" spans="1:10" s="14" customFormat="1" x14ac:dyDescent="0.2">
      <c r="A92" s="6">
        <v>22006</v>
      </c>
      <c r="B92" s="6" t="s">
        <v>1423</v>
      </c>
      <c r="C92" s="3">
        <v>0</v>
      </c>
      <c r="D92" s="3">
        <v>0</v>
      </c>
      <c r="E92" s="3">
        <v>235359.69</v>
      </c>
      <c r="F92" s="3">
        <v>235359.69</v>
      </c>
      <c r="G92" s="3">
        <v>235359.69</v>
      </c>
      <c r="H92" s="3">
        <v>234204.53</v>
      </c>
      <c r="I92" s="3">
        <v>0</v>
      </c>
      <c r="J92" s="3">
        <v>234204.53</v>
      </c>
    </row>
    <row r="93" spans="1:10" s="14" customFormat="1" x14ac:dyDescent="0.2">
      <c r="A93" s="6">
        <v>22007</v>
      </c>
      <c r="B93" s="6" t="s">
        <v>1424</v>
      </c>
      <c r="C93" s="3">
        <v>0</v>
      </c>
      <c r="D93" s="3">
        <v>0</v>
      </c>
      <c r="E93" s="3">
        <v>19445.61</v>
      </c>
      <c r="F93" s="3">
        <v>19445.61</v>
      </c>
      <c r="G93" s="3">
        <v>19445.61</v>
      </c>
      <c r="H93" s="3">
        <v>19445.61</v>
      </c>
      <c r="I93" s="3">
        <v>0</v>
      </c>
      <c r="J93" s="3">
        <v>19445.61</v>
      </c>
    </row>
    <row r="94" spans="1:10" s="14" customFormat="1" x14ac:dyDescent="0.2">
      <c r="A94" s="6">
        <v>221</v>
      </c>
      <c r="B94" s="6" t="s">
        <v>740</v>
      </c>
      <c r="C94" s="3">
        <v>0</v>
      </c>
      <c r="D94" s="3">
        <v>0</v>
      </c>
      <c r="E94" s="3">
        <v>13820.96</v>
      </c>
      <c r="F94" s="3">
        <v>13820.96</v>
      </c>
      <c r="G94" s="3">
        <v>13820.96</v>
      </c>
      <c r="H94" s="3">
        <v>13820.96</v>
      </c>
      <c r="I94" s="3">
        <v>0</v>
      </c>
      <c r="J94" s="3">
        <v>13820.96</v>
      </c>
    </row>
    <row r="95" spans="1:10" s="14" customFormat="1" x14ac:dyDescent="0.2">
      <c r="A95" s="6">
        <v>22101</v>
      </c>
      <c r="B95" s="6" t="s">
        <v>1425</v>
      </c>
      <c r="C95" s="3">
        <v>4084592.78</v>
      </c>
      <c r="D95" s="3">
        <v>0</v>
      </c>
      <c r="E95" s="3">
        <v>4172516.45</v>
      </c>
      <c r="F95" s="3">
        <v>4152634.63</v>
      </c>
      <c r="G95" s="3">
        <v>4152634.63</v>
      </c>
      <c r="H95" s="3">
        <v>4032336.9</v>
      </c>
      <c r="I95" s="3">
        <v>19376.5</v>
      </c>
      <c r="J95" s="3">
        <v>4051713.4</v>
      </c>
    </row>
    <row r="96" spans="1:10" s="14" customFormat="1" x14ac:dyDescent="0.2">
      <c r="A96" s="6">
        <v>22102</v>
      </c>
      <c r="B96" s="6" t="s">
        <v>1426</v>
      </c>
      <c r="C96" s="3">
        <v>425842.6</v>
      </c>
      <c r="D96" s="3">
        <v>0</v>
      </c>
      <c r="E96" s="3">
        <v>467930.01</v>
      </c>
      <c r="F96" s="3">
        <v>467930.01</v>
      </c>
      <c r="G96" s="3">
        <v>467930.01</v>
      </c>
      <c r="H96" s="3">
        <v>460311.54</v>
      </c>
      <c r="I96" s="3">
        <v>0</v>
      </c>
      <c r="J96" s="3">
        <v>460311.54</v>
      </c>
    </row>
    <row r="97" spans="1:10" s="14" customFormat="1" x14ac:dyDescent="0.2">
      <c r="A97" s="6">
        <v>22103</v>
      </c>
      <c r="B97" s="6" t="s">
        <v>1427</v>
      </c>
      <c r="C97" s="3">
        <v>17502.05</v>
      </c>
      <c r="D97" s="3">
        <v>0</v>
      </c>
      <c r="E97" s="3">
        <v>111620.46</v>
      </c>
      <c r="F97" s="3">
        <v>111620.46</v>
      </c>
      <c r="G97" s="3">
        <v>111620.46</v>
      </c>
      <c r="H97" s="3">
        <v>111307.46</v>
      </c>
      <c r="I97" s="3">
        <v>0</v>
      </c>
      <c r="J97" s="3">
        <v>111307.46</v>
      </c>
    </row>
    <row r="98" spans="1:10" s="14" customFormat="1" x14ac:dyDescent="0.2">
      <c r="A98" s="6">
        <v>22123</v>
      </c>
      <c r="B98" s="6" t="s">
        <v>1428</v>
      </c>
      <c r="C98" s="3">
        <v>630000</v>
      </c>
      <c r="D98" s="3">
        <v>0</v>
      </c>
      <c r="E98" s="3">
        <v>597662.64</v>
      </c>
      <c r="F98" s="3">
        <v>597662.64</v>
      </c>
      <c r="G98" s="3">
        <v>597662.64</v>
      </c>
      <c r="H98" s="3">
        <v>596831.37</v>
      </c>
      <c r="I98" s="3">
        <v>0</v>
      </c>
      <c r="J98" s="3">
        <v>596831.37</v>
      </c>
    </row>
    <row r="99" spans="1:10" s="14" customFormat="1" x14ac:dyDescent="0.2">
      <c r="A99" s="6">
        <v>222</v>
      </c>
      <c r="B99" s="6" t="s">
        <v>741</v>
      </c>
      <c r="C99" s="3">
        <v>264961.17</v>
      </c>
      <c r="D99" s="3">
        <v>0</v>
      </c>
      <c r="E99" s="3">
        <v>1073.77</v>
      </c>
      <c r="F99" s="3">
        <v>1073.77</v>
      </c>
      <c r="G99" s="3">
        <v>1073.77</v>
      </c>
      <c r="H99" s="3">
        <v>587.96</v>
      </c>
      <c r="I99" s="3">
        <v>0</v>
      </c>
      <c r="J99" s="3">
        <v>587.96</v>
      </c>
    </row>
    <row r="100" spans="1:10" s="14" customFormat="1" x14ac:dyDescent="0.2">
      <c r="A100" s="6">
        <v>22201</v>
      </c>
      <c r="B100" s="6" t="s">
        <v>1429</v>
      </c>
      <c r="C100" s="3">
        <v>2689.41</v>
      </c>
      <c r="D100" s="3">
        <v>0</v>
      </c>
      <c r="E100" s="3">
        <v>85969.51</v>
      </c>
      <c r="F100" s="3">
        <v>85969.51</v>
      </c>
      <c r="G100" s="3">
        <v>85969.51</v>
      </c>
      <c r="H100" s="3">
        <v>80832.960000000006</v>
      </c>
      <c r="I100" s="3">
        <v>0</v>
      </c>
      <c r="J100" s="3">
        <v>80832.960000000006</v>
      </c>
    </row>
    <row r="101" spans="1:10" s="14" customFormat="1" x14ac:dyDescent="0.2">
      <c r="A101" s="6">
        <v>22202</v>
      </c>
      <c r="B101" s="6" t="s">
        <v>1430</v>
      </c>
      <c r="C101" s="3">
        <v>0</v>
      </c>
      <c r="D101" s="3">
        <v>0</v>
      </c>
      <c r="E101" s="3">
        <v>29.71</v>
      </c>
      <c r="F101" s="3">
        <v>29.71</v>
      </c>
      <c r="G101" s="3">
        <v>29.71</v>
      </c>
      <c r="H101" s="3">
        <v>29.71</v>
      </c>
      <c r="I101" s="3">
        <v>0</v>
      </c>
      <c r="J101" s="3">
        <v>29.71</v>
      </c>
    </row>
    <row r="102" spans="1:10" s="14" customFormat="1" x14ac:dyDescent="0.2">
      <c r="A102" s="6">
        <v>22203</v>
      </c>
      <c r="B102" s="6" t="s">
        <v>1431</v>
      </c>
      <c r="C102" s="3">
        <v>0</v>
      </c>
      <c r="D102" s="3">
        <v>0</v>
      </c>
      <c r="E102" s="3">
        <v>121526.27</v>
      </c>
      <c r="F102" s="3">
        <v>121526.27</v>
      </c>
      <c r="G102" s="3">
        <v>121526.27</v>
      </c>
      <c r="H102" s="3">
        <v>62565.62</v>
      </c>
      <c r="I102" s="3">
        <v>0</v>
      </c>
      <c r="J102" s="3">
        <v>62565.62</v>
      </c>
    </row>
    <row r="103" spans="1:10" s="14" customFormat="1" x14ac:dyDescent="0.2">
      <c r="A103" s="6">
        <v>223</v>
      </c>
      <c r="B103" s="6" t="s">
        <v>742</v>
      </c>
      <c r="C103" s="3">
        <v>188049.2</v>
      </c>
      <c r="D103" s="3">
        <v>0</v>
      </c>
      <c r="E103" s="3">
        <v>24515.69</v>
      </c>
      <c r="F103" s="3">
        <v>24515.69</v>
      </c>
      <c r="G103" s="3">
        <v>24515.69</v>
      </c>
      <c r="H103" s="3">
        <v>24515.69</v>
      </c>
      <c r="I103" s="3">
        <v>0</v>
      </c>
      <c r="J103" s="3">
        <v>24515.69</v>
      </c>
    </row>
    <row r="104" spans="1:10" s="14" customFormat="1" x14ac:dyDescent="0.2">
      <c r="A104" s="6">
        <v>22300</v>
      </c>
      <c r="B104" s="6" t="s">
        <v>1432</v>
      </c>
      <c r="C104" s="3">
        <v>4678.1499999999996</v>
      </c>
      <c r="D104" s="3">
        <v>0</v>
      </c>
      <c r="E104" s="3">
        <v>155403.70000000001</v>
      </c>
      <c r="F104" s="3">
        <v>155403.70000000001</v>
      </c>
      <c r="G104" s="3">
        <v>155403.70000000001</v>
      </c>
      <c r="H104" s="3">
        <v>152974.67000000001</v>
      </c>
      <c r="I104" s="3">
        <v>2165.1999999999998</v>
      </c>
      <c r="J104" s="3">
        <v>155139.87</v>
      </c>
    </row>
    <row r="105" spans="1:10" s="14" customFormat="1" x14ac:dyDescent="0.2">
      <c r="A105" s="6">
        <v>22301</v>
      </c>
      <c r="B105" s="6" t="s">
        <v>1433</v>
      </c>
      <c r="C105" s="3">
        <v>0</v>
      </c>
      <c r="D105" s="3">
        <v>0</v>
      </c>
      <c r="E105" s="3">
        <v>18518.310000000001</v>
      </c>
      <c r="F105" s="3">
        <v>18518.310000000001</v>
      </c>
      <c r="G105" s="3">
        <v>18518.310000000001</v>
      </c>
      <c r="H105" s="3">
        <v>18518.310000000001</v>
      </c>
      <c r="I105" s="3">
        <v>0</v>
      </c>
      <c r="J105" s="3">
        <v>18518.310000000001</v>
      </c>
    </row>
    <row r="106" spans="1:10" s="14" customFormat="1" x14ac:dyDescent="0.2">
      <c r="A106" s="6">
        <v>224</v>
      </c>
      <c r="B106" s="6" t="s">
        <v>743</v>
      </c>
      <c r="C106" s="3">
        <v>178500</v>
      </c>
      <c r="D106" s="3">
        <v>0</v>
      </c>
      <c r="E106" s="3">
        <v>16506.599999999999</v>
      </c>
      <c r="F106" s="3">
        <v>16506.599999999999</v>
      </c>
      <c r="G106" s="3">
        <v>16506.599999999999</v>
      </c>
      <c r="H106" s="3">
        <v>14896.2</v>
      </c>
      <c r="I106" s="3">
        <v>0</v>
      </c>
      <c r="J106" s="3">
        <v>14896.2</v>
      </c>
    </row>
    <row r="107" spans="1:10" s="14" customFormat="1" x14ac:dyDescent="0.2">
      <c r="A107" s="6">
        <v>22401</v>
      </c>
      <c r="B107" s="6" t="s">
        <v>1434</v>
      </c>
      <c r="C107" s="3">
        <v>0</v>
      </c>
      <c r="D107" s="3">
        <v>0</v>
      </c>
      <c r="E107" s="3">
        <v>268.58999999999997</v>
      </c>
      <c r="F107" s="3">
        <v>268.58999999999997</v>
      </c>
      <c r="G107" s="3">
        <v>268.58999999999997</v>
      </c>
      <c r="H107" s="3">
        <v>268.58999999999997</v>
      </c>
      <c r="I107" s="3">
        <v>0</v>
      </c>
      <c r="J107" s="3">
        <v>268.58999999999997</v>
      </c>
    </row>
    <row r="108" spans="1:10" s="14" customFormat="1" x14ac:dyDescent="0.2">
      <c r="A108" s="6">
        <v>22402</v>
      </c>
      <c r="B108" s="6" t="s">
        <v>1435</v>
      </c>
      <c r="C108" s="3">
        <v>0</v>
      </c>
      <c r="D108" s="3">
        <v>0</v>
      </c>
      <c r="E108" s="3">
        <v>18648.5</v>
      </c>
      <c r="F108" s="3">
        <v>18648.5</v>
      </c>
      <c r="G108" s="3">
        <v>18648.5</v>
      </c>
      <c r="H108" s="3">
        <v>18648.5</v>
      </c>
      <c r="I108" s="3">
        <v>0</v>
      </c>
      <c r="J108" s="3">
        <v>18648.5</v>
      </c>
    </row>
    <row r="109" spans="1:10" s="14" customFormat="1" x14ac:dyDescent="0.2">
      <c r="A109" s="6">
        <v>22404</v>
      </c>
      <c r="B109" s="6" t="s">
        <v>1436</v>
      </c>
      <c r="C109" s="3">
        <v>0</v>
      </c>
      <c r="D109" s="3">
        <v>0</v>
      </c>
      <c r="E109" s="3">
        <v>32483.39</v>
      </c>
      <c r="F109" s="3">
        <v>32483.39</v>
      </c>
      <c r="G109" s="3">
        <v>32483.39</v>
      </c>
      <c r="H109" s="3">
        <v>32483.39</v>
      </c>
      <c r="I109" s="3">
        <v>0</v>
      </c>
      <c r="J109" s="3">
        <v>32483.39</v>
      </c>
    </row>
    <row r="110" spans="1:10" s="14" customFormat="1" x14ac:dyDescent="0.2">
      <c r="A110" s="6">
        <v>22499</v>
      </c>
      <c r="B110" s="6" t="s">
        <v>1437</v>
      </c>
      <c r="C110" s="3">
        <v>106955.5</v>
      </c>
      <c r="D110" s="3">
        <v>0</v>
      </c>
      <c r="E110" s="3">
        <v>119862.17</v>
      </c>
      <c r="F110" s="3">
        <v>119862.17</v>
      </c>
      <c r="G110" s="3">
        <v>119862.17</v>
      </c>
      <c r="H110" s="3">
        <v>119862.17</v>
      </c>
      <c r="I110" s="3">
        <v>0</v>
      </c>
      <c r="J110" s="3">
        <v>119862.17</v>
      </c>
    </row>
    <row r="111" spans="1:10" s="14" customFormat="1" x14ac:dyDescent="0.2">
      <c r="A111" s="6">
        <v>225</v>
      </c>
      <c r="B111" s="6" t="s">
        <v>744</v>
      </c>
      <c r="C111" s="3">
        <v>681110</v>
      </c>
      <c r="D111" s="3">
        <v>0</v>
      </c>
      <c r="E111" s="3">
        <v>298.72000000000003</v>
      </c>
      <c r="F111" s="3">
        <v>298.72000000000003</v>
      </c>
      <c r="G111" s="3">
        <v>298.72000000000003</v>
      </c>
      <c r="H111" s="3">
        <v>298.72000000000003</v>
      </c>
      <c r="I111" s="3">
        <v>0</v>
      </c>
      <c r="J111" s="3">
        <v>298.72000000000003</v>
      </c>
    </row>
    <row r="112" spans="1:10" s="14" customFormat="1" x14ac:dyDescent="0.2">
      <c r="A112" s="6">
        <v>22500</v>
      </c>
      <c r="B112" s="6" t="s">
        <v>1438</v>
      </c>
      <c r="C112" s="3">
        <v>0</v>
      </c>
      <c r="D112" s="3">
        <v>0</v>
      </c>
      <c r="E112" s="3">
        <v>279.02999999999997</v>
      </c>
      <c r="F112" s="3">
        <v>279.02999999999997</v>
      </c>
      <c r="G112" s="3">
        <v>279.02999999999997</v>
      </c>
      <c r="H112" s="3">
        <v>279.02999999999997</v>
      </c>
      <c r="I112" s="3">
        <v>0</v>
      </c>
      <c r="J112" s="3">
        <v>279.02999999999997</v>
      </c>
    </row>
    <row r="113" spans="1:10" s="14" customFormat="1" x14ac:dyDescent="0.2">
      <c r="A113" s="6">
        <v>22501</v>
      </c>
      <c r="B113" s="6" t="s">
        <v>1439</v>
      </c>
      <c r="C113" s="3">
        <v>386435.2</v>
      </c>
      <c r="D113" s="3">
        <v>0</v>
      </c>
      <c r="E113" s="3">
        <v>457113.94</v>
      </c>
      <c r="F113" s="3">
        <v>457113.94</v>
      </c>
      <c r="G113" s="3">
        <v>457113.94</v>
      </c>
      <c r="H113" s="3">
        <v>457113.94</v>
      </c>
      <c r="I113" s="3">
        <v>745246.62</v>
      </c>
      <c r="J113" s="3">
        <v>1202360.56</v>
      </c>
    </row>
    <row r="114" spans="1:10" s="14" customFormat="1" x14ac:dyDescent="0.2">
      <c r="A114" s="6">
        <v>22504</v>
      </c>
      <c r="B114" s="6" t="s">
        <v>1440</v>
      </c>
      <c r="C114" s="3">
        <v>106.26</v>
      </c>
      <c r="D114" s="3">
        <v>0</v>
      </c>
      <c r="E114" s="3">
        <v>16230.1</v>
      </c>
      <c r="F114" s="3">
        <v>16230.1</v>
      </c>
      <c r="G114" s="3">
        <v>16230.1</v>
      </c>
      <c r="H114" s="3">
        <v>15957.31</v>
      </c>
      <c r="I114" s="3">
        <v>0</v>
      </c>
      <c r="J114" s="3">
        <v>15957.31</v>
      </c>
    </row>
    <row r="115" spans="1:10" s="14" customFormat="1" x14ac:dyDescent="0.2">
      <c r="A115" s="6">
        <v>22601</v>
      </c>
      <c r="B115" s="6" t="s">
        <v>1441</v>
      </c>
      <c r="C115" s="3">
        <v>185258.56</v>
      </c>
      <c r="D115" s="3">
        <v>0</v>
      </c>
      <c r="E115" s="3">
        <v>152942.81</v>
      </c>
      <c r="F115" s="3">
        <v>152942.81</v>
      </c>
      <c r="G115" s="3">
        <v>152942.81</v>
      </c>
      <c r="H115" s="3">
        <v>151548.21</v>
      </c>
      <c r="I115" s="3">
        <v>1080.29</v>
      </c>
      <c r="J115" s="3">
        <v>152628.5</v>
      </c>
    </row>
    <row r="116" spans="1:10" s="14" customFormat="1" x14ac:dyDescent="0.2">
      <c r="A116" s="6">
        <v>22602</v>
      </c>
      <c r="B116" s="6" t="s">
        <v>1442</v>
      </c>
      <c r="C116" s="3">
        <v>373101.24</v>
      </c>
      <c r="D116" s="3">
        <v>0</v>
      </c>
      <c r="E116" s="3">
        <v>295051.19</v>
      </c>
      <c r="F116" s="3">
        <v>295051.19</v>
      </c>
      <c r="G116" s="3">
        <v>295051.19</v>
      </c>
      <c r="H116" s="3">
        <v>276377.90000000002</v>
      </c>
      <c r="I116" s="3">
        <v>20572.77</v>
      </c>
      <c r="J116" s="3">
        <v>296950.67</v>
      </c>
    </row>
    <row r="117" spans="1:10" s="14" customFormat="1" x14ac:dyDescent="0.2">
      <c r="A117" s="6">
        <v>22603</v>
      </c>
      <c r="B117" s="6" t="s">
        <v>1443</v>
      </c>
      <c r="C117" s="3">
        <v>92650</v>
      </c>
      <c r="D117" s="3">
        <v>0</v>
      </c>
      <c r="E117" s="3">
        <v>41102.19</v>
      </c>
      <c r="F117" s="3">
        <v>41102.19</v>
      </c>
      <c r="G117" s="3">
        <v>41102.19</v>
      </c>
      <c r="H117" s="3">
        <v>41102.19</v>
      </c>
      <c r="I117" s="3">
        <v>0</v>
      </c>
      <c r="J117" s="3">
        <v>41102.19</v>
      </c>
    </row>
    <row r="118" spans="1:10" s="14" customFormat="1" x14ac:dyDescent="0.2">
      <c r="A118" s="6">
        <v>22606</v>
      </c>
      <c r="B118" s="6" t="s">
        <v>1444</v>
      </c>
      <c r="C118" s="3">
        <v>2752974.63</v>
      </c>
      <c r="D118" s="3">
        <v>0</v>
      </c>
      <c r="E118" s="3">
        <v>1476746.73</v>
      </c>
      <c r="F118" s="3">
        <v>1464746.73</v>
      </c>
      <c r="G118" s="3">
        <v>1464746.73</v>
      </c>
      <c r="H118" s="3">
        <v>1443511.11</v>
      </c>
      <c r="I118" s="3">
        <v>1400</v>
      </c>
      <c r="J118" s="3">
        <v>1444911.11</v>
      </c>
    </row>
    <row r="119" spans="1:10" s="14" customFormat="1" x14ac:dyDescent="0.2">
      <c r="A119" s="6">
        <v>22609</v>
      </c>
      <c r="B119" s="6" t="s">
        <v>1445</v>
      </c>
      <c r="C119" s="3">
        <v>102081.58</v>
      </c>
      <c r="D119" s="3">
        <v>0</v>
      </c>
      <c r="E119" s="3">
        <v>85813.07</v>
      </c>
      <c r="F119" s="3">
        <v>85813.07</v>
      </c>
      <c r="G119" s="3">
        <v>85813.07</v>
      </c>
      <c r="H119" s="3">
        <v>83758.070000000007</v>
      </c>
      <c r="I119" s="3">
        <v>0</v>
      </c>
      <c r="J119" s="3">
        <v>83758.070000000007</v>
      </c>
    </row>
    <row r="120" spans="1:10" s="14" customFormat="1" x14ac:dyDescent="0.2">
      <c r="A120" s="6">
        <v>22699</v>
      </c>
      <c r="B120" s="6" t="s">
        <v>1446</v>
      </c>
      <c r="C120" s="3">
        <v>2980456.54</v>
      </c>
      <c r="D120" s="3">
        <v>0</v>
      </c>
      <c r="E120" s="3">
        <v>1121202.19</v>
      </c>
      <c r="F120" s="3">
        <v>1113702.19</v>
      </c>
      <c r="G120" s="3">
        <v>1113702.19</v>
      </c>
      <c r="H120" s="3">
        <v>1083600.04</v>
      </c>
      <c r="I120" s="3">
        <v>9223.48</v>
      </c>
      <c r="J120" s="3">
        <v>1092823.52</v>
      </c>
    </row>
    <row r="121" spans="1:10" s="14" customFormat="1" x14ac:dyDescent="0.2">
      <c r="A121" s="6">
        <v>22700</v>
      </c>
      <c r="B121" s="6" t="s">
        <v>1447</v>
      </c>
      <c r="C121" s="3">
        <v>4609261.97</v>
      </c>
      <c r="D121" s="3">
        <v>0</v>
      </c>
      <c r="E121" s="3">
        <v>4553861.66</v>
      </c>
      <c r="F121" s="3">
        <v>4553861.66</v>
      </c>
      <c r="G121" s="3">
        <v>4553861.66</v>
      </c>
      <c r="H121" s="3">
        <v>4251862.8600000003</v>
      </c>
      <c r="I121" s="3">
        <v>0</v>
      </c>
      <c r="J121" s="3">
        <v>4251862.8600000003</v>
      </c>
    </row>
    <row r="122" spans="1:10" s="14" customFormat="1" x14ac:dyDescent="0.2">
      <c r="A122" s="6">
        <v>22701</v>
      </c>
      <c r="B122" s="6" t="s">
        <v>1448</v>
      </c>
      <c r="C122" s="3">
        <v>787059.86</v>
      </c>
      <c r="D122" s="3">
        <v>0</v>
      </c>
      <c r="E122" s="3">
        <v>711355.24</v>
      </c>
      <c r="F122" s="3">
        <v>711355.24</v>
      </c>
      <c r="G122" s="3">
        <v>711355.24</v>
      </c>
      <c r="H122" s="3">
        <v>650262.05000000005</v>
      </c>
      <c r="I122" s="3">
        <v>0</v>
      </c>
      <c r="J122" s="3">
        <v>650262.05000000005</v>
      </c>
    </row>
    <row r="123" spans="1:10" s="14" customFormat="1" x14ac:dyDescent="0.2">
      <c r="A123" s="6">
        <v>22706</v>
      </c>
      <c r="B123" s="6" t="s">
        <v>1449</v>
      </c>
      <c r="C123" s="3">
        <v>1673379.01</v>
      </c>
      <c r="D123" s="3">
        <v>0</v>
      </c>
      <c r="E123" s="3">
        <v>2033593.76</v>
      </c>
      <c r="F123" s="3">
        <v>1970404.07</v>
      </c>
      <c r="G123" s="3">
        <v>1970404.07</v>
      </c>
      <c r="H123" s="3">
        <v>1785136.5</v>
      </c>
      <c r="I123" s="3">
        <v>0</v>
      </c>
      <c r="J123" s="3">
        <v>1785136.5</v>
      </c>
    </row>
    <row r="124" spans="1:10" s="14" customFormat="1" x14ac:dyDescent="0.2">
      <c r="A124" s="6">
        <v>22799</v>
      </c>
      <c r="B124" s="6" t="s">
        <v>1450</v>
      </c>
      <c r="C124" s="3">
        <v>2269369.7799999998</v>
      </c>
      <c r="D124" s="3">
        <v>0</v>
      </c>
      <c r="E124" s="3">
        <v>2520560.6800000002</v>
      </c>
      <c r="F124" s="3">
        <v>2482921.6</v>
      </c>
      <c r="G124" s="3">
        <v>2481845.2599999998</v>
      </c>
      <c r="H124" s="3">
        <v>2350987.19</v>
      </c>
      <c r="I124" s="3">
        <v>1815</v>
      </c>
      <c r="J124" s="3">
        <v>2352802.19</v>
      </c>
    </row>
    <row r="125" spans="1:10" s="14" customFormat="1" x14ac:dyDescent="0.2">
      <c r="A125" s="6">
        <v>230</v>
      </c>
      <c r="B125" s="6" t="s">
        <v>747</v>
      </c>
      <c r="C125" s="3">
        <v>825440.04</v>
      </c>
      <c r="D125" s="3">
        <v>0</v>
      </c>
      <c r="E125" s="3">
        <v>119490.68</v>
      </c>
      <c r="F125" s="3">
        <v>119490.68</v>
      </c>
      <c r="G125" s="3">
        <v>119490.68</v>
      </c>
      <c r="H125" s="3">
        <v>117985.84</v>
      </c>
      <c r="I125" s="3">
        <v>0</v>
      </c>
      <c r="J125" s="3">
        <v>117985.84</v>
      </c>
    </row>
    <row r="126" spans="1:10" s="14" customFormat="1" x14ac:dyDescent="0.2">
      <c r="A126" s="6">
        <v>23001</v>
      </c>
      <c r="B126" s="6" t="s">
        <v>1451</v>
      </c>
      <c r="C126" s="3">
        <v>2431.7600000000002</v>
      </c>
      <c r="D126" s="3">
        <v>0</v>
      </c>
      <c r="E126" s="3">
        <v>149541.47</v>
      </c>
      <c r="F126" s="3">
        <v>149541.47</v>
      </c>
      <c r="G126" s="3">
        <v>149541.47</v>
      </c>
      <c r="H126" s="3">
        <v>149022.63</v>
      </c>
      <c r="I126" s="3">
        <v>4306.45</v>
      </c>
      <c r="J126" s="3">
        <v>153329.07999999999</v>
      </c>
    </row>
    <row r="127" spans="1:10" s="14" customFormat="1" x14ac:dyDescent="0.2">
      <c r="A127" s="6">
        <v>23002</v>
      </c>
      <c r="B127" s="6" t="s">
        <v>1452</v>
      </c>
      <c r="C127" s="3">
        <v>0</v>
      </c>
      <c r="D127" s="3">
        <v>0</v>
      </c>
      <c r="E127" s="3">
        <v>68654.2</v>
      </c>
      <c r="F127" s="3">
        <v>68654.2</v>
      </c>
      <c r="G127" s="3">
        <v>68654.2</v>
      </c>
      <c r="H127" s="3">
        <v>67152.070000000007</v>
      </c>
      <c r="I127" s="3">
        <v>98.4</v>
      </c>
      <c r="J127" s="3">
        <v>67250.47</v>
      </c>
    </row>
    <row r="128" spans="1:10" s="14" customFormat="1" x14ac:dyDescent="0.2">
      <c r="A128" s="6">
        <v>23003</v>
      </c>
      <c r="B128" s="6" t="s">
        <v>1453</v>
      </c>
      <c r="C128" s="3">
        <v>5471.6</v>
      </c>
      <c r="D128" s="3">
        <v>0</v>
      </c>
      <c r="E128" s="3">
        <v>59150.43</v>
      </c>
      <c r="F128" s="3">
        <v>59150.43</v>
      </c>
      <c r="G128" s="3">
        <v>59150.43</v>
      </c>
      <c r="H128" s="3">
        <v>58828.83</v>
      </c>
      <c r="I128" s="3">
        <v>0</v>
      </c>
      <c r="J128" s="3">
        <v>58828.83</v>
      </c>
    </row>
    <row r="129" spans="1:10" s="14" customFormat="1" x14ac:dyDescent="0.2">
      <c r="A129" s="6">
        <v>23099</v>
      </c>
      <c r="B129" s="6" t="s">
        <v>1454</v>
      </c>
      <c r="C129" s="3">
        <v>6200</v>
      </c>
      <c r="D129" s="3">
        <v>0</v>
      </c>
      <c r="E129" s="3">
        <v>91618.47</v>
      </c>
      <c r="F129" s="3">
        <v>91618.47</v>
      </c>
      <c r="G129" s="3">
        <v>91618.47</v>
      </c>
      <c r="H129" s="3">
        <v>91364.46</v>
      </c>
      <c r="I129" s="3">
        <v>244.6</v>
      </c>
      <c r="J129" s="3">
        <v>91609.06</v>
      </c>
    </row>
    <row r="130" spans="1:10" s="14" customFormat="1" x14ac:dyDescent="0.2">
      <c r="A130" s="6">
        <v>233</v>
      </c>
      <c r="B130" s="6" t="s">
        <v>748</v>
      </c>
      <c r="C130" s="3">
        <v>762126.37</v>
      </c>
      <c r="D130" s="3">
        <v>0</v>
      </c>
      <c r="E130" s="3">
        <v>35675.99</v>
      </c>
      <c r="F130" s="3">
        <v>35675.99</v>
      </c>
      <c r="G130" s="3">
        <v>35675.99</v>
      </c>
      <c r="H130" s="3">
        <v>34964.720000000001</v>
      </c>
      <c r="I130" s="3">
        <v>0</v>
      </c>
      <c r="J130" s="3">
        <v>34964.720000000001</v>
      </c>
    </row>
    <row r="131" spans="1:10" s="14" customFormat="1" x14ac:dyDescent="0.2">
      <c r="A131" s="6">
        <v>23301</v>
      </c>
      <c r="B131" s="6" t="s">
        <v>1451</v>
      </c>
      <c r="C131" s="3">
        <v>6750.05</v>
      </c>
      <c r="D131" s="3">
        <v>0</v>
      </c>
      <c r="E131" s="3">
        <v>272816.88</v>
      </c>
      <c r="F131" s="3">
        <v>272816.88</v>
      </c>
      <c r="G131" s="3">
        <v>272816.88</v>
      </c>
      <c r="H131" s="3">
        <v>272666.88</v>
      </c>
      <c r="I131" s="3">
        <v>0</v>
      </c>
      <c r="J131" s="3">
        <v>272666.88</v>
      </c>
    </row>
    <row r="132" spans="1:10" s="14" customFormat="1" x14ac:dyDescent="0.2">
      <c r="A132" s="6">
        <v>23302</v>
      </c>
      <c r="B132" s="6" t="s">
        <v>1452</v>
      </c>
      <c r="C132" s="3">
        <v>0</v>
      </c>
      <c r="D132" s="3">
        <v>0</v>
      </c>
      <c r="E132" s="3">
        <v>236008.06</v>
      </c>
      <c r="F132" s="3">
        <v>236008.06</v>
      </c>
      <c r="G132" s="3">
        <v>236008.06</v>
      </c>
      <c r="H132" s="3">
        <v>233203.62</v>
      </c>
      <c r="I132" s="3">
        <v>0</v>
      </c>
      <c r="J132" s="3">
        <v>233203.62</v>
      </c>
    </row>
    <row r="133" spans="1:10" s="14" customFormat="1" x14ac:dyDescent="0.2">
      <c r="A133" s="6">
        <v>23303</v>
      </c>
      <c r="B133" s="6" t="s">
        <v>1453</v>
      </c>
      <c r="C133" s="3">
        <v>2000</v>
      </c>
      <c r="D133" s="3">
        <v>0</v>
      </c>
      <c r="E133" s="3">
        <v>25002.14</v>
      </c>
      <c r="F133" s="3">
        <v>25002.14</v>
      </c>
      <c r="G133" s="3">
        <v>25002.14</v>
      </c>
      <c r="H133" s="3">
        <v>24202.14</v>
      </c>
      <c r="I133" s="3">
        <v>38</v>
      </c>
      <c r="J133" s="3">
        <v>24240.14</v>
      </c>
    </row>
    <row r="134" spans="1:10" s="14" customFormat="1" x14ac:dyDescent="0.2">
      <c r="A134" s="6">
        <v>23304</v>
      </c>
      <c r="B134" s="6" t="s">
        <v>1455</v>
      </c>
      <c r="C134" s="3">
        <v>1000</v>
      </c>
      <c r="D134" s="3">
        <v>0</v>
      </c>
      <c r="E134" s="3">
        <v>125.02</v>
      </c>
      <c r="F134" s="3">
        <v>125.02</v>
      </c>
      <c r="G134" s="3">
        <v>125.02</v>
      </c>
      <c r="H134" s="3">
        <v>125.02</v>
      </c>
      <c r="I134" s="3">
        <v>0</v>
      </c>
      <c r="J134" s="3">
        <v>125.02</v>
      </c>
    </row>
    <row r="135" spans="1:10" s="14" customFormat="1" x14ac:dyDescent="0.2">
      <c r="A135" s="6">
        <v>23305</v>
      </c>
      <c r="B135" s="6" t="s">
        <v>1456</v>
      </c>
      <c r="C135" s="3">
        <v>1000</v>
      </c>
      <c r="D135" s="3">
        <v>0</v>
      </c>
      <c r="E135" s="3">
        <v>994.71</v>
      </c>
      <c r="F135" s="3">
        <v>994.71</v>
      </c>
      <c r="G135" s="3">
        <v>994.71</v>
      </c>
      <c r="H135" s="3">
        <v>994.71</v>
      </c>
      <c r="I135" s="3">
        <v>0</v>
      </c>
      <c r="J135" s="3">
        <v>994.71</v>
      </c>
    </row>
    <row r="136" spans="1:10" s="14" customFormat="1" x14ac:dyDescent="0.2">
      <c r="A136" s="6">
        <v>23306</v>
      </c>
      <c r="B136" s="6" t="s">
        <v>1457</v>
      </c>
      <c r="C136" s="3">
        <v>1000</v>
      </c>
      <c r="D136" s="3">
        <v>0</v>
      </c>
      <c r="E136" s="3">
        <v>604.46</v>
      </c>
      <c r="F136" s="3">
        <v>604.46</v>
      </c>
      <c r="G136" s="3">
        <v>604.46</v>
      </c>
      <c r="H136" s="3">
        <v>604.46</v>
      </c>
      <c r="I136" s="3">
        <v>0</v>
      </c>
      <c r="J136" s="3">
        <v>604.46</v>
      </c>
    </row>
    <row r="137" spans="1:10" s="14" customFormat="1" x14ac:dyDescent="0.2">
      <c r="A137" s="6">
        <v>23307</v>
      </c>
      <c r="B137" s="6" t="s">
        <v>1458</v>
      </c>
      <c r="C137" s="3">
        <v>1000</v>
      </c>
      <c r="D137" s="3">
        <v>0</v>
      </c>
      <c r="E137" s="3">
        <v>91.3</v>
      </c>
      <c r="F137" s="3">
        <v>91.3</v>
      </c>
      <c r="G137" s="3">
        <v>91.3</v>
      </c>
      <c r="H137" s="3">
        <v>91.3</v>
      </c>
      <c r="I137" s="3">
        <v>0</v>
      </c>
      <c r="J137" s="3">
        <v>91.3</v>
      </c>
    </row>
    <row r="138" spans="1:10" s="14" customFormat="1" x14ac:dyDescent="0.2">
      <c r="A138" s="6">
        <v>23399</v>
      </c>
      <c r="B138" s="6" t="s">
        <v>1454</v>
      </c>
      <c r="C138" s="3">
        <v>11565.6</v>
      </c>
      <c r="D138" s="3">
        <v>0</v>
      </c>
      <c r="E138" s="3">
        <v>220955.99</v>
      </c>
      <c r="F138" s="3">
        <v>220955.99</v>
      </c>
      <c r="G138" s="3">
        <v>220955.99</v>
      </c>
      <c r="H138" s="3">
        <v>220955.99</v>
      </c>
      <c r="I138" s="3">
        <v>990</v>
      </c>
      <c r="J138" s="3">
        <v>221945.99</v>
      </c>
    </row>
    <row r="139" spans="1:10" s="14" customFormat="1" x14ac:dyDescent="0.2">
      <c r="A139" s="6">
        <v>270</v>
      </c>
      <c r="B139" s="6" t="s">
        <v>749</v>
      </c>
      <c r="C139" s="3">
        <v>72748.08</v>
      </c>
      <c r="D139" s="3">
        <v>0</v>
      </c>
      <c r="E139" s="3">
        <v>69280.789999999994</v>
      </c>
      <c r="F139" s="3">
        <v>69280.789999999994</v>
      </c>
      <c r="G139" s="3">
        <v>69280.789999999994</v>
      </c>
      <c r="H139" s="3">
        <v>69280.789999999994</v>
      </c>
      <c r="I139" s="3">
        <v>0</v>
      </c>
      <c r="J139" s="3">
        <v>69280.789999999994</v>
      </c>
    </row>
    <row r="140" spans="1:10" s="14" customFormat="1" x14ac:dyDescent="0.2">
      <c r="A140" s="6">
        <v>300</v>
      </c>
      <c r="B140" s="6" t="s">
        <v>750</v>
      </c>
      <c r="C140" s="3">
        <v>62911.72</v>
      </c>
      <c r="D140" s="3">
        <v>0</v>
      </c>
      <c r="E140" s="3">
        <v>62911.44</v>
      </c>
      <c r="F140" s="3">
        <v>62911.44</v>
      </c>
      <c r="G140" s="3">
        <v>62911.44</v>
      </c>
      <c r="H140" s="3">
        <v>62911.44</v>
      </c>
      <c r="I140" s="3">
        <v>0</v>
      </c>
      <c r="J140" s="3">
        <v>62911.44</v>
      </c>
    </row>
    <row r="141" spans="1:10" s="14" customFormat="1" x14ac:dyDescent="0.2">
      <c r="A141" s="6">
        <v>352</v>
      </c>
      <c r="B141" s="6" t="s">
        <v>751</v>
      </c>
      <c r="C141" s="3">
        <v>151922.51999999999</v>
      </c>
      <c r="D141" s="3">
        <v>0</v>
      </c>
      <c r="E141" s="3">
        <v>136617.31</v>
      </c>
      <c r="F141" s="3">
        <v>136617.31</v>
      </c>
      <c r="G141" s="3">
        <v>136617.31</v>
      </c>
      <c r="H141" s="3">
        <v>136617.31</v>
      </c>
      <c r="I141" s="3">
        <v>0</v>
      </c>
      <c r="J141" s="3">
        <v>136617.31</v>
      </c>
    </row>
    <row r="142" spans="1:10" s="14" customFormat="1" x14ac:dyDescent="0.2">
      <c r="A142" s="6">
        <v>359</v>
      </c>
      <c r="B142" s="6" t="s">
        <v>752</v>
      </c>
      <c r="C142" s="3">
        <v>91021.94</v>
      </c>
      <c r="D142" s="3">
        <v>0</v>
      </c>
      <c r="E142" s="3">
        <v>106327.15</v>
      </c>
      <c r="F142" s="3">
        <v>106327.15</v>
      </c>
      <c r="G142" s="3">
        <v>106327.15</v>
      </c>
      <c r="H142" s="3">
        <v>106327.15</v>
      </c>
      <c r="I142" s="3">
        <v>712.51</v>
      </c>
      <c r="J142" s="3">
        <v>107039.66</v>
      </c>
    </row>
    <row r="143" spans="1:10" s="14" customFormat="1" x14ac:dyDescent="0.2">
      <c r="A143" s="6">
        <v>444</v>
      </c>
      <c r="B143" s="6" t="s">
        <v>753</v>
      </c>
      <c r="C143" s="3">
        <v>2410457.48</v>
      </c>
      <c r="D143" s="3">
        <v>0</v>
      </c>
      <c r="E143" s="3">
        <v>2362816.46</v>
      </c>
      <c r="F143" s="3">
        <v>2362816.46</v>
      </c>
      <c r="G143" s="3">
        <v>2362816.46</v>
      </c>
      <c r="H143" s="3">
        <v>2362816.46</v>
      </c>
      <c r="I143" s="3">
        <v>0</v>
      </c>
      <c r="J143" s="3">
        <v>2362816.46</v>
      </c>
    </row>
    <row r="144" spans="1:10" s="14" customFormat="1" x14ac:dyDescent="0.2">
      <c r="A144" s="6">
        <v>470</v>
      </c>
      <c r="B144" s="6" t="s">
        <v>754</v>
      </c>
      <c r="C144" s="3">
        <v>310614.88</v>
      </c>
      <c r="D144" s="3">
        <v>0</v>
      </c>
      <c r="E144" s="3">
        <v>153014.78</v>
      </c>
      <c r="F144" s="3">
        <v>153014.78</v>
      </c>
      <c r="G144" s="3">
        <v>153014.78</v>
      </c>
      <c r="H144" s="3">
        <v>116383.6</v>
      </c>
      <c r="I144" s="3">
        <v>0</v>
      </c>
      <c r="J144" s="3">
        <v>116383.6</v>
      </c>
    </row>
    <row r="145" spans="1:10" s="14" customFormat="1" x14ac:dyDescent="0.2">
      <c r="A145" s="6">
        <v>47001</v>
      </c>
      <c r="B145" s="6" t="s">
        <v>1459</v>
      </c>
      <c r="C145" s="3">
        <v>0</v>
      </c>
      <c r="D145" s="3">
        <v>0</v>
      </c>
      <c r="E145" s="3">
        <v>86953.52</v>
      </c>
      <c r="F145" s="3">
        <v>86953.52</v>
      </c>
      <c r="G145" s="3">
        <v>86953.52</v>
      </c>
      <c r="H145" s="3">
        <v>86953.52</v>
      </c>
      <c r="I145" s="3">
        <v>0</v>
      </c>
      <c r="J145" s="3">
        <v>86953.52</v>
      </c>
    </row>
    <row r="146" spans="1:10" s="14" customFormat="1" x14ac:dyDescent="0.2">
      <c r="A146" s="6">
        <v>48101</v>
      </c>
      <c r="B146" s="6" t="s">
        <v>1460</v>
      </c>
      <c r="C146" s="3">
        <v>35000</v>
      </c>
      <c r="D146" s="3">
        <v>0</v>
      </c>
      <c r="E146" s="3">
        <v>35285</v>
      </c>
      <c r="F146" s="3">
        <v>35285</v>
      </c>
      <c r="G146" s="3">
        <v>35183</v>
      </c>
      <c r="H146" s="3">
        <v>34955</v>
      </c>
      <c r="I146" s="3">
        <v>228</v>
      </c>
      <c r="J146" s="3">
        <v>35183</v>
      </c>
    </row>
    <row r="147" spans="1:10" s="14" customFormat="1" x14ac:dyDescent="0.2">
      <c r="A147" s="6">
        <v>48102</v>
      </c>
      <c r="B147" s="6" t="s">
        <v>1461</v>
      </c>
      <c r="C147" s="3">
        <v>515000</v>
      </c>
      <c r="D147" s="3">
        <v>0</v>
      </c>
      <c r="E147" s="3">
        <v>81150</v>
      </c>
      <c r="F147" s="3">
        <v>81150</v>
      </c>
      <c r="G147" s="3">
        <v>80782</v>
      </c>
      <c r="H147" s="3">
        <v>74782</v>
      </c>
      <c r="I147" s="3">
        <v>4800</v>
      </c>
      <c r="J147" s="3">
        <v>79582</v>
      </c>
    </row>
    <row r="148" spans="1:10" s="14" customFormat="1" x14ac:dyDescent="0.2">
      <c r="A148" s="6">
        <v>48103</v>
      </c>
      <c r="B148" s="6" t="s">
        <v>1462</v>
      </c>
      <c r="C148" s="3">
        <v>137614</v>
      </c>
      <c r="D148" s="3">
        <v>0</v>
      </c>
      <c r="E148" s="3">
        <v>312392.19</v>
      </c>
      <c r="F148" s="3">
        <v>312392.19</v>
      </c>
      <c r="G148" s="3">
        <v>312392.19</v>
      </c>
      <c r="H148" s="3">
        <v>204806.31</v>
      </c>
      <c r="I148" s="3">
        <v>3000</v>
      </c>
      <c r="J148" s="3">
        <v>207806.31</v>
      </c>
    </row>
    <row r="149" spans="1:10" s="14" customFormat="1" x14ac:dyDescent="0.2">
      <c r="A149" s="6">
        <v>48201</v>
      </c>
      <c r="B149" s="6" t="s">
        <v>1463</v>
      </c>
      <c r="C149" s="3">
        <v>280000</v>
      </c>
      <c r="D149" s="3">
        <v>0</v>
      </c>
      <c r="E149" s="3">
        <v>236500</v>
      </c>
      <c r="F149" s="3">
        <v>236500</v>
      </c>
      <c r="G149" s="3">
        <v>236500</v>
      </c>
      <c r="H149" s="3">
        <v>236500</v>
      </c>
      <c r="I149" s="3">
        <v>0</v>
      </c>
      <c r="J149" s="3">
        <v>236500</v>
      </c>
    </row>
    <row r="150" spans="1:10" s="14" customFormat="1" x14ac:dyDescent="0.2">
      <c r="A150" s="6">
        <v>48206</v>
      </c>
      <c r="B150" s="6" t="s">
        <v>1464</v>
      </c>
      <c r="C150" s="3">
        <v>23000</v>
      </c>
      <c r="D150" s="3">
        <v>0</v>
      </c>
      <c r="E150" s="3">
        <v>41666.019999999997</v>
      </c>
      <c r="F150" s="3">
        <v>15314.85</v>
      </c>
      <c r="G150" s="3">
        <v>15314.85</v>
      </c>
      <c r="H150" s="3">
        <v>15314.85</v>
      </c>
      <c r="I150" s="3">
        <v>0</v>
      </c>
      <c r="J150" s="3">
        <v>15314.85</v>
      </c>
    </row>
    <row r="151" spans="1:10" s="14" customFormat="1" x14ac:dyDescent="0.2">
      <c r="A151" s="6">
        <v>48210</v>
      </c>
      <c r="B151" s="6" t="s">
        <v>1465</v>
      </c>
      <c r="C151" s="3">
        <v>507912.63</v>
      </c>
      <c r="D151" s="3">
        <v>0</v>
      </c>
      <c r="E151" s="3">
        <v>397094.63</v>
      </c>
      <c r="F151" s="3">
        <v>365094.63</v>
      </c>
      <c r="G151" s="3">
        <v>365094.63</v>
      </c>
      <c r="H151" s="3">
        <v>287571.21999999997</v>
      </c>
      <c r="I151" s="3">
        <v>493.04</v>
      </c>
      <c r="J151" s="3">
        <v>288064.26</v>
      </c>
    </row>
    <row r="152" spans="1:10" s="14" customFormat="1" x14ac:dyDescent="0.2">
      <c r="A152" s="6">
        <v>48211</v>
      </c>
      <c r="B152" s="6" t="s">
        <v>1466</v>
      </c>
      <c r="C152" s="3">
        <v>1219981.52</v>
      </c>
      <c r="D152" s="3">
        <v>0</v>
      </c>
      <c r="E152" s="3">
        <v>1032861.3</v>
      </c>
      <c r="F152" s="3">
        <v>561487.68000000005</v>
      </c>
      <c r="G152" s="3">
        <v>561487.68000000005</v>
      </c>
      <c r="H152" s="3">
        <v>561487.68000000005</v>
      </c>
      <c r="I152" s="3">
        <v>1296.94</v>
      </c>
      <c r="J152" s="3">
        <v>562784.62</v>
      </c>
    </row>
    <row r="153" spans="1:10" s="14" customFormat="1" x14ac:dyDescent="0.2">
      <c r="A153" s="6">
        <v>48212</v>
      </c>
      <c r="B153" s="6" t="s">
        <v>1467</v>
      </c>
      <c r="C153" s="3">
        <v>41000</v>
      </c>
      <c r="D153" s="3">
        <v>0</v>
      </c>
      <c r="E153" s="3">
        <v>93519.44</v>
      </c>
      <c r="F153" s="3">
        <v>71519.44</v>
      </c>
      <c r="G153" s="3">
        <v>71519.44</v>
      </c>
      <c r="H153" s="3">
        <v>63169.440000000002</v>
      </c>
      <c r="I153" s="3">
        <v>0</v>
      </c>
      <c r="J153" s="3">
        <v>63169.440000000002</v>
      </c>
    </row>
    <row r="154" spans="1:10" s="14" customFormat="1" x14ac:dyDescent="0.2">
      <c r="A154" s="6">
        <v>48215</v>
      </c>
      <c r="B154" s="6" t="s">
        <v>1468</v>
      </c>
      <c r="C154" s="3">
        <v>108840</v>
      </c>
      <c r="D154" s="3">
        <v>0</v>
      </c>
      <c r="E154" s="3">
        <v>184490</v>
      </c>
      <c r="F154" s="3">
        <v>60330</v>
      </c>
      <c r="G154" s="3">
        <v>60330</v>
      </c>
      <c r="H154" s="3">
        <v>46110</v>
      </c>
      <c r="I154" s="3">
        <v>4760</v>
      </c>
      <c r="J154" s="3">
        <v>50870</v>
      </c>
    </row>
    <row r="155" spans="1:10" s="14" customFormat="1" x14ac:dyDescent="0.2">
      <c r="A155" s="6">
        <v>48299</v>
      </c>
      <c r="B155" s="6" t="s">
        <v>1469</v>
      </c>
      <c r="C155" s="3">
        <v>818895</v>
      </c>
      <c r="D155" s="3">
        <v>0</v>
      </c>
      <c r="E155" s="3">
        <v>589078.36</v>
      </c>
      <c r="F155" s="3">
        <v>576278.36</v>
      </c>
      <c r="G155" s="3">
        <v>576278.36</v>
      </c>
      <c r="H155" s="3">
        <v>576278.36</v>
      </c>
      <c r="I155" s="3">
        <v>0</v>
      </c>
      <c r="J155" s="3">
        <v>576278.36</v>
      </c>
    </row>
    <row r="156" spans="1:10" s="14" customFormat="1" x14ac:dyDescent="0.2">
      <c r="A156" s="6">
        <v>48401</v>
      </c>
      <c r="B156" s="6" t="s">
        <v>1470</v>
      </c>
      <c r="C156" s="3">
        <v>9389.07</v>
      </c>
      <c r="D156" s="3">
        <v>0</v>
      </c>
      <c r="E156" s="3">
        <v>27389.07</v>
      </c>
      <c r="F156" s="3">
        <v>27389.07</v>
      </c>
      <c r="G156" s="3">
        <v>27389.07</v>
      </c>
      <c r="H156" s="3">
        <v>22889.07</v>
      </c>
      <c r="I156" s="3">
        <v>0</v>
      </c>
      <c r="J156" s="3">
        <v>22889.07</v>
      </c>
    </row>
    <row r="157" spans="1:10" s="14" customFormat="1" x14ac:dyDescent="0.2">
      <c r="A157" s="6">
        <v>48403</v>
      </c>
      <c r="B157" s="6" t="s">
        <v>1471</v>
      </c>
      <c r="C157" s="3">
        <v>145300</v>
      </c>
      <c r="D157" s="3">
        <v>0</v>
      </c>
      <c r="E157" s="3">
        <v>146500</v>
      </c>
      <c r="F157" s="3">
        <v>146500</v>
      </c>
      <c r="G157" s="3">
        <v>146500</v>
      </c>
      <c r="H157" s="3">
        <v>146500</v>
      </c>
      <c r="I157" s="3">
        <v>0</v>
      </c>
      <c r="J157" s="3">
        <v>146500</v>
      </c>
    </row>
    <row r="158" spans="1:10" s="14" customFormat="1" x14ac:dyDescent="0.2">
      <c r="A158" s="6">
        <v>48499</v>
      </c>
      <c r="B158" s="6" t="s">
        <v>1472</v>
      </c>
      <c r="C158" s="3">
        <v>57600</v>
      </c>
      <c r="D158" s="3">
        <v>0</v>
      </c>
      <c r="E158" s="3">
        <v>41400</v>
      </c>
      <c r="F158" s="3">
        <v>41400</v>
      </c>
      <c r="G158" s="3">
        <v>41400</v>
      </c>
      <c r="H158" s="3">
        <v>41400</v>
      </c>
      <c r="I158" s="3">
        <v>0</v>
      </c>
      <c r="J158" s="3">
        <v>41400</v>
      </c>
    </row>
    <row r="159" spans="1:10" s="14" customFormat="1" x14ac:dyDescent="0.2">
      <c r="A159" s="6">
        <v>492</v>
      </c>
      <c r="B159" s="6" t="s">
        <v>758</v>
      </c>
      <c r="C159" s="3">
        <v>1758138</v>
      </c>
      <c r="D159" s="3">
        <v>0</v>
      </c>
      <c r="E159" s="3">
        <v>1512541</v>
      </c>
      <c r="F159" s="3">
        <v>1503571</v>
      </c>
      <c r="G159" s="3">
        <v>1503571</v>
      </c>
      <c r="H159" s="3">
        <v>1144938</v>
      </c>
      <c r="I159" s="3">
        <v>0</v>
      </c>
      <c r="J159" s="3">
        <v>1144938</v>
      </c>
    </row>
    <row r="160" spans="1:10" s="14" customFormat="1" x14ac:dyDescent="0.2">
      <c r="A160" s="6">
        <v>499</v>
      </c>
      <c r="B160" s="6" t="s">
        <v>759</v>
      </c>
      <c r="C160" s="3">
        <v>36000</v>
      </c>
      <c r="D160" s="3">
        <v>0</v>
      </c>
      <c r="E160" s="3">
        <v>30574.5</v>
      </c>
      <c r="F160" s="3">
        <v>30574.5</v>
      </c>
      <c r="G160" s="3">
        <v>30574.5</v>
      </c>
      <c r="H160" s="3">
        <v>30574.5</v>
      </c>
      <c r="I160" s="3">
        <v>0</v>
      </c>
      <c r="J160" s="3">
        <v>30574.5</v>
      </c>
    </row>
    <row r="161" spans="1:10" s="14" customFormat="1" x14ac:dyDescent="0.2">
      <c r="A161" s="6">
        <v>500</v>
      </c>
      <c r="B161" s="6" t="s">
        <v>715</v>
      </c>
      <c r="C161" s="3">
        <v>63053.37</v>
      </c>
      <c r="D161" s="3">
        <v>0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</row>
    <row r="162" spans="1:10" s="14" customFormat="1" x14ac:dyDescent="0.2">
      <c r="A162" s="6">
        <v>622</v>
      </c>
      <c r="B162" s="6" t="s">
        <v>760</v>
      </c>
      <c r="C162" s="3">
        <v>4281575</v>
      </c>
      <c r="D162" s="3">
        <v>0</v>
      </c>
      <c r="E162" s="3">
        <v>5520</v>
      </c>
      <c r="F162" s="3">
        <v>5520</v>
      </c>
      <c r="G162" s="3">
        <v>5520</v>
      </c>
      <c r="H162" s="3">
        <v>5520</v>
      </c>
      <c r="I162" s="3">
        <v>0</v>
      </c>
      <c r="J162" s="3">
        <v>5520</v>
      </c>
    </row>
    <row r="163" spans="1:10" s="14" customFormat="1" x14ac:dyDescent="0.2">
      <c r="A163" s="6">
        <v>62201</v>
      </c>
      <c r="B163" s="6" t="s">
        <v>1473</v>
      </c>
      <c r="C163" s="3">
        <v>0</v>
      </c>
      <c r="D163" s="3">
        <v>0</v>
      </c>
      <c r="E163" s="3">
        <v>22732.61</v>
      </c>
      <c r="F163" s="3">
        <v>22732.61</v>
      </c>
      <c r="G163" s="3">
        <v>22732.61</v>
      </c>
      <c r="H163" s="3">
        <v>22732.61</v>
      </c>
      <c r="I163" s="3">
        <v>0</v>
      </c>
      <c r="J163" s="3">
        <v>22732.61</v>
      </c>
    </row>
    <row r="164" spans="1:10" s="14" customFormat="1" x14ac:dyDescent="0.2">
      <c r="A164" s="6">
        <v>62202</v>
      </c>
      <c r="B164" s="6" t="s">
        <v>1474</v>
      </c>
      <c r="C164" s="3">
        <v>116693.53</v>
      </c>
      <c r="D164" s="3">
        <v>0</v>
      </c>
      <c r="E164" s="3">
        <v>2422371.37</v>
      </c>
      <c r="F164" s="3">
        <v>2422371.37</v>
      </c>
      <c r="G164" s="3">
        <v>2414454.0099999998</v>
      </c>
      <c r="H164" s="3">
        <v>1665365.63</v>
      </c>
      <c r="I164" s="3">
        <v>0</v>
      </c>
      <c r="J164" s="3">
        <v>1665365.63</v>
      </c>
    </row>
    <row r="165" spans="1:10" s="14" customFormat="1" x14ac:dyDescent="0.2">
      <c r="A165" s="6">
        <v>62203</v>
      </c>
      <c r="B165" s="6" t="s">
        <v>1475</v>
      </c>
      <c r="C165" s="3">
        <v>0</v>
      </c>
      <c r="D165" s="3">
        <v>0</v>
      </c>
      <c r="E165" s="3">
        <v>48771.77</v>
      </c>
      <c r="F165" s="3">
        <v>48771.77</v>
      </c>
      <c r="G165" s="3">
        <v>48771.77</v>
      </c>
      <c r="H165" s="3">
        <v>38849.769999999997</v>
      </c>
      <c r="I165" s="3">
        <v>0</v>
      </c>
      <c r="J165" s="3">
        <v>38849.769999999997</v>
      </c>
    </row>
    <row r="166" spans="1:10" s="14" customFormat="1" x14ac:dyDescent="0.2">
      <c r="A166" s="6">
        <v>62299</v>
      </c>
      <c r="B166" s="6" t="s">
        <v>1476</v>
      </c>
      <c r="C166" s="3">
        <v>7205.55</v>
      </c>
      <c r="D166" s="3">
        <v>0</v>
      </c>
      <c r="E166" s="3">
        <v>60912.45</v>
      </c>
      <c r="F166" s="3">
        <v>60912.45</v>
      </c>
      <c r="G166" s="3">
        <v>60912.45</v>
      </c>
      <c r="H166" s="3">
        <v>57282.45</v>
      </c>
      <c r="I166" s="3">
        <v>0</v>
      </c>
      <c r="J166" s="3">
        <v>57282.45</v>
      </c>
    </row>
    <row r="167" spans="1:10" s="14" customFormat="1" x14ac:dyDescent="0.2">
      <c r="A167" s="6">
        <v>623</v>
      </c>
      <c r="B167" s="6" t="s">
        <v>761</v>
      </c>
      <c r="C167" s="3">
        <v>30347.57</v>
      </c>
      <c r="D167" s="3">
        <v>0</v>
      </c>
      <c r="E167" s="3">
        <v>572.1</v>
      </c>
      <c r="F167" s="3">
        <v>572.1</v>
      </c>
      <c r="G167" s="3">
        <v>572.1</v>
      </c>
      <c r="H167" s="3">
        <v>572.1</v>
      </c>
      <c r="I167" s="3">
        <v>0</v>
      </c>
      <c r="J167" s="3">
        <v>572.1</v>
      </c>
    </row>
    <row r="168" spans="1:10" s="14" customFormat="1" x14ac:dyDescent="0.2">
      <c r="A168" s="6">
        <v>62301</v>
      </c>
      <c r="B168" s="6" t="s">
        <v>1477</v>
      </c>
      <c r="C168" s="3">
        <v>0</v>
      </c>
      <c r="D168" s="3">
        <v>0</v>
      </c>
      <c r="E168" s="3">
        <v>24097.54</v>
      </c>
      <c r="F168" s="3">
        <v>24097.54</v>
      </c>
      <c r="G168" s="3">
        <v>24097.54</v>
      </c>
      <c r="H168" s="3">
        <v>24097.54</v>
      </c>
      <c r="I168" s="3">
        <v>0</v>
      </c>
      <c r="J168" s="3">
        <v>24097.54</v>
      </c>
    </row>
    <row r="169" spans="1:10" s="14" customFormat="1" x14ac:dyDescent="0.2">
      <c r="A169" s="6">
        <v>62302</v>
      </c>
      <c r="B169" s="6" t="s">
        <v>1478</v>
      </c>
      <c r="C169" s="3">
        <v>0</v>
      </c>
      <c r="D169" s="3">
        <v>0</v>
      </c>
      <c r="E169" s="3">
        <v>225820.09</v>
      </c>
      <c r="F169" s="3">
        <v>225820.09</v>
      </c>
      <c r="G169" s="3">
        <v>225820.09</v>
      </c>
      <c r="H169" s="3">
        <v>225820.09</v>
      </c>
      <c r="I169" s="3">
        <v>0</v>
      </c>
      <c r="J169" s="3">
        <v>225820.09</v>
      </c>
    </row>
    <row r="170" spans="1:10" s="14" customFormat="1" x14ac:dyDescent="0.2">
      <c r="A170" s="6">
        <v>62303</v>
      </c>
      <c r="B170" s="6" t="s">
        <v>1479</v>
      </c>
      <c r="C170" s="3">
        <v>0</v>
      </c>
      <c r="D170" s="3">
        <v>0</v>
      </c>
      <c r="E170" s="3">
        <v>34107</v>
      </c>
      <c r="F170" s="3">
        <v>34107</v>
      </c>
      <c r="G170" s="3">
        <v>34107</v>
      </c>
      <c r="H170" s="3">
        <v>31368</v>
      </c>
      <c r="I170" s="3">
        <v>0</v>
      </c>
      <c r="J170" s="3">
        <v>31368</v>
      </c>
    </row>
    <row r="171" spans="1:10" s="14" customFormat="1" x14ac:dyDescent="0.2">
      <c r="A171" s="6">
        <v>62304</v>
      </c>
      <c r="B171" s="6" t="s">
        <v>1480</v>
      </c>
      <c r="C171" s="3">
        <v>37997.83</v>
      </c>
      <c r="D171" s="3">
        <v>0</v>
      </c>
      <c r="E171" s="3">
        <v>331872.28000000003</v>
      </c>
      <c r="F171" s="3">
        <v>331872.28000000003</v>
      </c>
      <c r="G171" s="3">
        <v>331872.28000000003</v>
      </c>
      <c r="H171" s="3">
        <v>331872.28000000003</v>
      </c>
      <c r="I171" s="3">
        <v>0</v>
      </c>
      <c r="J171" s="3">
        <v>331872.28000000003</v>
      </c>
    </row>
    <row r="172" spans="1:10" s="14" customFormat="1" x14ac:dyDescent="0.2">
      <c r="A172" s="6">
        <v>62305</v>
      </c>
      <c r="B172" s="6" t="s">
        <v>1481</v>
      </c>
      <c r="C172" s="3">
        <v>10743.61</v>
      </c>
      <c r="D172" s="3">
        <v>0</v>
      </c>
      <c r="E172" s="3">
        <v>71034.429999999993</v>
      </c>
      <c r="F172" s="3">
        <v>71034.429999999993</v>
      </c>
      <c r="G172" s="3">
        <v>71034.429999999993</v>
      </c>
      <c r="H172" s="3">
        <v>54734.07</v>
      </c>
      <c r="I172" s="3">
        <v>0</v>
      </c>
      <c r="J172" s="3">
        <v>54734.07</v>
      </c>
    </row>
    <row r="173" spans="1:10" s="14" customFormat="1" x14ac:dyDescent="0.2">
      <c r="A173" s="6">
        <v>62399</v>
      </c>
      <c r="B173" s="6" t="s">
        <v>1482</v>
      </c>
      <c r="C173" s="3">
        <v>30469.77</v>
      </c>
      <c r="D173" s="3">
        <v>0</v>
      </c>
      <c r="E173" s="3">
        <v>239891.09</v>
      </c>
      <c r="F173" s="3">
        <v>239891.09</v>
      </c>
      <c r="G173" s="3">
        <v>239891.09</v>
      </c>
      <c r="H173" s="3">
        <v>204610.28</v>
      </c>
      <c r="I173" s="3">
        <v>0</v>
      </c>
      <c r="J173" s="3">
        <v>204610.28</v>
      </c>
    </row>
    <row r="174" spans="1:10" s="14" customFormat="1" x14ac:dyDescent="0.2">
      <c r="A174" s="6">
        <v>62402</v>
      </c>
      <c r="B174" s="6" t="s">
        <v>1483</v>
      </c>
      <c r="C174" s="3">
        <v>0</v>
      </c>
      <c r="D174" s="3">
        <v>0</v>
      </c>
      <c r="E174" s="3">
        <v>24778.78</v>
      </c>
      <c r="F174" s="3">
        <v>24778.78</v>
      </c>
      <c r="G174" s="3">
        <v>24778.78</v>
      </c>
      <c r="H174" s="3">
        <v>24778.78</v>
      </c>
      <c r="I174" s="3">
        <v>0</v>
      </c>
      <c r="J174" s="3">
        <v>24778.78</v>
      </c>
    </row>
    <row r="175" spans="1:10" s="14" customFormat="1" x14ac:dyDescent="0.2">
      <c r="A175" s="6">
        <v>62403</v>
      </c>
      <c r="B175" s="6" t="s">
        <v>1484</v>
      </c>
      <c r="C175" s="3">
        <v>0</v>
      </c>
      <c r="D175" s="3">
        <v>0</v>
      </c>
      <c r="E175" s="3">
        <v>31500</v>
      </c>
      <c r="F175" s="3">
        <v>31500</v>
      </c>
      <c r="G175" s="3">
        <v>31500</v>
      </c>
      <c r="H175" s="3">
        <v>31500</v>
      </c>
      <c r="I175" s="3">
        <v>0</v>
      </c>
      <c r="J175" s="3">
        <v>31500</v>
      </c>
    </row>
    <row r="176" spans="1:10" s="14" customFormat="1" x14ac:dyDescent="0.2">
      <c r="A176" s="6">
        <v>625</v>
      </c>
      <c r="B176" s="6" t="s">
        <v>738</v>
      </c>
      <c r="C176" s="3">
        <v>2974796.81</v>
      </c>
      <c r="D176" s="3">
        <v>0</v>
      </c>
      <c r="E176" s="3">
        <v>496760.4</v>
      </c>
      <c r="F176" s="3">
        <v>424760.4</v>
      </c>
      <c r="G176" s="3">
        <v>424760.4</v>
      </c>
      <c r="H176" s="3">
        <v>424760.4</v>
      </c>
      <c r="I176" s="3">
        <v>0</v>
      </c>
      <c r="J176" s="3">
        <v>424760.4</v>
      </c>
    </row>
    <row r="177" spans="1:10" s="14" customFormat="1" x14ac:dyDescent="0.2">
      <c r="A177" s="6">
        <v>62502</v>
      </c>
      <c r="B177" s="6" t="s">
        <v>1410</v>
      </c>
      <c r="C177" s="3">
        <v>0</v>
      </c>
      <c r="D177" s="3">
        <v>0</v>
      </c>
      <c r="E177" s="3">
        <v>5544.71</v>
      </c>
      <c r="F177" s="3">
        <v>5544.71</v>
      </c>
      <c r="G177" s="3">
        <v>5544.71</v>
      </c>
      <c r="H177" s="3">
        <v>5544.71</v>
      </c>
      <c r="I177" s="3">
        <v>0</v>
      </c>
      <c r="J177" s="3">
        <v>5544.71</v>
      </c>
    </row>
    <row r="178" spans="1:10" s="14" customFormat="1" x14ac:dyDescent="0.2">
      <c r="A178" s="6">
        <v>62503</v>
      </c>
      <c r="B178" s="6" t="s">
        <v>1485</v>
      </c>
      <c r="C178" s="3">
        <v>55538.35</v>
      </c>
      <c r="D178" s="3">
        <v>0</v>
      </c>
      <c r="E178" s="3">
        <v>513150.34</v>
      </c>
      <c r="F178" s="3">
        <v>513150.34</v>
      </c>
      <c r="G178" s="3">
        <v>513150.34</v>
      </c>
      <c r="H178" s="3">
        <v>435378.26</v>
      </c>
      <c r="I178" s="3">
        <v>0</v>
      </c>
      <c r="J178" s="3">
        <v>435378.26</v>
      </c>
    </row>
    <row r="179" spans="1:10" s="14" customFormat="1" x14ac:dyDescent="0.2">
      <c r="A179" s="6">
        <v>62504</v>
      </c>
      <c r="B179" s="6" t="s">
        <v>1486</v>
      </c>
      <c r="C179" s="3">
        <v>148580.19</v>
      </c>
      <c r="D179" s="3">
        <v>0</v>
      </c>
      <c r="E179" s="3">
        <v>776609.12</v>
      </c>
      <c r="F179" s="3">
        <v>776609.12</v>
      </c>
      <c r="G179" s="3">
        <v>776609.12</v>
      </c>
      <c r="H179" s="3">
        <v>722900.37</v>
      </c>
      <c r="I179" s="3">
        <v>0</v>
      </c>
      <c r="J179" s="3">
        <v>722900.37</v>
      </c>
    </row>
    <row r="180" spans="1:10" s="14" customFormat="1" x14ac:dyDescent="0.2">
      <c r="A180" s="6">
        <v>62506</v>
      </c>
      <c r="B180" s="6" t="s">
        <v>1487</v>
      </c>
      <c r="C180" s="3">
        <v>0</v>
      </c>
      <c r="D180" s="3">
        <v>0</v>
      </c>
      <c r="E180" s="3">
        <v>26959.95</v>
      </c>
      <c r="F180" s="3">
        <v>26959.95</v>
      </c>
      <c r="G180" s="3">
        <v>26959.95</v>
      </c>
      <c r="H180" s="3">
        <v>26267.83</v>
      </c>
      <c r="I180" s="3">
        <v>0</v>
      </c>
      <c r="J180" s="3">
        <v>26267.83</v>
      </c>
    </row>
    <row r="181" spans="1:10" s="14" customFormat="1" x14ac:dyDescent="0.2">
      <c r="A181" s="6">
        <v>62507</v>
      </c>
      <c r="B181" s="6" t="s">
        <v>1488</v>
      </c>
      <c r="C181" s="3">
        <v>0</v>
      </c>
      <c r="D181" s="3">
        <v>0</v>
      </c>
      <c r="E181" s="3">
        <v>15987.06</v>
      </c>
      <c r="F181" s="3">
        <v>15987.06</v>
      </c>
      <c r="G181" s="3">
        <v>15987.06</v>
      </c>
      <c r="H181" s="3">
        <v>15871.36</v>
      </c>
      <c r="I181" s="3">
        <v>0</v>
      </c>
      <c r="J181" s="3">
        <v>15871.36</v>
      </c>
    </row>
    <row r="182" spans="1:10" s="14" customFormat="1" x14ac:dyDescent="0.2">
      <c r="A182" s="6">
        <v>62508</v>
      </c>
      <c r="B182" s="6" t="s">
        <v>1489</v>
      </c>
      <c r="C182" s="3">
        <v>810</v>
      </c>
      <c r="D182" s="3">
        <v>0</v>
      </c>
      <c r="E182" s="3">
        <v>110191.92</v>
      </c>
      <c r="F182" s="3">
        <v>110191.92</v>
      </c>
      <c r="G182" s="3">
        <v>110191.92</v>
      </c>
      <c r="H182" s="3">
        <v>100698.76</v>
      </c>
      <c r="I182" s="3">
        <v>0</v>
      </c>
      <c r="J182" s="3">
        <v>100698.76</v>
      </c>
    </row>
    <row r="183" spans="1:10" s="14" customFormat="1" x14ac:dyDescent="0.2">
      <c r="A183" s="6">
        <v>62599</v>
      </c>
      <c r="B183" s="6" t="s">
        <v>1490</v>
      </c>
      <c r="C183" s="3">
        <v>40902.86</v>
      </c>
      <c r="D183" s="3">
        <v>0</v>
      </c>
      <c r="E183" s="3">
        <v>312163.43</v>
      </c>
      <c r="F183" s="3">
        <v>312163.43</v>
      </c>
      <c r="G183" s="3">
        <v>312163.43</v>
      </c>
      <c r="H183" s="3">
        <v>250161.11</v>
      </c>
      <c r="I183" s="3">
        <v>0</v>
      </c>
      <c r="J183" s="3">
        <v>250161.11</v>
      </c>
    </row>
    <row r="184" spans="1:10" s="14" customFormat="1" x14ac:dyDescent="0.2">
      <c r="A184" s="6">
        <v>626</v>
      </c>
      <c r="B184" s="6" t="s">
        <v>762</v>
      </c>
      <c r="C184" s="3">
        <v>1082264.49</v>
      </c>
      <c r="D184" s="3">
        <v>0</v>
      </c>
      <c r="E184" s="3">
        <v>1355617.66</v>
      </c>
      <c r="F184" s="3">
        <v>1355617.66</v>
      </c>
      <c r="G184" s="3">
        <v>1355617.66</v>
      </c>
      <c r="H184" s="3">
        <v>1311436.55</v>
      </c>
      <c r="I184" s="3">
        <v>0</v>
      </c>
      <c r="J184" s="3">
        <v>1311436.55</v>
      </c>
    </row>
    <row r="185" spans="1:10" s="14" customFormat="1" x14ac:dyDescent="0.2">
      <c r="A185" s="6">
        <v>628</v>
      </c>
      <c r="B185" s="6" t="s">
        <v>763</v>
      </c>
      <c r="C185" s="3">
        <v>462157.04</v>
      </c>
      <c r="D185" s="3">
        <v>0</v>
      </c>
      <c r="E185" s="3">
        <v>11626.72</v>
      </c>
      <c r="F185" s="3">
        <v>11626.72</v>
      </c>
      <c r="G185" s="3">
        <v>11626.72</v>
      </c>
      <c r="H185" s="3">
        <v>11626.72</v>
      </c>
      <c r="I185" s="3">
        <v>0</v>
      </c>
      <c r="J185" s="3">
        <v>11626.72</v>
      </c>
    </row>
    <row r="186" spans="1:10" s="14" customFormat="1" x14ac:dyDescent="0.2">
      <c r="A186" s="6">
        <v>62802</v>
      </c>
      <c r="B186" s="6" t="s">
        <v>1491</v>
      </c>
      <c r="C186" s="3">
        <v>190901.15</v>
      </c>
      <c r="D186" s="3">
        <v>0</v>
      </c>
      <c r="E186" s="3">
        <v>525159.12</v>
      </c>
      <c r="F186" s="3">
        <v>525159.12</v>
      </c>
      <c r="G186" s="3">
        <v>525159.12</v>
      </c>
      <c r="H186" s="3">
        <v>523757.79</v>
      </c>
      <c r="I186" s="3">
        <v>341.31</v>
      </c>
      <c r="J186" s="3">
        <v>524099.1</v>
      </c>
    </row>
    <row r="187" spans="1:10" s="14" customFormat="1" x14ac:dyDescent="0.2">
      <c r="A187" s="6">
        <v>632</v>
      </c>
      <c r="B187" s="6" t="s">
        <v>764</v>
      </c>
      <c r="C187" s="3">
        <v>72479</v>
      </c>
      <c r="D187" s="3">
        <v>0</v>
      </c>
      <c r="E187" s="3">
        <v>36239.5</v>
      </c>
      <c r="F187" s="3">
        <v>36239.5</v>
      </c>
      <c r="G187" s="3">
        <v>0</v>
      </c>
      <c r="H187" s="3">
        <v>0</v>
      </c>
      <c r="I187" s="3">
        <v>0</v>
      </c>
      <c r="J187" s="3">
        <v>0</v>
      </c>
    </row>
    <row r="188" spans="1:10" s="14" customFormat="1" x14ac:dyDescent="0.2">
      <c r="A188" s="6">
        <v>64101</v>
      </c>
      <c r="B188" s="6" t="s">
        <v>1492</v>
      </c>
      <c r="C188" s="3">
        <v>426320.16</v>
      </c>
      <c r="D188" s="3">
        <v>0</v>
      </c>
      <c r="E188" s="3">
        <v>364190.89</v>
      </c>
      <c r="F188" s="3">
        <v>364190.89</v>
      </c>
      <c r="G188" s="3">
        <v>364190.89</v>
      </c>
      <c r="H188" s="3">
        <v>361401.18</v>
      </c>
      <c r="I188" s="3">
        <v>90</v>
      </c>
      <c r="J188" s="3">
        <v>361491.18</v>
      </c>
    </row>
    <row r="189" spans="1:10" s="14" customFormat="1" x14ac:dyDescent="0.2">
      <c r="A189" s="6">
        <v>64102</v>
      </c>
      <c r="B189" s="6" t="s">
        <v>1493</v>
      </c>
      <c r="C189" s="3">
        <v>1908451.01</v>
      </c>
      <c r="D189" s="3">
        <v>0</v>
      </c>
      <c r="E189" s="3">
        <v>1554432.59</v>
      </c>
      <c r="F189" s="3">
        <v>1554432.59</v>
      </c>
      <c r="G189" s="3">
        <v>1554432.59</v>
      </c>
      <c r="H189" s="3">
        <v>1554432.59</v>
      </c>
      <c r="I189" s="3">
        <v>250</v>
      </c>
      <c r="J189" s="3">
        <v>1554682.59</v>
      </c>
    </row>
    <row r="190" spans="1:10" s="14" customFormat="1" x14ac:dyDescent="0.2">
      <c r="A190" s="6">
        <v>64105</v>
      </c>
      <c r="B190" s="6" t="s">
        <v>1494</v>
      </c>
      <c r="C190" s="3">
        <v>202301.89</v>
      </c>
      <c r="D190" s="3">
        <v>0</v>
      </c>
      <c r="E190" s="3">
        <v>170129.41</v>
      </c>
      <c r="F190" s="3">
        <v>170129.41</v>
      </c>
      <c r="G190" s="3">
        <v>170129.41</v>
      </c>
      <c r="H190" s="3">
        <v>166676.42000000001</v>
      </c>
      <c r="I190" s="3">
        <v>0</v>
      </c>
      <c r="J190" s="3">
        <v>166676.42000000001</v>
      </c>
    </row>
    <row r="191" spans="1:10" s="14" customFormat="1" x14ac:dyDescent="0.2">
      <c r="A191" s="6">
        <v>644</v>
      </c>
      <c r="B191" s="6" t="s">
        <v>766</v>
      </c>
      <c r="C191" s="3">
        <v>4424</v>
      </c>
      <c r="D191" s="3">
        <v>0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3">
        <v>0</v>
      </c>
    </row>
    <row r="192" spans="1:10" s="14" customFormat="1" x14ac:dyDescent="0.2">
      <c r="A192" s="6">
        <v>64402</v>
      </c>
      <c r="B192" s="6" t="s">
        <v>1495</v>
      </c>
      <c r="C192" s="3">
        <v>3059551.06</v>
      </c>
      <c r="D192" s="3">
        <v>0</v>
      </c>
      <c r="E192" s="3">
        <v>1546933.12</v>
      </c>
      <c r="F192" s="3">
        <v>1546933.12</v>
      </c>
      <c r="G192" s="3">
        <v>1546933.12</v>
      </c>
      <c r="H192" s="3">
        <v>1546416.77</v>
      </c>
      <c r="I192" s="3">
        <v>6109.52</v>
      </c>
      <c r="J192" s="3">
        <v>1552526.29</v>
      </c>
    </row>
    <row r="193" spans="1:10" s="14" customFormat="1" x14ac:dyDescent="0.2">
      <c r="A193" s="6">
        <v>64403</v>
      </c>
      <c r="B193" s="6" t="s">
        <v>1496</v>
      </c>
      <c r="C193" s="3">
        <v>52000</v>
      </c>
      <c r="D193" s="3">
        <v>0</v>
      </c>
      <c r="E193" s="3">
        <v>41541.51</v>
      </c>
      <c r="F193" s="3">
        <v>41541.51</v>
      </c>
      <c r="G193" s="3">
        <v>41541.51</v>
      </c>
      <c r="H193" s="3">
        <v>41541.51</v>
      </c>
      <c r="I193" s="3">
        <v>0</v>
      </c>
      <c r="J193" s="3">
        <v>41541.51</v>
      </c>
    </row>
    <row r="194" spans="1:10" s="14" customFormat="1" x14ac:dyDescent="0.2">
      <c r="A194" s="6">
        <v>645</v>
      </c>
      <c r="B194" s="6" t="s">
        <v>767</v>
      </c>
      <c r="C194" s="3">
        <v>1833474.12</v>
      </c>
      <c r="D194" s="3">
        <v>0</v>
      </c>
      <c r="E194" s="3">
        <v>19971.650000000001</v>
      </c>
      <c r="F194" s="3">
        <v>19971.650000000001</v>
      </c>
      <c r="G194" s="3">
        <v>19971.650000000001</v>
      </c>
      <c r="H194" s="3">
        <v>19971.650000000001</v>
      </c>
      <c r="I194" s="3">
        <v>0</v>
      </c>
      <c r="J194" s="3">
        <v>19971.650000000001</v>
      </c>
    </row>
    <row r="195" spans="1:10" s="14" customFormat="1" x14ac:dyDescent="0.2">
      <c r="A195" s="6">
        <v>64502</v>
      </c>
      <c r="B195" s="6" t="s">
        <v>767</v>
      </c>
      <c r="C195" s="3">
        <v>4511107.88</v>
      </c>
      <c r="D195" s="3">
        <v>0</v>
      </c>
      <c r="E195" s="3">
        <v>4396964.83</v>
      </c>
      <c r="F195" s="3">
        <v>4396964.83</v>
      </c>
      <c r="G195" s="3">
        <v>4396964.83</v>
      </c>
      <c r="H195" s="3">
        <v>4396964.83</v>
      </c>
      <c r="I195" s="3">
        <v>4927.1499999999996</v>
      </c>
      <c r="J195" s="3">
        <v>4401891.9800000004</v>
      </c>
    </row>
    <row r="196" spans="1:10" s="14" customFormat="1" x14ac:dyDescent="0.2">
      <c r="A196" s="6">
        <v>64503</v>
      </c>
      <c r="B196" s="6" t="s">
        <v>1497</v>
      </c>
      <c r="C196" s="3">
        <v>2251750</v>
      </c>
      <c r="D196" s="3">
        <v>0</v>
      </c>
      <c r="E196" s="3">
        <v>2206026.56</v>
      </c>
      <c r="F196" s="3">
        <v>2206026.56</v>
      </c>
      <c r="G196" s="3">
        <v>2206026.56</v>
      </c>
      <c r="H196" s="3">
        <v>2205866.5499999998</v>
      </c>
      <c r="I196" s="3">
        <v>5520</v>
      </c>
      <c r="J196" s="3">
        <v>2211386.5499999998</v>
      </c>
    </row>
    <row r="197" spans="1:10" s="14" customFormat="1" x14ac:dyDescent="0.2">
      <c r="A197" s="6">
        <v>64599</v>
      </c>
      <c r="B197" s="6" t="s">
        <v>1498</v>
      </c>
      <c r="C197" s="3">
        <v>0</v>
      </c>
      <c r="D197" s="3">
        <v>0</v>
      </c>
      <c r="E197" s="3">
        <v>1572022.03</v>
      </c>
      <c r="F197" s="3">
        <v>1572022.03</v>
      </c>
      <c r="G197" s="3">
        <v>1572022.03</v>
      </c>
      <c r="H197" s="3">
        <v>1572022.03</v>
      </c>
      <c r="I197" s="3">
        <v>0</v>
      </c>
      <c r="J197" s="3">
        <v>1572022.03</v>
      </c>
    </row>
    <row r="198" spans="1:10" s="14" customFormat="1" x14ac:dyDescent="0.2">
      <c r="A198" s="6">
        <v>646</v>
      </c>
      <c r="B198" s="6" t="s">
        <v>768</v>
      </c>
      <c r="C198" s="3">
        <v>841432.46</v>
      </c>
      <c r="D198" s="3">
        <v>0</v>
      </c>
      <c r="E198" s="3">
        <v>31575.93</v>
      </c>
      <c r="F198" s="3">
        <v>31575.93</v>
      </c>
      <c r="G198" s="3">
        <v>31575.93</v>
      </c>
      <c r="H198" s="3">
        <v>31575.93</v>
      </c>
      <c r="I198" s="3">
        <v>0</v>
      </c>
      <c r="J198" s="3">
        <v>31575.93</v>
      </c>
    </row>
    <row r="199" spans="1:10" s="14" customFormat="1" x14ac:dyDescent="0.2">
      <c r="A199" s="6">
        <v>64602</v>
      </c>
      <c r="B199" s="6" t="s">
        <v>1499</v>
      </c>
      <c r="C199" s="3">
        <v>4310643.33</v>
      </c>
      <c r="D199" s="3">
        <v>0</v>
      </c>
      <c r="E199" s="3">
        <v>2107788.39</v>
      </c>
      <c r="F199" s="3">
        <v>2107788.39</v>
      </c>
      <c r="G199" s="3">
        <v>2079188.39</v>
      </c>
      <c r="H199" s="3">
        <v>2079080.95</v>
      </c>
      <c r="I199" s="3">
        <v>372.83</v>
      </c>
      <c r="J199" s="3">
        <v>2079453.78</v>
      </c>
    </row>
    <row r="200" spans="1:10" s="14" customFormat="1" x14ac:dyDescent="0.2">
      <c r="A200" s="6">
        <v>64610</v>
      </c>
      <c r="B200" s="6" t="s">
        <v>1500</v>
      </c>
      <c r="C200" s="3">
        <v>4783888.5199999996</v>
      </c>
      <c r="D200" s="3">
        <v>0</v>
      </c>
      <c r="E200" s="3">
        <v>2788446.14</v>
      </c>
      <c r="F200" s="3">
        <v>2638446.14</v>
      </c>
      <c r="G200" s="3">
        <v>2638446.14</v>
      </c>
      <c r="H200" s="3">
        <v>2601703.31</v>
      </c>
      <c r="I200" s="3">
        <v>0</v>
      </c>
      <c r="J200" s="3">
        <v>2601703.31</v>
      </c>
    </row>
    <row r="201" spans="1:10" s="14" customFormat="1" x14ac:dyDescent="0.2">
      <c r="A201" s="6">
        <v>647</v>
      </c>
      <c r="B201" s="6" t="s">
        <v>769</v>
      </c>
      <c r="C201" s="3">
        <v>53837.38</v>
      </c>
      <c r="D201" s="3">
        <v>0</v>
      </c>
      <c r="E201" s="3">
        <v>0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</row>
    <row r="202" spans="1:10" s="14" customFormat="1" x14ac:dyDescent="0.2">
      <c r="A202" s="6">
        <v>64702</v>
      </c>
      <c r="B202" s="6" t="s">
        <v>1501</v>
      </c>
      <c r="C202" s="3">
        <v>659100.74</v>
      </c>
      <c r="D202" s="3">
        <v>0</v>
      </c>
      <c r="E202" s="3">
        <v>373448.64</v>
      </c>
      <c r="F202" s="3">
        <v>373448.64</v>
      </c>
      <c r="G202" s="3">
        <v>373448.64</v>
      </c>
      <c r="H202" s="3">
        <v>372886.69</v>
      </c>
      <c r="I202" s="3">
        <v>0</v>
      </c>
      <c r="J202" s="3">
        <v>372886.69</v>
      </c>
    </row>
    <row r="203" spans="1:10" s="14" customFormat="1" x14ac:dyDescent="0.2">
      <c r="A203" s="6">
        <v>648</v>
      </c>
      <c r="B203" s="6" t="s">
        <v>770</v>
      </c>
      <c r="C203" s="3">
        <v>6006397.1100000003</v>
      </c>
      <c r="D203" s="3">
        <v>0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</row>
    <row r="204" spans="1:10" s="14" customFormat="1" x14ac:dyDescent="0.2">
      <c r="A204" s="6">
        <v>64802</v>
      </c>
      <c r="B204" s="6" t="s">
        <v>1502</v>
      </c>
      <c r="C204" s="3">
        <v>722703.17</v>
      </c>
      <c r="D204" s="3">
        <v>0</v>
      </c>
      <c r="E204" s="3">
        <v>5589654.3499999996</v>
      </c>
      <c r="F204" s="3">
        <v>5589654.3499999996</v>
      </c>
      <c r="G204" s="3">
        <v>5589653.3499999996</v>
      </c>
      <c r="H204" s="3">
        <v>5582525.6500000004</v>
      </c>
      <c r="I204" s="3">
        <v>1147.5</v>
      </c>
      <c r="J204" s="3">
        <v>5583673.1500000004</v>
      </c>
    </row>
    <row r="205" spans="1:10" s="14" customFormat="1" x14ac:dyDescent="0.2">
      <c r="A205" s="6">
        <v>64902</v>
      </c>
      <c r="B205" s="6" t="s">
        <v>771</v>
      </c>
      <c r="C205" s="3">
        <v>1159324.1599999999</v>
      </c>
      <c r="D205" s="3">
        <v>0</v>
      </c>
      <c r="E205" s="3">
        <v>762190.47</v>
      </c>
      <c r="F205" s="3">
        <v>762190.47</v>
      </c>
      <c r="G205" s="3">
        <v>762190.47</v>
      </c>
      <c r="H205" s="3">
        <v>760990.3</v>
      </c>
      <c r="I205" s="3">
        <v>38.700000000000003</v>
      </c>
      <c r="J205" s="3">
        <v>761029</v>
      </c>
    </row>
    <row r="206" spans="1:10" s="14" customFormat="1" x14ac:dyDescent="0.2">
      <c r="A206" s="6">
        <v>831</v>
      </c>
      <c r="B206" s="6" t="s">
        <v>772</v>
      </c>
      <c r="C206" s="3">
        <v>120000</v>
      </c>
      <c r="D206" s="3">
        <v>0</v>
      </c>
      <c r="E206" s="3">
        <v>50025.33</v>
      </c>
      <c r="F206" s="3">
        <v>50025.33</v>
      </c>
      <c r="G206" s="3">
        <v>50025.33</v>
      </c>
      <c r="H206" s="3">
        <v>50025.33</v>
      </c>
      <c r="I206" s="3">
        <v>0</v>
      </c>
      <c r="J206" s="3">
        <v>50025.33</v>
      </c>
    </row>
    <row r="207" spans="1:10" s="14" customFormat="1" x14ac:dyDescent="0.2">
      <c r="A207" s="6">
        <v>860</v>
      </c>
      <c r="B207" s="6" t="s">
        <v>773</v>
      </c>
      <c r="C207" s="3">
        <v>20000</v>
      </c>
      <c r="D207" s="3">
        <v>0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</row>
    <row r="208" spans="1:10" s="14" customFormat="1" x14ac:dyDescent="0.2">
      <c r="A208" s="6">
        <v>952</v>
      </c>
      <c r="B208" s="6" t="s">
        <v>774</v>
      </c>
      <c r="C208" s="3">
        <v>1800000</v>
      </c>
      <c r="D208" s="3">
        <v>0</v>
      </c>
      <c r="E208" s="3">
        <v>1647028.63</v>
      </c>
      <c r="F208" s="3">
        <v>1647028.63</v>
      </c>
      <c r="G208" s="3">
        <v>1647028.63</v>
      </c>
      <c r="H208" s="3">
        <v>1647028.63</v>
      </c>
      <c r="I208" s="3">
        <v>0</v>
      </c>
      <c r="J208" s="3">
        <v>1647028.63</v>
      </c>
    </row>
    <row r="209" spans="1:10" s="14" customFormat="1" x14ac:dyDescent="0.2">
      <c r="A209" s="4"/>
      <c r="B209" s="8" t="s">
        <v>585</v>
      </c>
      <c r="C209" s="4">
        <v>185794371.72999999</v>
      </c>
      <c r="D209" s="4">
        <v>0</v>
      </c>
      <c r="E209" s="4">
        <v>168259980.16999999</v>
      </c>
      <c r="F209" s="4">
        <v>167155448.96000001</v>
      </c>
      <c r="G209" s="4">
        <v>167081144.75999999</v>
      </c>
      <c r="H209" s="4">
        <v>164126692.59</v>
      </c>
      <c r="I209" s="4">
        <v>840644.81</v>
      </c>
      <c r="J209" s="4">
        <v>164967337.40000001</v>
      </c>
    </row>
  </sheetData>
  <mergeCells count="2">
    <mergeCell ref="A4:J4"/>
    <mergeCell ref="H1:J1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3"/>
  <sheetViews>
    <sheetView zoomScaleNormal="100" workbookViewId="0">
      <selection activeCell="N24" sqref="N24"/>
    </sheetView>
  </sheetViews>
  <sheetFormatPr baseColWidth="10" defaultColWidth="9.140625" defaultRowHeight="12.75" x14ac:dyDescent="0.2"/>
  <cols>
    <col min="1" max="1" width="11.140625" style="14" bestFit="1" customWidth="1"/>
    <col min="2" max="2" width="64.42578125" style="14" bestFit="1" customWidth="1"/>
    <col min="3" max="3" width="15" style="14" bestFit="1" customWidth="1"/>
    <col min="4" max="4" width="10" style="14" bestFit="1" customWidth="1"/>
    <col min="5" max="5" width="16.140625" style="14" bestFit="1" customWidth="1"/>
    <col min="6" max="8" width="15" style="14" bestFit="1" customWidth="1"/>
    <col min="9" max="9" width="11" style="14" bestFit="1" customWidth="1"/>
    <col min="10" max="10" width="15" style="14" bestFit="1" customWidth="1"/>
    <col min="11" max="16384" width="9.140625" style="2"/>
  </cols>
  <sheetData>
    <row r="1" spans="1:10" s="10" customFormat="1" ht="39" customHeight="1" thickBot="1" x14ac:dyDescent="0.25">
      <c r="A1" s="16"/>
      <c r="B1" s="17"/>
      <c r="C1" s="17"/>
      <c r="D1" s="17"/>
      <c r="E1" s="18"/>
      <c r="F1" s="19"/>
      <c r="G1" s="20"/>
      <c r="H1" s="23" t="s">
        <v>1358</v>
      </c>
      <c r="I1" s="23"/>
      <c r="J1" s="23"/>
    </row>
    <row r="2" spans="1:10" s="15" customFormat="1" ht="15" customHeight="1" x14ac:dyDescent="0.25">
      <c r="A2" s="21" t="s">
        <v>1359</v>
      </c>
      <c r="B2"/>
      <c r="C2"/>
      <c r="D2"/>
      <c r="E2"/>
      <c r="F2"/>
      <c r="G2"/>
      <c r="H2"/>
      <c r="I2"/>
    </row>
    <row r="3" spans="1:10" s="15" customFormat="1" ht="15" customHeight="1" x14ac:dyDescent="0.25">
      <c r="A3" s="21" t="s">
        <v>1360</v>
      </c>
      <c r="B3"/>
      <c r="C3"/>
      <c r="D3"/>
      <c r="E3"/>
      <c r="F3"/>
      <c r="G3"/>
      <c r="H3"/>
      <c r="I3"/>
    </row>
    <row r="4" spans="1:10" s="15" customFormat="1" ht="15" customHeight="1" x14ac:dyDescent="0.2">
      <c r="A4" s="22" t="s">
        <v>1362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x14ac:dyDescent="0.2">
      <c r="A5" s="12" t="s">
        <v>799</v>
      </c>
      <c r="B5" s="12" t="s">
        <v>582</v>
      </c>
      <c r="C5" s="13" t="s">
        <v>0</v>
      </c>
      <c r="D5" s="13" t="s">
        <v>1</v>
      </c>
      <c r="E5" s="13" t="s">
        <v>2</v>
      </c>
      <c r="F5" s="13" t="s">
        <v>3</v>
      </c>
      <c r="G5" s="13" t="s">
        <v>4</v>
      </c>
      <c r="H5" s="13" t="s">
        <v>5</v>
      </c>
      <c r="I5" s="13" t="s">
        <v>6</v>
      </c>
      <c r="J5" s="13" t="s">
        <v>7</v>
      </c>
    </row>
    <row r="6" spans="1:10" s="14" customFormat="1" x14ac:dyDescent="0.2">
      <c r="A6" s="6" t="s">
        <v>8</v>
      </c>
      <c r="B6" s="6" t="s">
        <v>805</v>
      </c>
      <c r="C6" s="3">
        <v>2974123.79</v>
      </c>
      <c r="D6" s="3">
        <v>0</v>
      </c>
      <c r="E6" s="3">
        <v>2846765.78</v>
      </c>
      <c r="F6" s="3">
        <v>2846765.78</v>
      </c>
      <c r="G6" s="3">
        <v>2846765.78</v>
      </c>
      <c r="H6" s="3">
        <v>2756846.17</v>
      </c>
      <c r="I6" s="3">
        <v>0</v>
      </c>
      <c r="J6" s="3">
        <v>2756846.17</v>
      </c>
    </row>
    <row r="7" spans="1:10" s="14" customFormat="1" x14ac:dyDescent="0.2">
      <c r="A7" s="6" t="s">
        <v>9</v>
      </c>
      <c r="B7" s="6" t="s">
        <v>806</v>
      </c>
      <c r="C7" s="3">
        <v>1000017.28</v>
      </c>
      <c r="D7" s="3">
        <v>0</v>
      </c>
      <c r="E7" s="3">
        <v>974988.13</v>
      </c>
      <c r="F7" s="3">
        <v>974988.13</v>
      </c>
      <c r="G7" s="3">
        <v>974988.13</v>
      </c>
      <c r="H7" s="3">
        <v>971158.34</v>
      </c>
      <c r="I7" s="3">
        <v>990</v>
      </c>
      <c r="J7" s="3">
        <v>972148.34</v>
      </c>
    </row>
    <row r="8" spans="1:10" s="14" customFormat="1" x14ac:dyDescent="0.2">
      <c r="A8" s="6" t="s">
        <v>10</v>
      </c>
      <c r="B8" s="6" t="s">
        <v>806</v>
      </c>
      <c r="C8" s="3">
        <v>277100</v>
      </c>
      <c r="D8" s="3">
        <v>0</v>
      </c>
      <c r="E8" s="3">
        <v>228697.92</v>
      </c>
      <c r="F8" s="3">
        <v>228697.92</v>
      </c>
      <c r="G8" s="3">
        <v>228697.92</v>
      </c>
      <c r="H8" s="3">
        <v>220344.98</v>
      </c>
      <c r="I8" s="3">
        <v>0</v>
      </c>
      <c r="J8" s="3">
        <v>220344.98</v>
      </c>
    </row>
    <row r="9" spans="1:10" s="14" customFormat="1" x14ac:dyDescent="0.2">
      <c r="A9" s="6" t="s">
        <v>819</v>
      </c>
      <c r="B9" s="6" t="s">
        <v>820</v>
      </c>
      <c r="C9" s="3">
        <v>2167605.96</v>
      </c>
      <c r="D9" s="3">
        <v>0</v>
      </c>
      <c r="E9" s="3">
        <v>1912164.03</v>
      </c>
      <c r="F9" s="3">
        <v>1304435.08</v>
      </c>
      <c r="G9" s="3">
        <v>1304435.08</v>
      </c>
      <c r="H9" s="3">
        <v>1242448.6200000001</v>
      </c>
      <c r="I9" s="3">
        <v>4760</v>
      </c>
      <c r="J9" s="3">
        <v>1247208.6200000001</v>
      </c>
    </row>
    <row r="10" spans="1:10" s="14" customFormat="1" x14ac:dyDescent="0.2">
      <c r="A10" s="6" t="s">
        <v>11</v>
      </c>
      <c r="B10" s="6" t="s">
        <v>806</v>
      </c>
      <c r="C10" s="3">
        <v>175472.66</v>
      </c>
      <c r="D10" s="3">
        <v>0</v>
      </c>
      <c r="E10" s="3">
        <v>163251.60999999999</v>
      </c>
      <c r="F10" s="3">
        <v>163251.60999999999</v>
      </c>
      <c r="G10" s="3">
        <v>163251.60999999999</v>
      </c>
      <c r="H10" s="3">
        <v>163150.66</v>
      </c>
      <c r="I10" s="3">
        <v>0</v>
      </c>
      <c r="J10" s="3">
        <v>163150.66</v>
      </c>
    </row>
    <row r="11" spans="1:10" s="14" customFormat="1" x14ac:dyDescent="0.2">
      <c r="A11" s="6" t="s">
        <v>34</v>
      </c>
      <c r="B11" s="6" t="s">
        <v>806</v>
      </c>
      <c r="C11" s="3">
        <v>1106877.55</v>
      </c>
      <c r="D11" s="3">
        <v>0</v>
      </c>
      <c r="E11" s="3">
        <v>120595.66</v>
      </c>
      <c r="F11" s="3">
        <v>120595.66</v>
      </c>
      <c r="G11" s="3">
        <v>120595.66</v>
      </c>
      <c r="H11" s="3">
        <v>120595.66</v>
      </c>
      <c r="I11" s="3">
        <v>0</v>
      </c>
      <c r="J11" s="3">
        <v>120595.66</v>
      </c>
    </row>
    <row r="12" spans="1:10" s="14" customFormat="1" x14ac:dyDescent="0.2">
      <c r="A12" s="6" t="s">
        <v>12</v>
      </c>
      <c r="B12" s="6" t="s">
        <v>807</v>
      </c>
      <c r="C12" s="3">
        <v>138138.16</v>
      </c>
      <c r="D12" s="3">
        <v>0</v>
      </c>
      <c r="E12" s="3">
        <v>85684.53</v>
      </c>
      <c r="F12" s="3">
        <v>53684.53</v>
      </c>
      <c r="G12" s="3">
        <v>53684.53</v>
      </c>
      <c r="H12" s="3">
        <v>37923.57</v>
      </c>
      <c r="I12" s="3">
        <v>0</v>
      </c>
      <c r="J12" s="3">
        <v>37923.57</v>
      </c>
    </row>
    <row r="13" spans="1:10" s="14" customFormat="1" x14ac:dyDescent="0.2">
      <c r="A13" s="6" t="s">
        <v>13</v>
      </c>
      <c r="B13" s="6" t="s">
        <v>808</v>
      </c>
      <c r="C13" s="3">
        <v>54924</v>
      </c>
      <c r="D13" s="3">
        <v>0</v>
      </c>
      <c r="E13" s="3">
        <v>6747.3</v>
      </c>
      <c r="F13" s="3">
        <v>6747.3</v>
      </c>
      <c r="G13" s="3">
        <v>6747.3</v>
      </c>
      <c r="H13" s="3">
        <v>6747.3</v>
      </c>
      <c r="I13" s="3">
        <v>0</v>
      </c>
      <c r="J13" s="3">
        <v>6747.3</v>
      </c>
    </row>
    <row r="14" spans="1:10" s="14" customFormat="1" x14ac:dyDescent="0.2">
      <c r="A14" s="6" t="s">
        <v>14</v>
      </c>
      <c r="B14" s="6" t="s">
        <v>806</v>
      </c>
      <c r="C14" s="3">
        <v>2297575.2799999998</v>
      </c>
      <c r="D14" s="3">
        <v>0</v>
      </c>
      <c r="E14" s="3">
        <v>1753386.76</v>
      </c>
      <c r="F14" s="3">
        <v>1740965.76</v>
      </c>
      <c r="G14" s="3">
        <v>1740965.76</v>
      </c>
      <c r="H14" s="3">
        <v>1381738.75</v>
      </c>
      <c r="I14" s="3">
        <v>1286.8599999999999</v>
      </c>
      <c r="J14" s="3">
        <v>1383025.61</v>
      </c>
    </row>
    <row r="15" spans="1:10" s="14" customFormat="1" x14ac:dyDescent="0.2">
      <c r="A15" s="6" t="s">
        <v>15</v>
      </c>
      <c r="B15" s="6" t="s">
        <v>809</v>
      </c>
      <c r="C15" s="3">
        <v>718291.74</v>
      </c>
      <c r="D15" s="3">
        <v>0</v>
      </c>
      <c r="E15" s="3">
        <v>355448.47</v>
      </c>
      <c r="F15" s="3">
        <v>355448.47</v>
      </c>
      <c r="G15" s="3">
        <v>355448.47</v>
      </c>
      <c r="H15" s="3">
        <v>349785.4</v>
      </c>
      <c r="I15" s="3">
        <v>0</v>
      </c>
      <c r="J15" s="3">
        <v>349785.4</v>
      </c>
    </row>
    <row r="16" spans="1:10" s="14" customFormat="1" x14ac:dyDescent="0.2">
      <c r="A16" s="6" t="s">
        <v>35</v>
      </c>
      <c r="B16" s="6" t="s">
        <v>806</v>
      </c>
      <c r="C16" s="3">
        <v>321881.06</v>
      </c>
      <c r="D16" s="3">
        <v>0</v>
      </c>
      <c r="E16" s="3">
        <v>82693.06</v>
      </c>
      <c r="F16" s="3">
        <v>82693.06</v>
      </c>
      <c r="G16" s="3">
        <v>82693.06</v>
      </c>
      <c r="H16" s="3">
        <v>82693.06</v>
      </c>
      <c r="I16" s="3">
        <v>0</v>
      </c>
      <c r="J16" s="3">
        <v>82693.06</v>
      </c>
    </row>
    <row r="17" spans="1:10" s="14" customFormat="1" x14ac:dyDescent="0.2">
      <c r="A17" s="6" t="s">
        <v>36</v>
      </c>
      <c r="B17" s="6" t="s">
        <v>806</v>
      </c>
      <c r="C17" s="3">
        <v>130732</v>
      </c>
      <c r="D17" s="3">
        <v>0</v>
      </c>
      <c r="E17" s="3">
        <v>40624.26</v>
      </c>
      <c r="F17" s="3">
        <v>40624.26</v>
      </c>
      <c r="G17" s="3">
        <v>40624.26</v>
      </c>
      <c r="H17" s="3">
        <v>40624.26</v>
      </c>
      <c r="I17" s="3">
        <v>0</v>
      </c>
      <c r="J17" s="3">
        <v>40624.26</v>
      </c>
    </row>
    <row r="18" spans="1:10" s="14" customFormat="1" x14ac:dyDescent="0.2">
      <c r="A18" s="6" t="s">
        <v>16</v>
      </c>
      <c r="B18" s="6" t="s">
        <v>807</v>
      </c>
      <c r="C18" s="3">
        <v>14380</v>
      </c>
      <c r="D18" s="3">
        <v>0</v>
      </c>
      <c r="E18" s="3">
        <v>2546.4899999999998</v>
      </c>
      <c r="F18" s="3">
        <v>2546.4899999999998</v>
      </c>
      <c r="G18" s="3">
        <v>2546.4899999999998</v>
      </c>
      <c r="H18" s="3">
        <v>2546.4899999999998</v>
      </c>
      <c r="I18" s="3">
        <v>0</v>
      </c>
      <c r="J18" s="3">
        <v>2546.4899999999998</v>
      </c>
    </row>
    <row r="19" spans="1:10" s="14" customFormat="1" x14ac:dyDescent="0.2">
      <c r="A19" s="6" t="s">
        <v>17</v>
      </c>
      <c r="B19" s="6" t="s">
        <v>807</v>
      </c>
      <c r="C19" s="3">
        <v>130983.5</v>
      </c>
      <c r="D19" s="3">
        <v>0</v>
      </c>
      <c r="E19" s="3">
        <v>32550.62</v>
      </c>
      <c r="F19" s="3">
        <v>32550.62</v>
      </c>
      <c r="G19" s="3">
        <v>32550.62</v>
      </c>
      <c r="H19" s="3">
        <v>31163.48</v>
      </c>
      <c r="I19" s="3">
        <v>0</v>
      </c>
      <c r="J19" s="3">
        <v>31163.48</v>
      </c>
    </row>
    <row r="20" spans="1:10" s="14" customFormat="1" x14ac:dyDescent="0.2">
      <c r="A20" s="6" t="s">
        <v>18</v>
      </c>
      <c r="B20" s="6" t="s">
        <v>806</v>
      </c>
      <c r="C20" s="3">
        <v>993618.63</v>
      </c>
      <c r="D20" s="3">
        <v>0</v>
      </c>
      <c r="E20" s="3">
        <v>171441.91</v>
      </c>
      <c r="F20" s="3">
        <v>171441.91</v>
      </c>
      <c r="G20" s="3">
        <v>171441.91</v>
      </c>
      <c r="H20" s="3">
        <v>171441.91</v>
      </c>
      <c r="I20" s="3">
        <v>0</v>
      </c>
      <c r="J20" s="3">
        <v>171441.91</v>
      </c>
    </row>
    <row r="21" spans="1:10" s="14" customFormat="1" x14ac:dyDescent="0.2">
      <c r="A21" s="6" t="s">
        <v>37</v>
      </c>
      <c r="B21" s="6" t="s">
        <v>806</v>
      </c>
      <c r="C21" s="3">
        <v>423649.94</v>
      </c>
      <c r="D21" s="3">
        <v>0</v>
      </c>
      <c r="E21" s="3">
        <v>365175.82</v>
      </c>
      <c r="F21" s="3">
        <v>318692.62</v>
      </c>
      <c r="G21" s="3">
        <v>318692.62</v>
      </c>
      <c r="H21" s="3">
        <v>250249.79</v>
      </c>
      <c r="I21" s="3">
        <v>10.08</v>
      </c>
      <c r="J21" s="3">
        <v>250259.87</v>
      </c>
    </row>
    <row r="22" spans="1:10" s="14" customFormat="1" x14ac:dyDescent="0.2">
      <c r="A22" s="6" t="s">
        <v>19</v>
      </c>
      <c r="B22" s="6" t="s">
        <v>810</v>
      </c>
      <c r="C22" s="3">
        <v>11402.4</v>
      </c>
      <c r="D22" s="3">
        <v>0</v>
      </c>
      <c r="E22" s="3">
        <v>5735</v>
      </c>
      <c r="F22" s="3">
        <v>5735</v>
      </c>
      <c r="G22" s="3">
        <v>5735</v>
      </c>
      <c r="H22" s="3">
        <v>5735</v>
      </c>
      <c r="I22" s="3">
        <v>0</v>
      </c>
      <c r="J22" s="3">
        <v>5735</v>
      </c>
    </row>
    <row r="23" spans="1:10" s="14" customFormat="1" x14ac:dyDescent="0.2">
      <c r="A23" s="6" t="s">
        <v>38</v>
      </c>
      <c r="B23" s="6" t="s">
        <v>806</v>
      </c>
      <c r="C23" s="3">
        <v>42446</v>
      </c>
      <c r="D23" s="3">
        <v>0</v>
      </c>
      <c r="E23" s="3">
        <v>3295.07</v>
      </c>
      <c r="F23" s="3">
        <v>3295.07</v>
      </c>
      <c r="G23" s="3">
        <v>3295.07</v>
      </c>
      <c r="H23" s="3">
        <v>3295.07</v>
      </c>
      <c r="I23" s="3">
        <v>0</v>
      </c>
      <c r="J23" s="3">
        <v>3295.07</v>
      </c>
    </row>
    <row r="24" spans="1:10" s="14" customFormat="1" x14ac:dyDescent="0.2">
      <c r="A24" s="6" t="s">
        <v>20</v>
      </c>
      <c r="B24" s="6" t="s">
        <v>807</v>
      </c>
      <c r="C24" s="3">
        <v>32058</v>
      </c>
      <c r="D24" s="3">
        <v>0</v>
      </c>
      <c r="E24" s="3">
        <v>4419.45</v>
      </c>
      <c r="F24" s="3">
        <v>4419.45</v>
      </c>
      <c r="G24" s="3">
        <v>4419.45</v>
      </c>
      <c r="H24" s="3">
        <v>4419.45</v>
      </c>
      <c r="I24" s="3">
        <v>0</v>
      </c>
      <c r="J24" s="3">
        <v>4419.45</v>
      </c>
    </row>
    <row r="25" spans="1:10" s="14" customFormat="1" x14ac:dyDescent="0.2">
      <c r="A25" s="6" t="s">
        <v>800</v>
      </c>
      <c r="B25" s="6" t="s">
        <v>811</v>
      </c>
      <c r="C25" s="3">
        <v>38881076.799999997</v>
      </c>
      <c r="D25" s="3">
        <v>0</v>
      </c>
      <c r="E25" s="3">
        <v>28309360.530000001</v>
      </c>
      <c r="F25" s="3">
        <v>28139478.710000001</v>
      </c>
      <c r="G25" s="3">
        <v>28110407.710000001</v>
      </c>
      <c r="H25" s="3">
        <v>27847486.5</v>
      </c>
      <c r="I25" s="3">
        <v>32464.11</v>
      </c>
      <c r="J25" s="3">
        <v>27879950.609999999</v>
      </c>
    </row>
    <row r="26" spans="1:10" s="14" customFormat="1" x14ac:dyDescent="0.2">
      <c r="A26" s="6" t="s">
        <v>21</v>
      </c>
      <c r="B26" s="6" t="s">
        <v>806</v>
      </c>
      <c r="C26" s="3">
        <v>706300</v>
      </c>
      <c r="D26" s="3">
        <v>0</v>
      </c>
      <c r="E26" s="3">
        <v>870315.86</v>
      </c>
      <c r="F26" s="3">
        <v>830315.86</v>
      </c>
      <c r="G26" s="3">
        <v>830315.86</v>
      </c>
      <c r="H26" s="3">
        <v>830187.5</v>
      </c>
      <c r="I26" s="3">
        <v>136.4</v>
      </c>
      <c r="J26" s="3">
        <v>830323.9</v>
      </c>
    </row>
    <row r="27" spans="1:10" s="14" customFormat="1" x14ac:dyDescent="0.2">
      <c r="A27" s="6" t="s">
        <v>22</v>
      </c>
      <c r="B27" s="6" t="s">
        <v>812</v>
      </c>
      <c r="C27" s="3">
        <v>114900</v>
      </c>
      <c r="D27" s="3">
        <v>0</v>
      </c>
      <c r="E27" s="3">
        <v>81119.740000000005</v>
      </c>
      <c r="F27" s="3">
        <v>81119.740000000005</v>
      </c>
      <c r="G27" s="3">
        <v>81119.740000000005</v>
      </c>
      <c r="H27" s="3">
        <v>81119.740000000005</v>
      </c>
      <c r="I27" s="3">
        <v>244.6</v>
      </c>
      <c r="J27" s="3">
        <v>81364.34</v>
      </c>
    </row>
    <row r="28" spans="1:10" s="14" customFormat="1" x14ac:dyDescent="0.2">
      <c r="A28" s="6" t="s">
        <v>23</v>
      </c>
      <c r="B28" s="6" t="s">
        <v>807</v>
      </c>
      <c r="C28" s="3">
        <v>60000</v>
      </c>
      <c r="D28" s="3">
        <v>0</v>
      </c>
      <c r="E28" s="3">
        <v>53515.13</v>
      </c>
      <c r="F28" s="3">
        <v>53515.13</v>
      </c>
      <c r="G28" s="3">
        <v>53515.13</v>
      </c>
      <c r="H28" s="3">
        <v>53515.13</v>
      </c>
      <c r="I28" s="3">
        <v>0</v>
      </c>
      <c r="J28" s="3">
        <v>53515.13</v>
      </c>
    </row>
    <row r="29" spans="1:10" s="14" customFormat="1" x14ac:dyDescent="0.2">
      <c r="A29" s="6" t="s">
        <v>24</v>
      </c>
      <c r="B29" s="6" t="s">
        <v>813</v>
      </c>
      <c r="C29" s="3">
        <v>27500</v>
      </c>
      <c r="D29" s="3">
        <v>0</v>
      </c>
      <c r="E29" s="3">
        <v>26061.27</v>
      </c>
      <c r="F29" s="3">
        <v>26061.27</v>
      </c>
      <c r="G29" s="3">
        <v>26061.27</v>
      </c>
      <c r="H29" s="3">
        <v>26061.27</v>
      </c>
      <c r="I29" s="3">
        <v>0</v>
      </c>
      <c r="J29" s="3">
        <v>26061.27</v>
      </c>
    </row>
    <row r="30" spans="1:10" s="14" customFormat="1" x14ac:dyDescent="0.2">
      <c r="A30" s="6" t="s">
        <v>801</v>
      </c>
      <c r="B30" s="6" t="s">
        <v>814</v>
      </c>
      <c r="C30" s="3">
        <v>3231648.19</v>
      </c>
      <c r="D30" s="3">
        <v>0</v>
      </c>
      <c r="E30" s="3">
        <v>3072683.64</v>
      </c>
      <c r="F30" s="3">
        <v>3072683.64</v>
      </c>
      <c r="G30" s="3">
        <v>3072683.64</v>
      </c>
      <c r="H30" s="3">
        <v>3059750.22</v>
      </c>
      <c r="I30" s="3">
        <v>341.31</v>
      </c>
      <c r="J30" s="3">
        <v>3060091.53</v>
      </c>
    </row>
    <row r="31" spans="1:10" s="14" customFormat="1" x14ac:dyDescent="0.2">
      <c r="A31" s="6" t="s">
        <v>802</v>
      </c>
      <c r="B31" s="6" t="s">
        <v>815</v>
      </c>
      <c r="C31" s="3">
        <v>283045.40999999997</v>
      </c>
      <c r="D31" s="3">
        <v>0</v>
      </c>
      <c r="E31" s="3">
        <v>267397.38</v>
      </c>
      <c r="F31" s="3">
        <v>252437.38</v>
      </c>
      <c r="G31" s="3">
        <v>252437.38</v>
      </c>
      <c r="H31" s="3">
        <v>241891.6</v>
      </c>
      <c r="I31" s="3">
        <v>0</v>
      </c>
      <c r="J31" s="3">
        <v>241891.6</v>
      </c>
    </row>
    <row r="32" spans="1:10" s="14" customFormat="1" x14ac:dyDescent="0.2">
      <c r="A32" s="6" t="s">
        <v>25</v>
      </c>
      <c r="B32" s="6" t="s">
        <v>812</v>
      </c>
      <c r="C32" s="3">
        <v>562073.88</v>
      </c>
      <c r="D32" s="3">
        <v>0</v>
      </c>
      <c r="E32" s="3">
        <v>512601.06</v>
      </c>
      <c r="F32" s="3">
        <v>501301.8</v>
      </c>
      <c r="G32" s="3">
        <v>501301.8</v>
      </c>
      <c r="H32" s="3">
        <v>490483.08</v>
      </c>
      <c r="I32" s="3">
        <v>0</v>
      </c>
      <c r="J32" s="3">
        <v>490483.08</v>
      </c>
    </row>
    <row r="33" spans="1:10" s="14" customFormat="1" x14ac:dyDescent="0.2">
      <c r="A33" s="6" t="s">
        <v>26</v>
      </c>
      <c r="B33" s="6" t="s">
        <v>812</v>
      </c>
      <c r="C33" s="3">
        <v>613075.59</v>
      </c>
      <c r="D33" s="3">
        <v>0</v>
      </c>
      <c r="E33" s="3">
        <v>585771.72</v>
      </c>
      <c r="F33" s="3">
        <v>568132.64</v>
      </c>
      <c r="G33" s="3">
        <v>568132.64</v>
      </c>
      <c r="H33" s="3">
        <v>535966.43000000005</v>
      </c>
      <c r="I33" s="3">
        <v>2000</v>
      </c>
      <c r="J33" s="3">
        <v>537966.43000000005</v>
      </c>
    </row>
    <row r="34" spans="1:10" s="14" customFormat="1" x14ac:dyDescent="0.2">
      <c r="A34" s="6" t="s">
        <v>27</v>
      </c>
      <c r="B34" s="6" t="s">
        <v>816</v>
      </c>
      <c r="C34" s="3">
        <v>90350</v>
      </c>
      <c r="D34" s="3">
        <v>0</v>
      </c>
      <c r="E34" s="3">
        <v>86115.74</v>
      </c>
      <c r="F34" s="3">
        <v>86115.74</v>
      </c>
      <c r="G34" s="3">
        <v>86115.74</v>
      </c>
      <c r="H34" s="3">
        <v>85615.74</v>
      </c>
      <c r="I34" s="3">
        <v>0</v>
      </c>
      <c r="J34" s="3">
        <v>85615.74</v>
      </c>
    </row>
    <row r="35" spans="1:10" s="14" customFormat="1" x14ac:dyDescent="0.2">
      <c r="A35" s="6" t="s">
        <v>28</v>
      </c>
      <c r="B35" s="6" t="s">
        <v>812</v>
      </c>
      <c r="C35" s="3">
        <v>15500</v>
      </c>
      <c r="D35" s="3">
        <v>0</v>
      </c>
      <c r="E35" s="3">
        <v>12091.98</v>
      </c>
      <c r="F35" s="3">
        <v>12091.98</v>
      </c>
      <c r="G35" s="3">
        <v>12091.98</v>
      </c>
      <c r="H35" s="3">
        <v>7946.97</v>
      </c>
      <c r="I35" s="3">
        <v>0</v>
      </c>
      <c r="J35" s="3">
        <v>7946.97</v>
      </c>
    </row>
    <row r="36" spans="1:10" s="14" customFormat="1" x14ac:dyDescent="0.2">
      <c r="A36" s="6" t="s">
        <v>803</v>
      </c>
      <c r="B36" s="6" t="s">
        <v>817</v>
      </c>
      <c r="C36" s="3">
        <v>15537721.210000001</v>
      </c>
      <c r="D36" s="3">
        <v>0</v>
      </c>
      <c r="E36" s="3">
        <v>14127545.039999999</v>
      </c>
      <c r="F36" s="3">
        <v>14028159.52</v>
      </c>
      <c r="G36" s="3">
        <v>13984002.66</v>
      </c>
      <c r="H36" s="3">
        <v>12388571.359999999</v>
      </c>
      <c r="I36" s="3">
        <v>0</v>
      </c>
      <c r="J36" s="3">
        <v>12388571.359999999</v>
      </c>
    </row>
    <row r="37" spans="1:10" s="14" customFormat="1" x14ac:dyDescent="0.2">
      <c r="A37" s="6" t="s">
        <v>29</v>
      </c>
      <c r="B37" s="6" t="s">
        <v>806</v>
      </c>
      <c r="C37" s="3">
        <v>412408.29</v>
      </c>
      <c r="D37" s="3">
        <v>0</v>
      </c>
      <c r="E37" s="3">
        <v>401382.57</v>
      </c>
      <c r="F37" s="3">
        <v>394729.49</v>
      </c>
      <c r="G37" s="3">
        <v>394729.49</v>
      </c>
      <c r="H37" s="3">
        <v>367601.15</v>
      </c>
      <c r="I37" s="3">
        <v>0</v>
      </c>
      <c r="J37" s="3">
        <v>367601.15</v>
      </c>
    </row>
    <row r="38" spans="1:10" s="14" customFormat="1" x14ac:dyDescent="0.2">
      <c r="A38" s="6" t="s">
        <v>30</v>
      </c>
      <c r="B38" s="6" t="s">
        <v>806</v>
      </c>
      <c r="C38" s="3">
        <v>31000</v>
      </c>
      <c r="D38" s="3">
        <v>0</v>
      </c>
      <c r="E38" s="3">
        <v>28172.799999999999</v>
      </c>
      <c r="F38" s="3">
        <v>22253.8</v>
      </c>
      <c r="G38" s="3">
        <v>22253.8</v>
      </c>
      <c r="H38" s="3">
        <v>22253.8</v>
      </c>
      <c r="I38" s="3">
        <v>0</v>
      </c>
      <c r="J38" s="3">
        <v>22253.8</v>
      </c>
    </row>
    <row r="39" spans="1:10" s="14" customFormat="1" x14ac:dyDescent="0.2">
      <c r="A39" s="6" t="s">
        <v>804</v>
      </c>
      <c r="B39" s="6" t="s">
        <v>818</v>
      </c>
      <c r="C39" s="3">
        <v>112017894.41</v>
      </c>
      <c r="D39" s="3">
        <v>0</v>
      </c>
      <c r="E39" s="3">
        <v>110497795.22</v>
      </c>
      <c r="F39" s="3">
        <v>110475825.22</v>
      </c>
      <c r="G39" s="3">
        <v>110474748.88</v>
      </c>
      <c r="H39" s="3">
        <v>110093636.72</v>
      </c>
      <c r="I39" s="3">
        <v>798411.45</v>
      </c>
      <c r="J39" s="3">
        <v>110892048.17</v>
      </c>
    </row>
    <row r="40" spans="1:10" s="14" customFormat="1" x14ac:dyDescent="0.2">
      <c r="A40" s="6" t="s">
        <v>31</v>
      </c>
      <c r="B40" s="6" t="s">
        <v>812</v>
      </c>
      <c r="C40" s="3">
        <v>25000</v>
      </c>
      <c r="D40" s="3">
        <v>0</v>
      </c>
      <c r="E40" s="3">
        <v>1512.71</v>
      </c>
      <c r="F40" s="3">
        <v>1512.71</v>
      </c>
      <c r="G40" s="3">
        <v>1512.71</v>
      </c>
      <c r="H40" s="3">
        <v>1512.71</v>
      </c>
      <c r="I40" s="3">
        <v>0</v>
      </c>
      <c r="J40" s="3">
        <v>1512.71</v>
      </c>
    </row>
    <row r="41" spans="1:10" s="14" customFormat="1" x14ac:dyDescent="0.2">
      <c r="A41" s="6" t="s">
        <v>32</v>
      </c>
      <c r="B41" s="6" t="s">
        <v>812</v>
      </c>
      <c r="C41" s="3">
        <v>95600</v>
      </c>
      <c r="D41" s="3">
        <v>0</v>
      </c>
      <c r="E41" s="3">
        <v>80963.520000000004</v>
      </c>
      <c r="F41" s="3">
        <v>80963.520000000004</v>
      </c>
      <c r="G41" s="3">
        <v>80963.520000000004</v>
      </c>
      <c r="H41" s="3">
        <v>80963.520000000004</v>
      </c>
      <c r="I41" s="3">
        <v>0</v>
      </c>
      <c r="J41" s="3">
        <v>80963.520000000004</v>
      </c>
    </row>
    <row r="42" spans="1:10" s="14" customFormat="1" x14ac:dyDescent="0.2">
      <c r="A42" s="6" t="s">
        <v>33</v>
      </c>
      <c r="B42" s="6" t="s">
        <v>807</v>
      </c>
      <c r="C42" s="3">
        <v>78000</v>
      </c>
      <c r="D42" s="3">
        <v>0</v>
      </c>
      <c r="E42" s="3">
        <v>89362.39</v>
      </c>
      <c r="F42" s="3">
        <v>71172.09</v>
      </c>
      <c r="G42" s="3">
        <v>71172.09</v>
      </c>
      <c r="H42" s="3">
        <v>69221.19</v>
      </c>
      <c r="I42" s="3">
        <v>0</v>
      </c>
      <c r="J42" s="3">
        <v>69221.19</v>
      </c>
    </row>
    <row r="43" spans="1:10" s="14" customFormat="1" x14ac:dyDescent="0.2">
      <c r="A43" s="4"/>
      <c r="B43" s="8" t="s">
        <v>585</v>
      </c>
      <c r="C43" s="4">
        <v>185794371.72999999</v>
      </c>
      <c r="D43" s="4">
        <v>0</v>
      </c>
      <c r="E43" s="4">
        <v>168259980.16999999</v>
      </c>
      <c r="F43" s="4">
        <v>167155448.96000001</v>
      </c>
      <c r="G43" s="4">
        <v>167081144.75999999</v>
      </c>
      <c r="H43" s="4">
        <v>164126692.59</v>
      </c>
      <c r="I43" s="4">
        <v>840644.81</v>
      </c>
      <c r="J43" s="4">
        <v>164967337.40000001</v>
      </c>
    </row>
  </sheetData>
  <mergeCells count="2">
    <mergeCell ref="A4:J4"/>
    <mergeCell ref="H1:J1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Ingresos por capítulo</vt:lpstr>
      <vt:lpstr>Ingresos por artigo</vt:lpstr>
      <vt:lpstr>Ingresos por concepto</vt:lpstr>
      <vt:lpstr>Ingresos por subconcepto</vt:lpstr>
      <vt:lpstr>Gastos por capítulo</vt:lpstr>
      <vt:lpstr>Gastos por artigo</vt:lpstr>
      <vt:lpstr>Gastos por concepto</vt:lpstr>
      <vt:lpstr>Gastos por subconcepto</vt:lpstr>
      <vt:lpstr>Gastos por programas</vt:lpstr>
      <vt:lpstr>Gastos por programas xeral</vt:lpstr>
      <vt:lpstr>Gastos por orgánica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estudos06</dc:creator>
  <cp:lastModifiedBy>estudos03</cp:lastModifiedBy>
  <dcterms:created xsi:type="dcterms:W3CDTF">2019-07-01T10:55:49Z</dcterms:created>
  <dcterms:modified xsi:type="dcterms:W3CDTF">2020-10-01T08:32:59Z</dcterms:modified>
</cp:coreProperties>
</file>