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obilidade\Indicadores de internacionalización\"/>
    </mc:Choice>
  </mc:AlternateContent>
  <xr:revisionPtr revIDLastSave="0" documentId="13_ncr:1_{DFC0C270-FF11-47A8-A187-BE460E3326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lumnado_internal_evolución" sheetId="1" r:id="rId1"/>
  </sheets>
  <externalReferences>
    <externalReference r:id="rId2"/>
  </externalReferences>
  <definedNames>
    <definedName name="TIPO_DE_AXUDA">'[1]Ficha datos bolseiros'!#REF!</definedName>
    <definedName name="tt">'[1]Ficha datos bolseiros'!#REF!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  <c r="D17" i="1"/>
  <c r="K16" i="1"/>
  <c r="D16" i="1"/>
  <c r="K15" i="1"/>
  <c r="D15" i="1"/>
  <c r="K14" i="1"/>
  <c r="D14" i="1"/>
  <c r="K11" i="1" l="1"/>
  <c r="K12" i="1"/>
  <c r="K13" i="1"/>
  <c r="K10" i="1"/>
  <c r="D11" i="1"/>
  <c r="D12" i="1"/>
  <c r="D13" i="1"/>
  <c r="D10" i="1"/>
</calcChain>
</file>

<file path=xl/sharedStrings.xml><?xml version="1.0" encoding="utf-8"?>
<sst xmlns="http://schemas.openxmlformats.org/spreadsheetml/2006/main" count="29" uniqueCount="20">
  <si>
    <t>Unidade de Análises e Programas</t>
  </si>
  <si>
    <t>TOTAL</t>
  </si>
  <si>
    <t>ALUMNADO INTERNACIONAL DA UVIGO</t>
  </si>
  <si>
    <t>2015/2016</t>
  </si>
  <si>
    <t>2016/2017</t>
  </si>
  <si>
    <t>2017/2018</t>
  </si>
  <si>
    <t>2018/2019</t>
  </si>
  <si>
    <t>Credit Mobility</t>
  </si>
  <si>
    <t>Degree Mobility</t>
  </si>
  <si>
    <t>Fonte: SIIU</t>
  </si>
  <si>
    <t>ALUMNADO ESTRANXEIRO NA UVIGO</t>
  </si>
  <si>
    <t>Grao</t>
  </si>
  <si>
    <t>Máster</t>
  </si>
  <si>
    <t>Doutoramento</t>
  </si>
  <si>
    <t>Evolución do alumnado internacional e estranxeiro na Universidade de Vigo</t>
  </si>
  <si>
    <t>2019/2020</t>
  </si>
  <si>
    <t>2020/2021</t>
  </si>
  <si>
    <t>2021/2022</t>
  </si>
  <si>
    <t>2022/2023</t>
  </si>
  <si>
    <t>Data do informe: maio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</si>
</sst>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1" xfId="1" applyBorder="1" applyAlignment="1">
      <alignment vertical="center" wrapText="1"/>
    </xf>
    <xf numFmtId="0" fontId="2" fillId="0" borderId="1" xfId="1" applyBorder="1"/>
    <xf numFmtId="0" fontId="3" fillId="0" borderId="1" xfId="0" applyFont="1" applyBorder="1"/>
    <xf numFmtId="0" fontId="2" fillId="0" borderId="1" xfId="1" applyBorder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Alumnado estranxeiro na UVigo</a:t>
            </a:r>
          </a:p>
          <a:p>
            <a:pPr>
              <a:defRPr/>
            </a:pPr>
            <a:r>
              <a:rPr lang="es-ES"/>
              <a:t>Evolución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Alumnado_internal_evolución!$H$9</c:f>
              <c:strCache>
                <c:ptCount val="1"/>
                <c:pt idx="0">
                  <c:v>Grao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Alumnado_internal_evolución!$G$10:$G$17</c:f>
              <c:strCache>
                <c:ptCount val="8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</c:strCache>
            </c:strRef>
          </c:cat>
          <c:val>
            <c:numRef>
              <c:f>Alumnado_internal_evolución!$H$10:$H$17</c:f>
              <c:numCache>
                <c:formatCode>General</c:formatCode>
                <c:ptCount val="8"/>
                <c:pt idx="0">
                  <c:v>230</c:v>
                </c:pt>
                <c:pt idx="1">
                  <c:v>224</c:v>
                </c:pt>
                <c:pt idx="2">
                  <c:v>250</c:v>
                </c:pt>
                <c:pt idx="3">
                  <c:v>280</c:v>
                </c:pt>
                <c:pt idx="4">
                  <c:v>313</c:v>
                </c:pt>
                <c:pt idx="5">
                  <c:v>316</c:v>
                </c:pt>
                <c:pt idx="6">
                  <c:v>325</c:v>
                </c:pt>
                <c:pt idx="7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E-4720-8DEC-2E9B0D8F9300}"/>
            </c:ext>
          </c:extLst>
        </c:ser>
        <c:ser>
          <c:idx val="1"/>
          <c:order val="1"/>
          <c:tx>
            <c:strRef>
              <c:f>Alumnado_internal_evolución!$I$9</c:f>
              <c:strCache>
                <c:ptCount val="1"/>
                <c:pt idx="0">
                  <c:v>Máster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Alumnado_internal_evolución!$G$10:$G$17</c:f>
              <c:strCache>
                <c:ptCount val="8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</c:strCache>
            </c:strRef>
          </c:cat>
          <c:val>
            <c:numRef>
              <c:f>Alumnado_internal_evolución!$I$10:$I$17</c:f>
              <c:numCache>
                <c:formatCode>General</c:formatCode>
                <c:ptCount val="8"/>
                <c:pt idx="0">
                  <c:v>114</c:v>
                </c:pt>
                <c:pt idx="1">
                  <c:v>131</c:v>
                </c:pt>
                <c:pt idx="2">
                  <c:v>155</c:v>
                </c:pt>
                <c:pt idx="3">
                  <c:v>169</c:v>
                </c:pt>
                <c:pt idx="4">
                  <c:v>173</c:v>
                </c:pt>
                <c:pt idx="5">
                  <c:v>139</c:v>
                </c:pt>
                <c:pt idx="6">
                  <c:v>178</c:v>
                </c:pt>
                <c:pt idx="7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E-4720-8DEC-2E9B0D8F9300}"/>
            </c:ext>
          </c:extLst>
        </c:ser>
        <c:ser>
          <c:idx val="2"/>
          <c:order val="2"/>
          <c:tx>
            <c:strRef>
              <c:f>Alumnado_internal_evolución!$J$9</c:f>
              <c:strCache>
                <c:ptCount val="1"/>
                <c:pt idx="0">
                  <c:v>Doutoramento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Alumnado_internal_evolución!$G$10:$G$17</c:f>
              <c:strCache>
                <c:ptCount val="8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</c:strCache>
            </c:strRef>
          </c:cat>
          <c:val>
            <c:numRef>
              <c:f>Alumnado_internal_evolución!$J$10:$J$17</c:f>
              <c:numCache>
                <c:formatCode>General</c:formatCode>
                <c:ptCount val="8"/>
                <c:pt idx="0">
                  <c:v>202</c:v>
                </c:pt>
                <c:pt idx="1">
                  <c:v>264</c:v>
                </c:pt>
                <c:pt idx="2">
                  <c:v>326</c:v>
                </c:pt>
                <c:pt idx="3">
                  <c:v>357</c:v>
                </c:pt>
                <c:pt idx="4">
                  <c:v>413</c:v>
                </c:pt>
                <c:pt idx="5">
                  <c:v>430</c:v>
                </c:pt>
                <c:pt idx="6">
                  <c:v>456</c:v>
                </c:pt>
                <c:pt idx="7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1E-4720-8DEC-2E9B0D8F9300}"/>
            </c:ext>
          </c:extLst>
        </c:ser>
        <c:ser>
          <c:idx val="3"/>
          <c:order val="3"/>
          <c:tx>
            <c:strRef>
              <c:f>Alumnado_internal_evolución!$K$9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Alumnado_internal_evolución!$G$10:$G$17</c:f>
              <c:strCache>
                <c:ptCount val="8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</c:strCache>
            </c:strRef>
          </c:cat>
          <c:val>
            <c:numRef>
              <c:f>Alumnado_internal_evolución!$K$10:$K$17</c:f>
              <c:numCache>
                <c:formatCode>General</c:formatCode>
                <c:ptCount val="8"/>
                <c:pt idx="0">
                  <c:v>546</c:v>
                </c:pt>
                <c:pt idx="1">
                  <c:v>619</c:v>
                </c:pt>
                <c:pt idx="2">
                  <c:v>731</c:v>
                </c:pt>
                <c:pt idx="3">
                  <c:v>806</c:v>
                </c:pt>
                <c:pt idx="4">
                  <c:v>899</c:v>
                </c:pt>
                <c:pt idx="5">
                  <c:v>885</c:v>
                </c:pt>
                <c:pt idx="6">
                  <c:v>959</c:v>
                </c:pt>
                <c:pt idx="7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1E-4720-8DEC-2E9B0D8F9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43840"/>
        <c:axId val="411240032"/>
      </c:lineChart>
      <c:catAx>
        <c:axId val="41124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240032"/>
        <c:crosses val="autoZero"/>
        <c:auto val="1"/>
        <c:lblAlgn val="ctr"/>
        <c:lblOffset val="100"/>
        <c:noMultiLvlLbl val="0"/>
      </c:catAx>
      <c:valAx>
        <c:axId val="41124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2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Alumnado internacional da UVigo</a:t>
            </a:r>
          </a:p>
          <a:p>
            <a:pPr>
              <a:defRPr/>
            </a:pPr>
            <a:r>
              <a:rPr lang="es-ES"/>
              <a:t>Evolución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Alumnado_internal_evolución!$B$9</c:f>
              <c:strCache>
                <c:ptCount val="1"/>
                <c:pt idx="0">
                  <c:v>Credit Mobility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Alumnado_internal_evolución!$A$10:$A$17</c:f>
              <c:strCache>
                <c:ptCount val="8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</c:strCache>
            </c:strRef>
          </c:cat>
          <c:val>
            <c:numRef>
              <c:f>Alumnado_internal_evolución!$B$10:$B$17</c:f>
              <c:numCache>
                <c:formatCode>General</c:formatCode>
                <c:ptCount val="8"/>
                <c:pt idx="0">
                  <c:v>628</c:v>
                </c:pt>
                <c:pt idx="1">
                  <c:v>565</c:v>
                </c:pt>
                <c:pt idx="2">
                  <c:v>632</c:v>
                </c:pt>
                <c:pt idx="3">
                  <c:v>661</c:v>
                </c:pt>
                <c:pt idx="4">
                  <c:v>602</c:v>
                </c:pt>
                <c:pt idx="5">
                  <c:v>218</c:v>
                </c:pt>
                <c:pt idx="6">
                  <c:v>512</c:v>
                </c:pt>
                <c:pt idx="7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F-4508-BB57-6B9ACA69009F}"/>
            </c:ext>
          </c:extLst>
        </c:ser>
        <c:ser>
          <c:idx val="1"/>
          <c:order val="1"/>
          <c:tx>
            <c:strRef>
              <c:f>Alumnado_internal_evolución!$C$9</c:f>
              <c:strCache>
                <c:ptCount val="1"/>
                <c:pt idx="0">
                  <c:v>Degree Mobility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Alumnado_internal_evolución!$A$10:$A$17</c:f>
              <c:strCache>
                <c:ptCount val="8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</c:strCache>
            </c:strRef>
          </c:cat>
          <c:val>
            <c:numRef>
              <c:f>Alumnado_internal_evolución!$C$10:$C$17</c:f>
              <c:numCache>
                <c:formatCode>General</c:formatCode>
                <c:ptCount val="8"/>
                <c:pt idx="0">
                  <c:v>289</c:v>
                </c:pt>
                <c:pt idx="1">
                  <c:v>330</c:v>
                </c:pt>
                <c:pt idx="2">
                  <c:v>409</c:v>
                </c:pt>
                <c:pt idx="3">
                  <c:v>467</c:v>
                </c:pt>
                <c:pt idx="4">
                  <c:v>558</c:v>
                </c:pt>
                <c:pt idx="5">
                  <c:v>513</c:v>
                </c:pt>
                <c:pt idx="6">
                  <c:v>596</c:v>
                </c:pt>
                <c:pt idx="7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F-4508-BB57-6B9ACA69009F}"/>
            </c:ext>
          </c:extLst>
        </c:ser>
        <c:ser>
          <c:idx val="2"/>
          <c:order val="2"/>
          <c:tx>
            <c:strRef>
              <c:f>Alumnado_internal_evolución!$D$9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Alumnado_internal_evolución!$A$10:$A$17</c:f>
              <c:strCache>
                <c:ptCount val="8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</c:strCache>
            </c:strRef>
          </c:cat>
          <c:val>
            <c:numRef>
              <c:f>Alumnado_internal_evolución!$D$10:$D$17</c:f>
              <c:numCache>
                <c:formatCode>General</c:formatCode>
                <c:ptCount val="8"/>
                <c:pt idx="0">
                  <c:v>917</c:v>
                </c:pt>
                <c:pt idx="1">
                  <c:v>895</c:v>
                </c:pt>
                <c:pt idx="2">
                  <c:v>1041</c:v>
                </c:pt>
                <c:pt idx="3">
                  <c:v>1128</c:v>
                </c:pt>
                <c:pt idx="4">
                  <c:v>1160</c:v>
                </c:pt>
                <c:pt idx="5">
                  <c:v>731</c:v>
                </c:pt>
                <c:pt idx="6">
                  <c:v>1108</c:v>
                </c:pt>
                <c:pt idx="7">
                  <c:v>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DF-4508-BB57-6B9ACA690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609808"/>
        <c:axId val="1962615216"/>
      </c:lineChart>
      <c:catAx>
        <c:axId val="196260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2615216"/>
        <c:crosses val="autoZero"/>
        <c:auto val="1"/>
        <c:lblAlgn val="ctr"/>
        <c:lblOffset val="100"/>
        <c:noMultiLvlLbl val="0"/>
      </c:catAx>
      <c:valAx>
        <c:axId val="196261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260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133349</xdr:rowOff>
    </xdr:from>
    <xdr:to>
      <xdr:col>3</xdr:col>
      <xdr:colOff>247650</xdr:colOff>
      <xdr:row>0</xdr:row>
      <xdr:rowOff>638174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49"/>
          <a:ext cx="243840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466725</xdr:colOff>
      <xdr:row>18</xdr:row>
      <xdr:rowOff>180975</xdr:rowOff>
    </xdr:from>
    <xdr:to>
      <xdr:col>12</xdr:col>
      <xdr:colOff>209550</xdr:colOff>
      <xdr:row>33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18</xdr:row>
      <xdr:rowOff>180975</xdr:rowOff>
    </xdr:from>
    <xdr:to>
      <xdr:col>5</xdr:col>
      <xdr:colOff>209550</xdr:colOff>
      <xdr:row>33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SIIU/m&#243;dulo%20bolsas%20e%20axudas/20132014_documentaci&#243;n/FICHEROS_BECARIOS_UNIV_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. FICHEROS BECAS UNIVERSIDAD"/>
      <sheetName val="01.02 estudiantes becas univ"/>
      <sheetName val="Ficha datos bolseiros"/>
      <sheetName val="Ficha UNIDADES"/>
      <sheetName val="Códigos Tipo_Ayuda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workbookViewId="0">
      <selection activeCell="C17" sqref="C17"/>
    </sheetView>
  </sheetViews>
  <sheetFormatPr baseColWidth="10" defaultRowHeight="15" x14ac:dyDescent="0.25"/>
  <cols>
    <col min="2" max="2" width="14.28515625" bestFit="1" customWidth="1"/>
    <col min="3" max="3" width="15.28515625" bestFit="1" customWidth="1"/>
    <col min="4" max="4" width="15.5703125" bestFit="1" customWidth="1"/>
    <col min="5" max="11" width="15.5703125" customWidth="1"/>
    <col min="12" max="12" width="10.140625" customWidth="1"/>
  </cols>
  <sheetData>
    <row r="1" spans="1:17" s="5" customFormat="1" ht="58.5" customHeight="1" thickBot="1" x14ac:dyDescent="0.25">
      <c r="A1" s="1"/>
      <c r="B1" s="2"/>
      <c r="C1" s="3"/>
      <c r="D1" s="4"/>
      <c r="E1" s="4"/>
      <c r="F1" s="4"/>
      <c r="G1" s="4"/>
      <c r="H1" s="4"/>
      <c r="I1" s="18" t="s">
        <v>0</v>
      </c>
      <c r="J1" s="18"/>
      <c r="K1" s="18"/>
      <c r="L1" s="18"/>
      <c r="M1" s="18"/>
    </row>
    <row r="3" spans="1:17" x14ac:dyDescent="0.25">
      <c r="A3" t="s">
        <v>14</v>
      </c>
    </row>
    <row r="4" spans="1:17" x14ac:dyDescent="0.25">
      <c r="A4" t="s">
        <v>9</v>
      </c>
    </row>
    <row r="5" spans="1:17" x14ac:dyDescent="0.25">
      <c r="A5" t="s">
        <v>19</v>
      </c>
    </row>
    <row r="6" spans="1:17" ht="21" customHeight="1" x14ac:dyDescent="0.25">
      <c r="N6" s="19"/>
      <c r="O6" s="20"/>
      <c r="P6" s="20"/>
      <c r="Q6" s="20"/>
    </row>
    <row r="8" spans="1:17" x14ac:dyDescent="0.25">
      <c r="B8" s="21" t="s">
        <v>2</v>
      </c>
      <c r="C8" s="21"/>
      <c r="D8" s="21"/>
      <c r="E8" s="6"/>
      <c r="F8" s="6"/>
      <c r="H8" s="21" t="s">
        <v>10</v>
      </c>
      <c r="I8" s="21"/>
      <c r="J8" s="21"/>
      <c r="K8" s="21"/>
    </row>
    <row r="9" spans="1:17" x14ac:dyDescent="0.25">
      <c r="A9" s="7"/>
      <c r="B9" s="8" t="s">
        <v>7</v>
      </c>
      <c r="C9" s="9" t="s">
        <v>8</v>
      </c>
      <c r="D9" s="7" t="s">
        <v>1</v>
      </c>
      <c r="E9" s="7"/>
      <c r="F9" s="7"/>
      <c r="G9" s="7"/>
      <c r="H9" s="8" t="s">
        <v>11</v>
      </c>
      <c r="I9" s="9" t="s">
        <v>12</v>
      </c>
      <c r="J9" s="14" t="s">
        <v>13</v>
      </c>
      <c r="K9" s="7" t="s">
        <v>1</v>
      </c>
    </row>
    <row r="10" spans="1:17" x14ac:dyDescent="0.25">
      <c r="A10" s="13" t="s">
        <v>3</v>
      </c>
      <c r="B10" s="10">
        <v>628</v>
      </c>
      <c r="C10" s="11">
        <v>289</v>
      </c>
      <c r="D10" s="12">
        <f>SUM(B10:C10)</f>
        <v>917</v>
      </c>
      <c r="G10" s="13" t="s">
        <v>3</v>
      </c>
      <c r="H10" s="10">
        <v>230</v>
      </c>
      <c r="I10" s="11">
        <v>114</v>
      </c>
      <c r="J10" s="15">
        <v>202</v>
      </c>
      <c r="K10" s="12">
        <f>SUM(H10:J10)</f>
        <v>546</v>
      </c>
    </row>
    <row r="11" spans="1:17" x14ac:dyDescent="0.25">
      <c r="A11" s="13" t="s">
        <v>4</v>
      </c>
      <c r="B11" s="10">
        <v>565</v>
      </c>
      <c r="C11" s="11">
        <v>330</v>
      </c>
      <c r="D11" s="12">
        <f t="shared" ref="D11:D17" si="0">SUM(B11:C11)</f>
        <v>895</v>
      </c>
      <c r="G11" s="13" t="s">
        <v>4</v>
      </c>
      <c r="H11" s="10">
        <v>224</v>
      </c>
      <c r="I11" s="11">
        <v>131</v>
      </c>
      <c r="J11" s="15">
        <v>264</v>
      </c>
      <c r="K11" s="12">
        <f t="shared" ref="K11:K17" si="1">SUM(H11:J11)</f>
        <v>619</v>
      </c>
    </row>
    <row r="12" spans="1:17" x14ac:dyDescent="0.25">
      <c r="A12" s="13" t="s">
        <v>5</v>
      </c>
      <c r="B12" s="10">
        <v>632</v>
      </c>
      <c r="C12" s="11">
        <v>409</v>
      </c>
      <c r="D12" s="12">
        <f t="shared" si="0"/>
        <v>1041</v>
      </c>
      <c r="G12" s="13" t="s">
        <v>5</v>
      </c>
      <c r="H12" s="10">
        <v>250</v>
      </c>
      <c r="I12" s="11">
        <v>155</v>
      </c>
      <c r="J12" s="15">
        <v>326</v>
      </c>
      <c r="K12" s="12">
        <f t="shared" si="1"/>
        <v>731</v>
      </c>
    </row>
    <row r="13" spans="1:17" x14ac:dyDescent="0.25">
      <c r="A13" s="13" t="s">
        <v>6</v>
      </c>
      <c r="B13" s="10">
        <v>661</v>
      </c>
      <c r="C13" s="11">
        <v>467</v>
      </c>
      <c r="D13" s="12">
        <f t="shared" si="0"/>
        <v>1128</v>
      </c>
      <c r="G13" s="13" t="s">
        <v>6</v>
      </c>
      <c r="H13" s="10">
        <v>280</v>
      </c>
      <c r="I13" s="11">
        <v>169</v>
      </c>
      <c r="J13" s="15">
        <v>357</v>
      </c>
      <c r="K13" s="12">
        <f t="shared" si="1"/>
        <v>806</v>
      </c>
    </row>
    <row r="14" spans="1:17" x14ac:dyDescent="0.25">
      <c r="A14" s="13" t="s">
        <v>15</v>
      </c>
      <c r="B14" s="10">
        <v>602</v>
      </c>
      <c r="C14" s="11">
        <v>558</v>
      </c>
      <c r="D14" s="12">
        <f t="shared" si="0"/>
        <v>1160</v>
      </c>
      <c r="G14" s="13" t="s">
        <v>15</v>
      </c>
      <c r="H14" s="10">
        <v>313</v>
      </c>
      <c r="I14" s="11">
        <v>173</v>
      </c>
      <c r="J14" s="15">
        <v>413</v>
      </c>
      <c r="K14" s="12">
        <f t="shared" si="1"/>
        <v>899</v>
      </c>
    </row>
    <row r="15" spans="1:17" x14ac:dyDescent="0.25">
      <c r="A15" s="17" t="s">
        <v>16</v>
      </c>
      <c r="B15" s="16">
        <v>218</v>
      </c>
      <c r="C15" s="11">
        <v>513</v>
      </c>
      <c r="D15" s="12">
        <f t="shared" si="0"/>
        <v>731</v>
      </c>
      <c r="G15" s="17" t="s">
        <v>16</v>
      </c>
      <c r="H15" s="16">
        <v>316</v>
      </c>
      <c r="I15" s="11">
        <v>139</v>
      </c>
      <c r="J15" s="15">
        <v>430</v>
      </c>
      <c r="K15" s="12">
        <f t="shared" si="1"/>
        <v>885</v>
      </c>
    </row>
    <row r="16" spans="1:17" x14ac:dyDescent="0.25">
      <c r="A16" s="13" t="s">
        <v>17</v>
      </c>
      <c r="B16" s="10">
        <v>512</v>
      </c>
      <c r="C16" s="11">
        <v>596</v>
      </c>
      <c r="D16" s="12">
        <f t="shared" si="0"/>
        <v>1108</v>
      </c>
      <c r="G16" s="13" t="s">
        <v>17</v>
      </c>
      <c r="H16" s="10">
        <v>325</v>
      </c>
      <c r="I16" s="11">
        <v>178</v>
      </c>
      <c r="J16" s="15">
        <v>456</v>
      </c>
      <c r="K16" s="12">
        <f t="shared" si="1"/>
        <v>959</v>
      </c>
    </row>
    <row r="17" spans="1:11" x14ac:dyDescent="0.25">
      <c r="A17" s="17" t="s">
        <v>18</v>
      </c>
      <c r="B17" s="16">
        <v>480</v>
      </c>
      <c r="C17" s="11">
        <v>694</v>
      </c>
      <c r="D17" s="12">
        <f t="shared" si="0"/>
        <v>1174</v>
      </c>
      <c r="G17" s="17" t="s">
        <v>18</v>
      </c>
      <c r="H17" s="16">
        <v>369</v>
      </c>
      <c r="I17" s="11">
        <v>184</v>
      </c>
      <c r="J17" s="15">
        <v>531</v>
      </c>
      <c r="K17" s="12">
        <f t="shared" si="1"/>
        <v>1084</v>
      </c>
    </row>
    <row r="18" spans="1:11" x14ac:dyDescent="0.25">
      <c r="A18" s="13"/>
      <c r="B18" s="16"/>
      <c r="C18" s="11"/>
      <c r="D18" s="12"/>
      <c r="G18" s="13"/>
      <c r="H18" s="16"/>
      <c r="I18" s="11"/>
      <c r="J18" s="15"/>
      <c r="K18" s="12"/>
    </row>
    <row r="36" spans="7:7" x14ac:dyDescent="0.25">
      <c r="G36" s="5"/>
    </row>
  </sheetData>
  <mergeCells count="4">
    <mergeCell ref="I1:M1"/>
    <mergeCell ref="N6:Q6"/>
    <mergeCell ref="B8:D8"/>
    <mergeCell ref="H8:K8"/>
  </mergeCells>
  <pageMargins left="0.23622047244094488" right="0.23622047244094488" top="0.19685039370078741" bottom="0.15748031496062992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Alumnado_internal_evolución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Isabel Garrido Perez</cp:lastModifiedBy>
  <cp:lastPrinted>2020-07-14T07:42:13Z</cp:lastPrinted>
  <dcterms:created xsi:type="dcterms:W3CDTF">2020-07-13T11:31:17Z</dcterms:created>
  <dcterms:modified xsi:type="dcterms:W3CDTF">2024-05-30T10:05:31Z</dcterms:modified>
</cp:coreProperties>
</file>