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investigación\Transferencia\"/>
    </mc:Choice>
  </mc:AlternateContent>
  <xr:revisionPtr revIDLastSave="0" documentId="13_ncr:1_{3ECBB5CF-6D78-43B2-B4C6-0A347C287AD0}" xr6:coauthVersionLast="47" xr6:coauthVersionMax="47" xr10:uidLastSave="{00000000-0000-0000-0000-000000000000}"/>
  <bookViews>
    <workbookView xWindow="28680" yWindow="-120" windowWidth="29040" windowHeight="15720" activeTab="1" xr2:uid="{A699D51C-8917-453B-861D-64EECDF0C338}"/>
  </bookViews>
  <sheets>
    <sheet name="2024" sheetId="1" r:id="rId1"/>
    <sheet name="Evolución" sheetId="2" r:id="rId2"/>
  </sheets>
  <externalReferences>
    <externalReference r:id="rId3"/>
    <externalReference r:id="rId4"/>
  </externalReferences>
  <definedNames>
    <definedName name="Interval" localSheetId="0">'[1]Office Work Schedule'!#REF!</definedName>
    <definedName name="Interval">'[1]Office Work Schedule'!#REF!</definedName>
    <definedName name="ScheduleStart" localSheetId="0">'[1]Office Work Schedule'!#REF!</definedName>
    <definedName name="ScheduleStart">'[1]Office Work Schedule'!#REF!</definedName>
    <definedName name="Type" localSheetId="0">'[2]Maintenance Work Order'!#REF!</definedName>
    <definedName name="Type">'[2]Maintenance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8" i="1" l="1"/>
  <c r="F9" i="1"/>
  <c r="F10" i="1"/>
  <c r="F11" i="1"/>
  <c r="F12" i="1"/>
  <c r="F13" i="1"/>
  <c r="F14" i="1"/>
  <c r="F15" i="1"/>
  <c r="F16" i="1"/>
  <c r="F17" i="1"/>
  <c r="F20" i="1"/>
  <c r="F22" i="1"/>
  <c r="F23" i="1"/>
  <c r="F24" i="1"/>
  <c r="F25" i="1"/>
  <c r="F7" i="1"/>
</calcChain>
</file>

<file path=xl/sharedStrings.xml><?xml version="1.0" encoding="utf-8"?>
<sst xmlns="http://schemas.openxmlformats.org/spreadsheetml/2006/main" count="62" uniqueCount="47">
  <si>
    <t>Modelos de utilidade en explotación no 2024</t>
  </si>
  <si>
    <t>Modelos de utilidade concedidos no 2024</t>
  </si>
  <si>
    <t>Modelos de utilidade solicitados en 2024</t>
  </si>
  <si>
    <t>outros (audiovisual)</t>
  </si>
  <si>
    <t>software</t>
  </si>
  <si>
    <t>Rexistros de propiedade intelectual 2024</t>
  </si>
  <si>
    <t>Nº de patentes nacionais activas</t>
  </si>
  <si>
    <t>internacionais</t>
  </si>
  <si>
    <t>nacionais</t>
  </si>
  <si>
    <t>Patentes postas en explotación en 2024</t>
  </si>
  <si>
    <t>Patentes en explotación a 31/12/2024</t>
  </si>
  <si>
    <t>Patentes concedidas no 2024</t>
  </si>
  <si>
    <t>Patentes solicitadas no 2024</t>
  </si>
  <si>
    <t>creadas</t>
  </si>
  <si>
    <t>titorizadas</t>
  </si>
  <si>
    <t>Spin-off no 2024</t>
  </si>
  <si>
    <t>Contratos de licenza no 2024</t>
  </si>
  <si>
    <t>Total</t>
  </si>
  <si>
    <t>Campus de Pontevedra</t>
  </si>
  <si>
    <t>Campus de Vigo</t>
  </si>
  <si>
    <t>Campus de Ourense</t>
  </si>
  <si>
    <t xml:space="preserve">TRANSFERENCIA </t>
  </si>
  <si>
    <t>Data do informe: maio 2025</t>
  </si>
  <si>
    <t>Fonte: OTRI; FUVI</t>
  </si>
  <si>
    <t>Unidade de Análises e Programas</t>
  </si>
  <si>
    <t>Actualización setembro 2025</t>
  </si>
  <si>
    <t>Nº de patentes internacionais activas</t>
  </si>
  <si>
    <t>Modalidade</t>
  </si>
  <si>
    <t>Nº de contratos de licenza</t>
  </si>
  <si>
    <t>Nª spin-off creadas</t>
  </si>
  <si>
    <t>Nº de patentes solicitadas</t>
  </si>
  <si>
    <t>Nº de patentes concedidas</t>
  </si>
  <si>
    <t>Nº de patentes en explotación</t>
  </si>
  <si>
    <t>Nº de patentes postas en explotación</t>
  </si>
  <si>
    <t>Nº de modelos de utilidade solicitados</t>
  </si>
  <si>
    <t>Nº de modelos de utilidade concedidos</t>
  </si>
  <si>
    <t>Nº de modelos de utilidade en explotación</t>
  </si>
  <si>
    <t>Nº de rexistros de propiedade intelectual (Software, audiovisual e outros)</t>
  </si>
  <si>
    <t>Nº de star-up creadas por graduados/as da Uvigo</t>
  </si>
  <si>
    <t>Nº de Start-up creadas por graduados/as da Uvigo no 2024</t>
  </si>
  <si>
    <t>2021</t>
  </si>
  <si>
    <t>2022</t>
  </si>
  <si>
    <t>2023</t>
  </si>
  <si>
    <t>2024</t>
  </si>
  <si>
    <t>Ítem</t>
  </si>
  <si>
    <t>Ingresos por licenzas 2024</t>
  </si>
  <si>
    <t>Data do informe: setembro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</si>
</sst>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0"/>
      <name val="Arial"/>
      <family val="2"/>
    </font>
    <font>
      <sz val="14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3" applyFont="1"/>
    <xf numFmtId="0" fontId="6" fillId="0" borderId="0" xfId="3" applyFont="1" applyAlignment="1">
      <alignment horizontal="right" wrapText="1"/>
    </xf>
    <xf numFmtId="0" fontId="7" fillId="0" borderId="0" xfId="3" applyFont="1"/>
    <xf numFmtId="0" fontId="2" fillId="0" borderId="1" xfId="0" applyFont="1" applyBorder="1"/>
    <xf numFmtId="0" fontId="3" fillId="0" borderId="1" xfId="3" applyFont="1" applyBorder="1"/>
    <xf numFmtId="0" fontId="3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3" fillId="0" borderId="0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3" fillId="0" borderId="0" xfId="1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</cellXfs>
  <cellStyles count="4">
    <cellStyle name="20% - Énfasis2 2" xfId="1" xr:uid="{EDD988A2-91EA-4F64-BA6C-20A112B22D5E}"/>
    <cellStyle name="60% - Énfasis2 2" xfId="2" xr:uid="{70FB0FFA-188D-485F-A2FD-C2549C5065B7}"/>
    <cellStyle name="Normal" xfId="0" builtinId="0"/>
    <cellStyle name="Normal 2 3" xfId="3" xr:uid="{6F2C515A-447A-418F-887C-6B8A3D6C584B}"/>
  </cellStyles>
  <dxfs count="15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0</xdr:col>
      <xdr:colOff>2647950</xdr:colOff>
      <xdr:row>0</xdr:row>
      <xdr:rowOff>533400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0E6E1F6-706D-43F9-B60F-A672C91C3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7143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114300</xdr:rowOff>
    </xdr:from>
    <xdr:to>
      <xdr:col>0</xdr:col>
      <xdr:colOff>2647950</xdr:colOff>
      <xdr:row>0</xdr:row>
      <xdr:rowOff>533400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4D8DA81-F6E6-4C38-AF50-D2BE5AC7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2600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Office-Work-Schedule-Template16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 Work Schedu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820121-A21F-45D3-83D3-81A67A19CBF0}" name="Tabla4" displayName="Tabla4" ref="A6:F26" totalsRowShown="0" headerRowDxfId="14" dataDxfId="13" headerRowCellStyle="60% - Énfasis2 2" dataCellStyle="20% - Énfasis2 2">
  <autoFilter ref="A6:F26" xr:uid="{00820121-A21F-45D3-83D3-81A67A19CBF0}"/>
  <tableColumns count="6">
    <tableColumn id="1" xr3:uid="{9463D8CB-6A6E-410D-8590-BBB39B81061C}" name="TRANSFERENCIA " dataDxfId="12" dataCellStyle="20% - Énfasis2 2"/>
    <tableColumn id="2" xr3:uid="{982D8A6A-8CBC-48C9-B268-AD00C38F069B}" name="Modalidade" dataDxfId="11" dataCellStyle="20% - Énfasis2 2"/>
    <tableColumn id="3" xr3:uid="{45A86F82-AFA8-4DF2-AB0F-1E1BAD69E966}" name="Campus de Ourense" dataDxfId="10" dataCellStyle="20% - Énfasis2 2"/>
    <tableColumn id="4" xr3:uid="{EB669CD5-69EF-4476-A538-7C63E65ECF43}" name="Campus de Vigo" dataDxfId="9" dataCellStyle="20% - Énfasis2 2"/>
    <tableColumn id="5" xr3:uid="{71C5D38E-3451-4601-923D-E5D4B90458F5}" name="Campus de Pontevedra" dataDxfId="8" dataCellStyle="20% - Énfasis2 2"/>
    <tableColumn id="6" xr3:uid="{4DED1A9E-EE0A-4840-A344-472C6AE8DAC3}" name="Total" dataDxfId="7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331F13-E2C5-4F61-A8CA-43489892AAA2}" name="Tabla2" displayName="Tabla2" ref="A8:E20" totalsRowShown="0" headerRowDxfId="6" dataDxfId="5">
  <autoFilter ref="A8:E20" xr:uid="{46331F13-E2C5-4F61-A8CA-43489892AAA2}"/>
  <tableColumns count="5">
    <tableColumn id="1" xr3:uid="{BEA9929C-D4C8-4D94-A989-595E0318E900}" name="Ítem" dataDxfId="4"/>
    <tableColumn id="2" xr3:uid="{3DA1970D-1BDE-4411-9622-75D4BE34C9A5}" name="2021" dataDxfId="3"/>
    <tableColumn id="3" xr3:uid="{5AD74A76-13C2-400F-A719-824F8D9A1C58}" name="2022" dataDxfId="2"/>
    <tableColumn id="4" xr3:uid="{80482C57-99F3-4683-9046-BC2B134718FD}" name="2023" dataDxfId="1"/>
    <tableColumn id="5" xr3:uid="{48552463-A243-4139-A808-F757ABE9D87E}" name="2024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3434-5438-4A63-AC20-370D686730DD}">
  <dimension ref="A1:H26"/>
  <sheetViews>
    <sheetView zoomScale="115" zoomScaleNormal="115" workbookViewId="0">
      <selection activeCell="H25" sqref="H25"/>
    </sheetView>
  </sheetViews>
  <sheetFormatPr baseColWidth="10" defaultRowHeight="15" x14ac:dyDescent="0.25"/>
  <cols>
    <col min="1" max="1" width="41.28515625" style="1" bestFit="1" customWidth="1"/>
    <col min="2" max="2" width="19.5703125" style="1" bestFit="1" customWidth="1"/>
    <col min="3" max="3" width="20.42578125" style="1" customWidth="1"/>
    <col min="4" max="4" width="16.7109375" style="1" customWidth="1"/>
    <col min="5" max="5" width="23.140625" style="1" customWidth="1"/>
    <col min="6" max="6" width="14.42578125" style="1" customWidth="1"/>
    <col min="7" max="7" width="15.85546875" style="1" customWidth="1"/>
    <col min="8" max="11" width="11.42578125" style="1"/>
    <col min="12" max="12" width="28.85546875" style="1" bestFit="1" customWidth="1"/>
    <col min="13" max="13" width="15.140625" style="1" bestFit="1" customWidth="1"/>
    <col min="14" max="14" width="34" style="1" bestFit="1" customWidth="1"/>
    <col min="15" max="16384" width="11.42578125" style="1"/>
  </cols>
  <sheetData>
    <row r="1" spans="1:8" ht="50.25" customHeight="1" thickBot="1" x14ac:dyDescent="0.3">
      <c r="A1" s="9"/>
      <c r="B1" s="8"/>
      <c r="C1" s="7"/>
      <c r="D1" s="24" t="s">
        <v>24</v>
      </c>
      <c r="E1" s="24"/>
      <c r="F1" s="24"/>
      <c r="G1" s="4"/>
    </row>
    <row r="2" spans="1:8" ht="15" customHeight="1" x14ac:dyDescent="0.3">
      <c r="A2" s="2" t="s">
        <v>23</v>
      </c>
      <c r="B2" s="4"/>
      <c r="D2" s="5"/>
      <c r="E2" s="5"/>
      <c r="F2" s="5"/>
      <c r="G2" s="4"/>
    </row>
    <row r="3" spans="1:8" ht="15" customHeight="1" x14ac:dyDescent="0.3">
      <c r="A3" s="6" t="s">
        <v>22</v>
      </c>
      <c r="B3" s="4"/>
      <c r="D3" s="5"/>
      <c r="E3" s="5"/>
      <c r="F3" s="5"/>
      <c r="G3" s="4"/>
    </row>
    <row r="4" spans="1:8" ht="15" customHeight="1" x14ac:dyDescent="0.3">
      <c r="A4" s="2" t="s">
        <v>25</v>
      </c>
      <c r="B4" s="4"/>
      <c r="D4" s="5"/>
      <c r="E4" s="5"/>
      <c r="F4" s="5"/>
      <c r="G4" s="4"/>
    </row>
    <row r="5" spans="1:8" x14ac:dyDescent="0.25">
      <c r="B5" s="3"/>
    </row>
    <row r="6" spans="1:8" ht="32.450000000000003" customHeight="1" x14ac:dyDescent="0.25">
      <c r="A6" s="13" t="s">
        <v>21</v>
      </c>
      <c r="B6" s="13" t="s">
        <v>27</v>
      </c>
      <c r="C6" s="14" t="s">
        <v>20</v>
      </c>
      <c r="D6" s="14" t="s">
        <v>19</v>
      </c>
      <c r="E6" s="14" t="s">
        <v>18</v>
      </c>
      <c r="F6" s="13" t="s">
        <v>17</v>
      </c>
    </row>
    <row r="7" spans="1:8" x14ac:dyDescent="0.25">
      <c r="A7" s="19" t="s">
        <v>16</v>
      </c>
      <c r="B7" s="20"/>
      <c r="C7" s="10"/>
      <c r="D7" s="10">
        <v>5</v>
      </c>
      <c r="E7" s="10"/>
      <c r="F7" s="10">
        <f>SUM('2024'!$C7:$E7)</f>
        <v>5</v>
      </c>
    </row>
    <row r="8" spans="1:8" x14ac:dyDescent="0.25">
      <c r="A8" s="21" t="s">
        <v>15</v>
      </c>
      <c r="B8" s="16" t="s">
        <v>14</v>
      </c>
      <c r="C8" s="17">
        <v>1</v>
      </c>
      <c r="D8" s="17">
        <v>3</v>
      </c>
      <c r="E8" s="17"/>
      <c r="F8" s="10">
        <f>SUM('2024'!$C8:$E8)</f>
        <v>4</v>
      </c>
    </row>
    <row r="9" spans="1:8" x14ac:dyDescent="0.25">
      <c r="A9" s="21" t="s">
        <v>15</v>
      </c>
      <c r="B9" s="16" t="s">
        <v>13</v>
      </c>
      <c r="C9" s="17"/>
      <c r="D9" s="17">
        <v>2</v>
      </c>
      <c r="E9" s="17"/>
      <c r="F9" s="10">
        <f>SUM('2024'!$C9:$E9)</f>
        <v>2</v>
      </c>
    </row>
    <row r="10" spans="1:8" ht="16.5" customHeight="1" x14ac:dyDescent="0.25">
      <c r="A10" s="15" t="s">
        <v>12</v>
      </c>
      <c r="B10" s="22" t="s">
        <v>8</v>
      </c>
      <c r="C10" s="10">
        <v>1</v>
      </c>
      <c r="D10" s="10">
        <v>6</v>
      </c>
      <c r="E10" s="10"/>
      <c r="F10" s="10">
        <f>SUM('2024'!$C10:$E10)</f>
        <v>7</v>
      </c>
    </row>
    <row r="11" spans="1:8" x14ac:dyDescent="0.25">
      <c r="A11" s="15" t="s">
        <v>12</v>
      </c>
      <c r="B11" s="22" t="s">
        <v>7</v>
      </c>
      <c r="C11" s="10"/>
      <c r="D11" s="10">
        <v>6</v>
      </c>
      <c r="E11" s="10"/>
      <c r="F11" s="10">
        <f>SUM('2024'!$C11:$E11)</f>
        <v>6</v>
      </c>
    </row>
    <row r="12" spans="1:8" ht="16.5" customHeight="1" x14ac:dyDescent="0.25">
      <c r="A12" s="23" t="s">
        <v>11</v>
      </c>
      <c r="B12" s="16" t="s">
        <v>8</v>
      </c>
      <c r="C12" s="17">
        <v>1</v>
      </c>
      <c r="D12" s="17">
        <v>2</v>
      </c>
      <c r="E12" s="17"/>
      <c r="F12" s="10">
        <f>SUM('2024'!$C12:$E12)</f>
        <v>3</v>
      </c>
      <c r="H12" s="2"/>
    </row>
    <row r="13" spans="1:8" x14ac:dyDescent="0.25">
      <c r="A13" s="23" t="s">
        <v>11</v>
      </c>
      <c r="B13" s="16" t="s">
        <v>7</v>
      </c>
      <c r="C13" s="17"/>
      <c r="D13" s="17">
        <v>7</v>
      </c>
      <c r="E13" s="17"/>
      <c r="F13" s="10">
        <f>SUM('2024'!$C13:$E13)</f>
        <v>7</v>
      </c>
    </row>
    <row r="14" spans="1:8" ht="16.5" customHeight="1" x14ac:dyDescent="0.25">
      <c r="A14" s="15" t="s">
        <v>10</v>
      </c>
      <c r="B14" s="22" t="s">
        <v>8</v>
      </c>
      <c r="C14" s="10"/>
      <c r="D14" s="10">
        <v>4</v>
      </c>
      <c r="E14" s="10">
        <v>1</v>
      </c>
      <c r="F14" s="10">
        <f>SUM('2024'!$C14:$E14)</f>
        <v>5</v>
      </c>
    </row>
    <row r="15" spans="1:8" ht="15.95" customHeight="1" x14ac:dyDescent="0.25">
      <c r="A15" s="15" t="s">
        <v>10</v>
      </c>
      <c r="B15" s="22" t="s">
        <v>7</v>
      </c>
      <c r="C15" s="10"/>
      <c r="D15" s="10">
        <v>6</v>
      </c>
      <c r="E15" s="10"/>
      <c r="F15" s="10">
        <f>SUM('2024'!$C15:$E15)</f>
        <v>6</v>
      </c>
    </row>
    <row r="16" spans="1:8" ht="17.25" customHeight="1" x14ac:dyDescent="0.25">
      <c r="A16" s="23" t="s">
        <v>9</v>
      </c>
      <c r="B16" s="16" t="s">
        <v>8</v>
      </c>
      <c r="C16" s="17"/>
      <c r="D16" s="17"/>
      <c r="E16" s="17"/>
      <c r="F16" s="10">
        <f>SUM('2024'!$C16:$E16)</f>
        <v>0</v>
      </c>
    </row>
    <row r="17" spans="1:6" x14ac:dyDescent="0.25">
      <c r="A17" s="23" t="s">
        <v>9</v>
      </c>
      <c r="B17" s="16" t="s">
        <v>7</v>
      </c>
      <c r="C17" s="17"/>
      <c r="D17" s="17">
        <v>1</v>
      </c>
      <c r="E17" s="17"/>
      <c r="F17" s="10">
        <f>SUM('2024'!$C17:$E17)</f>
        <v>1</v>
      </c>
    </row>
    <row r="18" spans="1:6" x14ac:dyDescent="0.25">
      <c r="A18" s="15" t="s">
        <v>6</v>
      </c>
      <c r="B18" s="22"/>
      <c r="C18" s="10"/>
      <c r="D18" s="10"/>
      <c r="E18" s="10"/>
      <c r="F18" s="10">
        <v>222</v>
      </c>
    </row>
    <row r="19" spans="1:6" x14ac:dyDescent="0.25">
      <c r="A19" s="21" t="s">
        <v>26</v>
      </c>
      <c r="B19" s="16"/>
      <c r="C19" s="17"/>
      <c r="D19" s="17"/>
      <c r="E19" s="17"/>
      <c r="F19" s="10">
        <v>67</v>
      </c>
    </row>
    <row r="20" spans="1:6" ht="14.25" customHeight="1" x14ac:dyDescent="0.25">
      <c r="A20" s="15" t="s">
        <v>5</v>
      </c>
      <c r="B20" s="22" t="s">
        <v>4</v>
      </c>
      <c r="C20" s="10">
        <v>2</v>
      </c>
      <c r="D20" s="10">
        <v>5</v>
      </c>
      <c r="E20" s="10"/>
      <c r="F20" s="10">
        <f>SUM('2024'!$C20:$E20)</f>
        <v>7</v>
      </c>
    </row>
    <row r="21" spans="1:6" ht="14.25" customHeight="1" x14ac:dyDescent="0.25">
      <c r="A21" s="15" t="s">
        <v>5</v>
      </c>
      <c r="B21" s="22" t="s">
        <v>3</v>
      </c>
      <c r="C21" s="10"/>
      <c r="D21" s="10">
        <v>2</v>
      </c>
      <c r="E21" s="10"/>
      <c r="F21" s="10">
        <f>SUM('2024'!$C21:$E21)</f>
        <v>2</v>
      </c>
    </row>
    <row r="22" spans="1:6" x14ac:dyDescent="0.25">
      <c r="A22" s="21" t="s">
        <v>2</v>
      </c>
      <c r="B22" s="16"/>
      <c r="C22" s="17"/>
      <c r="D22" s="17">
        <v>1</v>
      </c>
      <c r="E22" s="17"/>
      <c r="F22" s="10">
        <f>SUM('2024'!$C22:$E22)</f>
        <v>1</v>
      </c>
    </row>
    <row r="23" spans="1:6" x14ac:dyDescent="0.25">
      <c r="A23" s="15" t="s">
        <v>1</v>
      </c>
      <c r="B23" s="22"/>
      <c r="C23" s="10"/>
      <c r="D23" s="10"/>
      <c r="E23" s="10"/>
      <c r="F23" s="10">
        <f>SUM('2024'!$C23:$E23)</f>
        <v>0</v>
      </c>
    </row>
    <row r="24" spans="1:6" ht="15" customHeight="1" x14ac:dyDescent="0.25">
      <c r="A24" s="21" t="s">
        <v>0</v>
      </c>
      <c r="B24" s="16"/>
      <c r="C24" s="17"/>
      <c r="D24" s="17"/>
      <c r="E24" s="17"/>
      <c r="F24" s="10">
        <f>SUM('2024'!$C24:$E24)</f>
        <v>0</v>
      </c>
    </row>
    <row r="25" spans="1:6" ht="31.5" customHeight="1" x14ac:dyDescent="0.25">
      <c r="A25" s="23" t="s">
        <v>39</v>
      </c>
      <c r="B25" s="16"/>
      <c r="C25" s="17"/>
      <c r="D25" s="17">
        <v>5</v>
      </c>
      <c r="E25" s="17">
        <v>1</v>
      </c>
      <c r="F25" s="10">
        <f>SUM('2024'!$C25:$E25)</f>
        <v>6</v>
      </c>
    </row>
    <row r="26" spans="1:6" x14ac:dyDescent="0.25">
      <c r="A26" s="15" t="s">
        <v>45</v>
      </c>
      <c r="B26" s="16"/>
      <c r="C26" s="17"/>
      <c r="D26" s="17"/>
      <c r="E26" s="17"/>
      <c r="F26" s="18">
        <v>70357.69</v>
      </c>
    </row>
  </sheetData>
  <mergeCells count="1">
    <mergeCell ref="D1:F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EE9F-53C9-4DBD-AE7B-574E91160E3D}">
  <dimension ref="A1:F20"/>
  <sheetViews>
    <sheetView tabSelected="1" workbookViewId="0">
      <selection activeCell="A27" sqref="A27"/>
    </sheetView>
  </sheetViews>
  <sheetFormatPr baseColWidth="10" defaultRowHeight="15.75" x14ac:dyDescent="0.25"/>
  <cols>
    <col min="1" max="1" width="66.5703125" style="11" bestFit="1" customWidth="1"/>
    <col min="2" max="16384" width="11.42578125" style="11"/>
  </cols>
  <sheetData>
    <row r="1" spans="1:6" s="1" customFormat="1" ht="50.25" customHeight="1" thickBot="1" x14ac:dyDescent="0.3">
      <c r="A1" s="9"/>
      <c r="B1" s="8"/>
      <c r="C1" s="24" t="s">
        <v>24</v>
      </c>
      <c r="D1" s="24"/>
      <c r="E1" s="24"/>
      <c r="F1" s="4"/>
    </row>
    <row r="2" spans="1:6" s="1" customFormat="1" ht="15" customHeight="1" x14ac:dyDescent="0.3">
      <c r="A2" s="2" t="s">
        <v>23</v>
      </c>
      <c r="B2" s="4"/>
      <c r="D2" s="5"/>
      <c r="E2" s="5"/>
      <c r="F2" s="4"/>
    </row>
    <row r="3" spans="1:6" s="1" customFormat="1" ht="15" customHeight="1" x14ac:dyDescent="0.3">
      <c r="A3" s="6" t="s">
        <v>46</v>
      </c>
      <c r="B3" s="4"/>
      <c r="D3" s="5"/>
      <c r="E3" s="5"/>
      <c r="F3" s="4"/>
    </row>
    <row r="4" spans="1:6" s="1" customFormat="1" ht="15" customHeight="1" x14ac:dyDescent="0.3">
      <c r="A4" s="2"/>
      <c r="B4" s="4"/>
      <c r="D4" s="5"/>
      <c r="E4" s="5"/>
      <c r="F4" s="4"/>
    </row>
    <row r="8" spans="1:6" x14ac:dyDescent="0.25">
      <c r="A8" s="11" t="s">
        <v>44</v>
      </c>
      <c r="B8" s="12" t="s">
        <v>40</v>
      </c>
      <c r="C8" s="12" t="s">
        <v>41</v>
      </c>
      <c r="D8" s="12" t="s">
        <v>42</v>
      </c>
      <c r="E8" s="12" t="s">
        <v>43</v>
      </c>
    </row>
    <row r="9" spans="1:6" x14ac:dyDescent="0.25">
      <c r="A9" s="11" t="s">
        <v>28</v>
      </c>
      <c r="B9" s="11">
        <v>0</v>
      </c>
      <c r="C9" s="11">
        <v>3</v>
      </c>
      <c r="D9" s="11">
        <v>4</v>
      </c>
      <c r="E9" s="11">
        <v>9</v>
      </c>
    </row>
    <row r="10" spans="1:6" x14ac:dyDescent="0.25">
      <c r="A10" s="11" t="s">
        <v>29</v>
      </c>
      <c r="B10" s="11">
        <v>0</v>
      </c>
      <c r="C10" s="11">
        <v>1</v>
      </c>
      <c r="D10" s="11">
        <v>2</v>
      </c>
      <c r="E10" s="11">
        <v>2</v>
      </c>
    </row>
    <row r="11" spans="1:6" x14ac:dyDescent="0.25">
      <c r="A11" s="11" t="s">
        <v>30</v>
      </c>
      <c r="B11" s="11">
        <v>18</v>
      </c>
      <c r="C11" s="11">
        <v>18</v>
      </c>
      <c r="D11" s="11">
        <v>14</v>
      </c>
      <c r="E11" s="11">
        <v>13</v>
      </c>
    </row>
    <row r="12" spans="1:6" x14ac:dyDescent="0.25">
      <c r="A12" s="11" t="s">
        <v>31</v>
      </c>
      <c r="B12" s="11">
        <v>13</v>
      </c>
      <c r="C12" s="11">
        <v>13</v>
      </c>
      <c r="D12" s="11">
        <v>19</v>
      </c>
      <c r="E12" s="11">
        <v>10</v>
      </c>
    </row>
    <row r="13" spans="1:6" x14ac:dyDescent="0.25">
      <c r="A13" s="11" t="s">
        <v>32</v>
      </c>
      <c r="B13" s="11">
        <v>26</v>
      </c>
      <c r="C13" s="11">
        <v>15</v>
      </c>
      <c r="D13" s="11">
        <v>10</v>
      </c>
      <c r="E13" s="11">
        <v>11</v>
      </c>
    </row>
    <row r="14" spans="1:6" x14ac:dyDescent="0.25">
      <c r="A14" s="11" t="s">
        <v>33</v>
      </c>
      <c r="B14" s="11">
        <v>0</v>
      </c>
      <c r="C14" s="11">
        <v>1</v>
      </c>
      <c r="D14" s="11">
        <v>1</v>
      </c>
      <c r="E14" s="11">
        <v>1</v>
      </c>
    </row>
    <row r="15" spans="1:6" x14ac:dyDescent="0.25">
      <c r="A15" s="11" t="s">
        <v>6</v>
      </c>
      <c r="B15" s="11">
        <v>237</v>
      </c>
      <c r="C15" s="11">
        <v>232</v>
      </c>
      <c r="D15" s="11">
        <v>223</v>
      </c>
      <c r="E15" s="11">
        <v>222</v>
      </c>
    </row>
    <row r="16" spans="1:6" x14ac:dyDescent="0.25">
      <c r="A16" s="11" t="s">
        <v>34</v>
      </c>
      <c r="B16" s="11">
        <v>0</v>
      </c>
      <c r="C16" s="11">
        <v>0</v>
      </c>
      <c r="D16" s="11">
        <v>0</v>
      </c>
      <c r="E16" s="11">
        <v>2</v>
      </c>
    </row>
    <row r="17" spans="1:5" x14ac:dyDescent="0.25">
      <c r="A17" s="11" t="s">
        <v>35</v>
      </c>
      <c r="B17" s="11">
        <v>0</v>
      </c>
      <c r="C17" s="11">
        <v>0</v>
      </c>
      <c r="D17" s="11">
        <v>0</v>
      </c>
      <c r="E17" s="11">
        <v>0</v>
      </c>
    </row>
    <row r="18" spans="1:5" x14ac:dyDescent="0.25">
      <c r="A18" s="11" t="s">
        <v>36</v>
      </c>
      <c r="B18" s="11">
        <v>0</v>
      </c>
      <c r="C18" s="11">
        <v>0</v>
      </c>
      <c r="D18" s="11">
        <v>0</v>
      </c>
      <c r="E18" s="11">
        <v>0</v>
      </c>
    </row>
    <row r="19" spans="1:5" x14ac:dyDescent="0.25">
      <c r="A19" s="11" t="s">
        <v>37</v>
      </c>
      <c r="B19" s="11">
        <v>1</v>
      </c>
      <c r="C19" s="11">
        <v>5</v>
      </c>
      <c r="D19" s="11">
        <v>2</v>
      </c>
      <c r="E19" s="11">
        <v>7</v>
      </c>
    </row>
    <row r="20" spans="1:5" x14ac:dyDescent="0.25">
      <c r="A20" s="11" t="s">
        <v>38</v>
      </c>
      <c r="B20" s="11">
        <v>8</v>
      </c>
      <c r="C20" s="11">
        <v>5</v>
      </c>
      <c r="D20" s="11">
        <v>5</v>
      </c>
      <c r="E20" s="11">
        <v>6</v>
      </c>
    </row>
  </sheetData>
  <mergeCells count="1">
    <mergeCell ref="C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Evolución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2025-09-29T09:53:08Z</dcterms:created>
  <dcterms:modified xsi:type="dcterms:W3CDTF">2025-09-29T11:15:51Z</dcterms:modified>
</cp:coreProperties>
</file>