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00"/>
  </bookViews>
  <sheets>
    <sheet name="ILT" sheetId="3" r:id="rId1"/>
    <sheet name="Licenzas" sheetId="2" r:id="rId2"/>
    <sheet name="Outras situacións" sheetId="1" r:id="rId3"/>
  </sheets>
  <externalReferences>
    <externalReference r:id="rId4"/>
  </externalReferences>
  <definedNames>
    <definedName name="TIPO_DE_AXUDA">'[1]Ficha datos bolseiros'!#REF!</definedName>
    <definedName name="tt">'[1]Ficha datos bolseiros'!#REF!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3" l="1"/>
  <c r="R19" i="1" l="1"/>
  <c r="Q19" i="1"/>
  <c r="P19" i="1"/>
  <c r="O19" i="1"/>
  <c r="N19" i="1"/>
  <c r="M19" i="1"/>
  <c r="L19" i="1"/>
  <c r="K19" i="1"/>
  <c r="J19" i="1"/>
  <c r="I19" i="1"/>
</calcChain>
</file>

<file path=xl/sharedStrings.xml><?xml version="1.0" encoding="utf-8"?>
<sst xmlns="http://schemas.openxmlformats.org/spreadsheetml/2006/main" count="259" uniqueCount="103">
  <si>
    <t>Unidade de Análises e Programas</t>
  </si>
  <si>
    <t>Outras situacións/absentismos</t>
  </si>
  <si>
    <t>Fonte: Meta4</t>
  </si>
  <si>
    <t>Data de publicación: setembro 2020</t>
  </si>
  <si>
    <t>Persoal en absentismo por colectivo</t>
  </si>
  <si>
    <t>Tipo de relación</t>
  </si>
  <si>
    <t>Homes</t>
  </si>
  <si>
    <t>Mulleres</t>
  </si>
  <si>
    <t>Total xeral</t>
  </si>
  <si>
    <t>Tipos de absentimos por colectivo</t>
  </si>
  <si>
    <t>PAS</t>
  </si>
  <si>
    <t>Total PAS</t>
  </si>
  <si>
    <t>PDI</t>
  </si>
  <si>
    <t>Total PDI</t>
  </si>
  <si>
    <t>Persoal investigador</t>
  </si>
  <si>
    <t>Total Persoal investigador</t>
  </si>
  <si>
    <t>Persoal funcionario</t>
  </si>
  <si>
    <t>Persoal laboral</t>
  </si>
  <si>
    <t>Folga</t>
  </si>
  <si>
    <t>Folga parcial</t>
  </si>
  <si>
    <t>Licenza por asuntos propios - sen soldo</t>
  </si>
  <si>
    <t>Maternidade a tempo parcial</t>
  </si>
  <si>
    <t>Prestación maternidade/só cotización empresa</t>
  </si>
  <si>
    <t>Prestación paternidade</t>
  </si>
  <si>
    <t>Risco no embarazo/lactancia</t>
  </si>
  <si>
    <t>Licenzas</t>
  </si>
  <si>
    <t>Persoal gozando dunha licenza no ano 2018</t>
  </si>
  <si>
    <t>Persoal gozando dunha licenza concedida no ano 2018</t>
  </si>
  <si>
    <t>Colectivo</t>
  </si>
  <si>
    <t>Home</t>
  </si>
  <si>
    <t>Muller</t>
  </si>
  <si>
    <t>Alto cargo</t>
  </si>
  <si>
    <t>Relación laboral</t>
  </si>
  <si>
    <t>Relación funcionarial</t>
  </si>
  <si>
    <t>Tipo de licenzas que se están a gozar no ano 2018</t>
  </si>
  <si>
    <t>Tipos de licenzas concedidas no ano 2018</t>
  </si>
  <si>
    <t>Acumulación-permiso de lactación</t>
  </si>
  <si>
    <t>Adaptación de xornada</t>
  </si>
  <si>
    <t>Ano sabático</t>
  </si>
  <si>
    <t>Participación en comisións de concursos de acceso</t>
  </si>
  <si>
    <t>Desenvolvemento de actividades de investigación noutros organismos</t>
  </si>
  <si>
    <t>Participación en tribunais de teses de doutoramento</t>
  </si>
  <si>
    <t>Enfermidade grave ou morte dun familiar</t>
  </si>
  <si>
    <t>Enfermidade infectocontanxiosa de fillo/a menor de 16 anos</t>
  </si>
  <si>
    <t>Estadías de mobilidade posdoutoral</t>
  </si>
  <si>
    <t>Estadías para persoal contratado en proxectos/programas</t>
  </si>
  <si>
    <t>Liberación sindical total</t>
  </si>
  <si>
    <t>Mobilidade PAS</t>
  </si>
  <si>
    <t>Permiso asistencia a técnicas de preparación ao parto</t>
  </si>
  <si>
    <t>Permiso con previa autorización</t>
  </si>
  <si>
    <t>Permiso de ausencia por lactación</t>
  </si>
  <si>
    <t>Permiso de divorcio/anulación</t>
  </si>
  <si>
    <t>Permiso de matrimonio/parella de feito</t>
  </si>
  <si>
    <t>Permiso de paternidade</t>
  </si>
  <si>
    <t>Permiso para concorrer a exames finais</t>
  </si>
  <si>
    <t>Permiso para o cumprimento dun deber inexcusable</t>
  </si>
  <si>
    <t>Permiso por adopción ou acollemento - tempo completo</t>
  </si>
  <si>
    <t>Permiso por desprazamento para adopción internacional</t>
  </si>
  <si>
    <t>Permiso por enfermidade moi grave - redución de xornada</t>
  </si>
  <si>
    <t>Permiso por enfermidade moi grave - xornada completa</t>
  </si>
  <si>
    <t>Permiso por parto - tempo completo</t>
  </si>
  <si>
    <t>Permiso por parto - tempo parcial</t>
  </si>
  <si>
    <t>Permiso por xestación</t>
  </si>
  <si>
    <t>Reducción da xornada de traballo por coidado de fillo/a menor de 12 anos</t>
  </si>
  <si>
    <t>Reducción da xornada de traballo por conciliación familiar</t>
  </si>
  <si>
    <t>Traslado de domicilio</t>
  </si>
  <si>
    <t>Traballo a distancia</t>
  </si>
  <si>
    <t>Bolseiros/a de investigación</t>
  </si>
  <si>
    <t>ENFERMIDADE COMUN-ACCIDENTE NON LABORAL</t>
  </si>
  <si>
    <t>ACCIDENTE LABORAL - ENFERMIDADE PROF.</t>
  </si>
  <si>
    <t>M</t>
  </si>
  <si>
    <t>H</t>
  </si>
  <si>
    <t>Etiquetas de fila</t>
  </si>
  <si>
    <t>Bolseiros/as</t>
  </si>
  <si>
    <t>Persoal en ILT por tipo</t>
  </si>
  <si>
    <t>De 6 a 12 meses</t>
  </si>
  <si>
    <t>De 3 a 6 meses</t>
  </si>
  <si>
    <t>De 21 días a 3 meses</t>
  </si>
  <si>
    <t>Ata 20 días</t>
  </si>
  <si>
    <t>Bolseiros/as de investigación</t>
  </si>
  <si>
    <t>Persoal en ILT por tramos</t>
  </si>
  <si>
    <t>Total</t>
  </si>
  <si>
    <t>Laboral</t>
  </si>
  <si>
    <t>Funcionario</t>
  </si>
  <si>
    <t>Persoal técnico de programas</t>
  </si>
  <si>
    <t>Persoal de programas de investigación</t>
  </si>
  <si>
    <t>Persoal contratado con cargo a proxectos</t>
  </si>
  <si>
    <t>% ILT</t>
  </si>
  <si>
    <t>Persoal total</t>
  </si>
  <si>
    <t>Total en ILT por tipo</t>
  </si>
  <si>
    <t>Total en ILT</t>
  </si>
  <si>
    <t>Clase</t>
  </si>
  <si>
    <t>Persoal en ILT por tipo de persoal e sexo</t>
  </si>
  <si>
    <t>Bolseiros/as investigación</t>
  </si>
  <si>
    <t>Persoal técnico por programas (Convenio 75, 33)</t>
  </si>
  <si>
    <t>Persoal contratado con cargo a proxectos (Convenio 70)</t>
  </si>
  <si>
    <t>Persoal de programas de investigación (Convenios 48, 74)</t>
  </si>
  <si>
    <t>Persoal Investigador contratado e bolseiros/as</t>
  </si>
  <si>
    <t>Eventual e altos cargos</t>
  </si>
  <si>
    <t xml:space="preserve"> PERSOAL TOTAL ANO 2018</t>
  </si>
  <si>
    <t>PERSOAL CON INCAPACIDADE LABORAL TEMPORAL NO ANO 2018</t>
  </si>
  <si>
    <t>Data referencia: 31/12/2018</t>
  </si>
  <si>
    <t>Data do informe: setembro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</si>
</sst>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0" borderId="0"/>
  </cellStyleXfs>
  <cellXfs count="154">
    <xf numFmtId="0" fontId="0" fillId="0" borderId="0" xfId="0"/>
    <xf numFmtId="0" fontId="7" fillId="0" borderId="2" xfId="3" applyFont="1" applyBorder="1" applyAlignment="1">
      <alignment vertical="center" wrapText="1"/>
    </xf>
    <xf numFmtId="0" fontId="7" fillId="0" borderId="2" xfId="3" applyFont="1" applyBorder="1"/>
    <xf numFmtId="0" fontId="7" fillId="0" borderId="2" xfId="3" applyFont="1" applyBorder="1" applyAlignment="1">
      <alignment wrapText="1"/>
    </xf>
    <xf numFmtId="0" fontId="7" fillId="0" borderId="2" xfId="0" applyFont="1" applyBorder="1"/>
    <xf numFmtId="0" fontId="8" fillId="0" borderId="2" xfId="3" applyFont="1" applyBorder="1" applyAlignment="1">
      <alignment horizontal="center" vertical="center" wrapText="1"/>
    </xf>
    <xf numFmtId="0" fontId="7" fillId="0" borderId="0" xfId="3" applyFont="1"/>
    <xf numFmtId="0" fontId="7" fillId="0" borderId="0" xfId="0" applyFont="1"/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/>
    <xf numFmtId="0" fontId="9" fillId="3" borderId="7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/>
    <xf numFmtId="0" fontId="9" fillId="3" borderId="3" xfId="0" applyFont="1" applyFill="1" applyBorder="1"/>
    <xf numFmtId="0" fontId="7" fillId="0" borderId="2" xfId="3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/>
    </xf>
    <xf numFmtId="0" fontId="9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9" fontId="5" fillId="0" borderId="0" xfId="1" applyFont="1" applyFill="1" applyBorder="1"/>
    <xf numFmtId="0" fontId="3" fillId="0" borderId="0" xfId="0" applyFont="1" applyFill="1" applyBorder="1"/>
    <xf numFmtId="0" fontId="0" fillId="0" borderId="9" xfId="0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0" fillId="5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5" borderId="1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0" fillId="10" borderId="6" xfId="0" applyFill="1" applyBorder="1"/>
    <xf numFmtId="0" fontId="0" fillId="10" borderId="18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18" xfId="0" applyFill="1" applyBorder="1"/>
    <xf numFmtId="0" fontId="0" fillId="0" borderId="6" xfId="0" applyBorder="1"/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9" fontId="4" fillId="10" borderId="9" xfId="1" applyFont="1" applyFill="1" applyBorder="1"/>
    <xf numFmtId="0" fontId="4" fillId="10" borderId="9" xfId="0" applyNumberFormat="1" applyFont="1" applyFill="1" applyBorder="1" applyAlignment="1">
      <alignment horizontal="center"/>
    </xf>
    <xf numFmtId="0" fontId="4" fillId="10" borderId="5" xfId="0" applyNumberFormat="1" applyFont="1" applyFill="1" applyBorder="1" applyAlignment="1">
      <alignment horizontal="center"/>
    </xf>
    <xf numFmtId="0" fontId="4" fillId="10" borderId="8" xfId="0" applyNumberFormat="1" applyFont="1" applyFill="1" applyBorder="1" applyAlignment="1">
      <alignment horizontal="center"/>
    </xf>
    <xf numFmtId="0" fontId="4" fillId="10" borderId="19" xfId="0" applyNumberFormat="1" applyFont="1" applyFill="1" applyBorder="1" applyAlignment="1">
      <alignment horizontal="center"/>
    </xf>
    <xf numFmtId="0" fontId="4" fillId="10" borderId="19" xfId="0" applyFont="1" applyFill="1" applyBorder="1"/>
    <xf numFmtId="0" fontId="4" fillId="10" borderId="5" xfId="0" applyFont="1" applyFill="1" applyBorder="1" applyAlignment="1">
      <alignment horizontal="left"/>
    </xf>
    <xf numFmtId="9" fontId="0" fillId="6" borderId="10" xfId="1" applyFont="1" applyFill="1" applyBorder="1" applyAlignment="1">
      <alignment horizontal="right" vertical="center"/>
    </xf>
    <xf numFmtId="0" fontId="0" fillId="6" borderId="10" xfId="0" applyNumberFormat="1" applyFill="1" applyBorder="1" applyAlignment="1">
      <alignment horizontal="center" vertical="center"/>
    </xf>
    <xf numFmtId="0" fontId="0" fillId="6" borderId="11" xfId="0" applyNumberFormat="1" applyFill="1" applyBorder="1" applyAlignment="1">
      <alignment horizontal="center" vertical="center"/>
    </xf>
    <xf numFmtId="0" fontId="0" fillId="6" borderId="2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1" fillId="6" borderId="11" xfId="0" applyFont="1" applyFill="1" applyBorder="1" applyAlignment="1">
      <alignment horizontal="left" vertical="center"/>
    </xf>
    <xf numFmtId="9" fontId="0" fillId="7" borderId="18" xfId="1" applyFont="1" applyFill="1" applyBorder="1" applyAlignment="1">
      <alignment horizontal="right" vertical="center"/>
    </xf>
    <xf numFmtId="0" fontId="0" fillId="7" borderId="18" xfId="0" applyNumberFormat="1" applyFill="1" applyBorder="1" applyAlignment="1">
      <alignment horizontal="center" vertical="center"/>
    </xf>
    <xf numFmtId="0" fontId="0" fillId="7" borderId="6" xfId="0" applyNumberFormat="1" applyFill="1" applyBorder="1" applyAlignment="1">
      <alignment horizontal="center" vertical="center"/>
    </xf>
    <xf numFmtId="0" fontId="0" fillId="7" borderId="21" xfId="0" applyNumberFormat="1" applyFill="1" applyBorder="1" applyAlignment="1">
      <alignment horizontal="center"/>
    </xf>
    <xf numFmtId="0" fontId="0" fillId="0" borderId="22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4" fillId="7" borderId="6" xfId="0" applyFont="1" applyFill="1" applyBorder="1" applyAlignment="1">
      <alignment horizontal="left" vertical="center"/>
    </xf>
    <xf numFmtId="9" fontId="0" fillId="7" borderId="23" xfId="1" applyFont="1" applyFill="1" applyBorder="1" applyAlignment="1">
      <alignment horizontal="right" vertical="center"/>
    </xf>
    <xf numFmtId="0" fontId="0" fillId="7" borderId="23" xfId="0" applyNumberFormat="1" applyFill="1" applyBorder="1" applyAlignment="1">
      <alignment horizontal="center" vertical="center"/>
    </xf>
    <xf numFmtId="0" fontId="0" fillId="7" borderId="4" xfId="0" applyNumberFormat="1" applyFill="1" applyBorder="1" applyAlignment="1">
      <alignment horizontal="center" vertical="center"/>
    </xf>
    <xf numFmtId="0" fontId="0" fillId="7" borderId="24" xfId="0" applyNumberFormat="1" applyFill="1" applyBorder="1" applyAlignment="1">
      <alignment horizontal="center"/>
    </xf>
    <xf numFmtId="0" fontId="0" fillId="0" borderId="25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25" xfId="0" applyFill="1" applyBorder="1" applyAlignment="1">
      <alignment horizontal="left"/>
    </xf>
    <xf numFmtId="0" fontId="4" fillId="7" borderId="4" xfId="0" applyFont="1" applyFill="1" applyBorder="1" applyAlignment="1">
      <alignment horizontal="left" vertical="center"/>
    </xf>
    <xf numFmtId="9" fontId="0" fillId="8" borderId="10" xfId="1" applyFont="1" applyFill="1" applyBorder="1" applyAlignment="1">
      <alignment horizontal="right" vertical="center"/>
    </xf>
    <xf numFmtId="0" fontId="0" fillId="8" borderId="10" xfId="0" applyNumberFormat="1" applyFill="1" applyBorder="1" applyAlignment="1">
      <alignment horizontal="center" vertical="center"/>
    </xf>
    <xf numFmtId="0" fontId="0" fillId="8" borderId="11" xfId="0" applyNumberFormat="1" applyFill="1" applyBorder="1" applyAlignment="1">
      <alignment horizontal="center" vertical="center"/>
    </xf>
    <xf numFmtId="0" fontId="0" fillId="8" borderId="20" xfId="0" applyNumberFormat="1" applyFill="1" applyBorder="1" applyAlignment="1">
      <alignment horizontal="center"/>
    </xf>
    <xf numFmtId="0" fontId="4" fillId="8" borderId="11" xfId="0" applyFont="1" applyFill="1" applyBorder="1" applyAlignment="1">
      <alignment horizontal="left" vertical="center"/>
    </xf>
    <xf numFmtId="9" fontId="0" fillId="9" borderId="9" xfId="1" applyFont="1" applyFill="1" applyBorder="1"/>
    <xf numFmtId="0" fontId="0" fillId="9" borderId="9" xfId="0" applyNumberFormat="1" applyFill="1" applyBorder="1" applyAlignment="1">
      <alignment horizontal="center"/>
    </xf>
    <xf numFmtId="0" fontId="0" fillId="9" borderId="5" xfId="0" applyNumberFormat="1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19" xfId="0" applyFill="1" applyBorder="1" applyAlignment="1">
      <alignment horizontal="left"/>
    </xf>
    <xf numFmtId="0" fontId="4" fillId="9" borderId="5" xfId="0" applyFont="1" applyFill="1" applyBorder="1"/>
    <xf numFmtId="0" fontId="4" fillId="10" borderId="9" xfId="0" applyFont="1" applyFill="1" applyBorder="1" applyAlignment="1">
      <alignment horizontal="center"/>
    </xf>
    <xf numFmtId="0" fontId="4" fillId="10" borderId="9" xfId="0" applyFont="1" applyFill="1" applyBorder="1"/>
    <xf numFmtId="0" fontId="4" fillId="10" borderId="5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left" vertical="center"/>
    </xf>
    <xf numFmtId="0" fontId="12" fillId="0" borderId="0" xfId="3" applyNumberFormat="1" applyFont="1" applyBorder="1" applyAlignment="1">
      <alignment horizontal="center" vertical="center"/>
    </xf>
    <xf numFmtId="0" fontId="12" fillId="0" borderId="5" xfId="3" applyNumberFormat="1" applyFont="1" applyFill="1" applyBorder="1" applyAlignment="1">
      <alignment horizontal="center" vertical="center"/>
    </xf>
    <xf numFmtId="0" fontId="13" fillId="0" borderId="26" xfId="3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5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4" fillId="10" borderId="5" xfId="2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1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/>
    </xf>
    <xf numFmtId="0" fontId="4" fillId="10" borderId="5" xfId="0" applyFont="1" applyFill="1" applyBorder="1"/>
    <xf numFmtId="0" fontId="15" fillId="5" borderId="27" xfId="0" applyFont="1" applyFill="1" applyBorder="1"/>
    <xf numFmtId="0" fontId="16" fillId="0" borderId="0" xfId="0" applyFont="1"/>
    <xf numFmtId="0" fontId="16" fillId="0" borderId="0" xfId="0" applyFont="1" applyBorder="1"/>
    <xf numFmtId="0" fontId="0" fillId="0" borderId="2" xfId="0" applyBorder="1"/>
    <xf numFmtId="0" fontId="18" fillId="0" borderId="2" xfId="3" applyFont="1" applyBorder="1" applyAlignment="1">
      <alignment horizontal="left" wrapText="1"/>
    </xf>
    <xf numFmtId="0" fontId="6" fillId="0" borderId="2" xfId="3" applyFont="1" applyBorder="1" applyAlignment="1">
      <alignment wrapText="1"/>
    </xf>
    <xf numFmtId="0" fontId="6" fillId="0" borderId="2" xfId="3" applyBorder="1"/>
    <xf numFmtId="0" fontId="19" fillId="0" borderId="2" xfId="3" applyFont="1" applyBorder="1" applyAlignment="1">
      <alignment vertical="center" wrapText="1"/>
    </xf>
    <xf numFmtId="0" fontId="17" fillId="11" borderId="0" xfId="0" applyFont="1" applyFill="1" applyBorder="1" applyAlignment="1">
      <alignment horizontal="center"/>
    </xf>
  </cellXfs>
  <cellStyles count="4">
    <cellStyle name="Normal" xfId="0" builtinId="0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2018 % PERSOAL EN ILT POR TRAMOS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062117235345575E-2"/>
          <c:y val="0.17759470817592887"/>
          <c:w val="0.67042629046369207"/>
          <c:h val="0.7995375722543350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14-4260-9E27-9DF65741A1F8}"/>
              </c:ext>
            </c:extLst>
          </c:dPt>
          <c:dPt>
            <c:idx val="1"/>
            <c:bubble3D val="0"/>
            <c:explosion val="15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14-4260-9E27-9DF65741A1F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14-4260-9E27-9DF65741A1F8}"/>
              </c:ext>
            </c:extLst>
          </c:dPt>
          <c:dPt>
            <c:idx val="3"/>
            <c:bubble3D val="0"/>
            <c:explosion val="29"/>
            <c:spPr>
              <a:solidFill>
                <a:srgbClr val="FF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814-4260-9E27-9DF65741A1F8}"/>
              </c:ext>
            </c:extLst>
          </c:dPt>
          <c:dLbls>
            <c:dLbl>
              <c:idx val="3"/>
              <c:layout>
                <c:manualLayout>
                  <c:x val="3.6521653543307088E-2"/>
                  <c:y val="4.8605035481675901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14-4260-9E27-9DF65741A1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ILT!$A$46:$A$49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ILT!$J$46:$J$49</c:f>
              <c:numCache>
                <c:formatCode>General</c:formatCode>
                <c:ptCount val="4"/>
                <c:pt idx="0">
                  <c:v>102</c:v>
                </c:pt>
                <c:pt idx="1">
                  <c:v>137</c:v>
                </c:pt>
                <c:pt idx="2">
                  <c:v>57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14-4260-9E27-9DF65741A1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492541557305334"/>
          <c:y val="0.35084672219440777"/>
          <c:w val="0.25840791776027999"/>
          <c:h val="0.3795779284814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2018 %</a:t>
            </a:r>
            <a:r>
              <a:rPr lang="es-ES" sz="1400" baseline="0"/>
              <a:t> </a:t>
            </a:r>
            <a:r>
              <a:rPr lang="es-ES" sz="1400"/>
              <a:t>pERSOAL EN ILT POR COLECTIVO SOBRE PERSOAL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D4-40C0-9378-086EF9CA24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D4-40C0-9378-086EF9CA242A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D4-40C0-9378-086EF9CA24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D4-40C0-9378-086EF9CA24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ILT!$L$73:$L$76</c:f>
              <c:strCache>
                <c:ptCount val="4"/>
                <c:pt idx="0">
                  <c:v>Bolseiros/a de investigación</c:v>
                </c:pt>
                <c:pt idx="1">
                  <c:v>Persoal investigador</c:v>
                </c:pt>
                <c:pt idx="2">
                  <c:v>PAS</c:v>
                </c:pt>
                <c:pt idx="3">
                  <c:v>PDI</c:v>
                </c:pt>
              </c:strCache>
            </c:strRef>
          </c:cat>
          <c:val>
            <c:numRef>
              <c:f>ILT!$M$73:$M$76</c:f>
              <c:numCache>
                <c:formatCode>0%</c:formatCode>
                <c:ptCount val="4"/>
                <c:pt idx="0">
                  <c:v>0.13333333333333333</c:v>
                </c:pt>
                <c:pt idx="1">
                  <c:v>6.8580542264752797E-2</c:v>
                </c:pt>
                <c:pt idx="2">
                  <c:v>0.18</c:v>
                </c:pt>
                <c:pt idx="3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4-40C0-9378-086EF9CA24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67454068241471"/>
          <c:y val="0.26062372411781859"/>
          <c:w val="0.32765879265091863"/>
          <c:h val="0.45602070574511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26</xdr:row>
      <xdr:rowOff>104775</xdr:rowOff>
    </xdr:from>
    <xdr:to>
      <xdr:col>16</xdr:col>
      <xdr:colOff>371474</xdr:colOff>
      <xdr:row>43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0</xdr:row>
      <xdr:rowOff>133350</xdr:rowOff>
    </xdr:from>
    <xdr:to>
      <xdr:col>1</xdr:col>
      <xdr:colOff>0</xdr:colOff>
      <xdr:row>0</xdr:row>
      <xdr:rowOff>533400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5905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8</xdr:row>
      <xdr:rowOff>38100</xdr:rowOff>
    </xdr:from>
    <xdr:to>
      <xdr:col>11</xdr:col>
      <xdr:colOff>685800</xdr:colOff>
      <xdr:row>25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2943225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57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962025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86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workbookViewId="0">
      <selection activeCell="A6" sqref="A6"/>
    </sheetView>
  </sheetViews>
  <sheetFormatPr baseColWidth="10" defaultRowHeight="15" x14ac:dyDescent="0.25"/>
  <cols>
    <col min="1" max="1" width="39.140625" bestFit="1" customWidth="1"/>
    <col min="2" max="2" width="13.28515625" customWidth="1"/>
    <col min="10" max="10" width="12" customWidth="1"/>
  </cols>
  <sheetData>
    <row r="1" spans="1:16" ht="53.25" customHeight="1" thickBot="1" x14ac:dyDescent="0.3">
      <c r="A1" s="152"/>
      <c r="B1" s="151"/>
      <c r="C1" s="148"/>
      <c r="D1" s="150"/>
      <c r="E1" s="150"/>
      <c r="F1" s="150"/>
      <c r="G1" s="149"/>
      <c r="H1" s="148"/>
      <c r="I1" s="148"/>
      <c r="J1" s="148"/>
      <c r="K1" s="148"/>
      <c r="L1" s="148"/>
      <c r="M1" s="5" t="s">
        <v>0</v>
      </c>
      <c r="N1" s="5"/>
      <c r="O1" s="5"/>
      <c r="P1" s="5"/>
    </row>
    <row r="3" spans="1:16" ht="21" x14ac:dyDescent="0.35">
      <c r="A3" s="147"/>
      <c r="B3" s="153" t="s">
        <v>100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x14ac:dyDescent="0.25">
      <c r="A4" s="146"/>
    </row>
    <row r="5" spans="1:16" x14ac:dyDescent="0.25">
      <c r="A5" t="s">
        <v>2</v>
      </c>
    </row>
    <row r="6" spans="1:16" x14ac:dyDescent="0.25">
      <c r="A6" t="s">
        <v>101</v>
      </c>
    </row>
    <row r="7" spans="1:16" x14ac:dyDescent="0.25">
      <c r="A7" t="s">
        <v>102</v>
      </c>
    </row>
    <row r="8" spans="1:16" ht="15.75" thickBot="1" x14ac:dyDescent="0.3"/>
    <row r="9" spans="1:16" ht="16.5" thickBot="1" x14ac:dyDescent="0.3">
      <c r="A9" s="145" t="s">
        <v>99</v>
      </c>
    </row>
    <row r="12" spans="1:16" x14ac:dyDescent="0.25">
      <c r="A12" s="144" t="s">
        <v>12</v>
      </c>
      <c r="B12" s="136" t="s">
        <v>6</v>
      </c>
      <c r="C12" s="136" t="s">
        <v>7</v>
      </c>
      <c r="D12" s="136" t="s">
        <v>8</v>
      </c>
      <c r="E12" s="135"/>
      <c r="F12" s="135"/>
    </row>
    <row r="13" spans="1:16" x14ac:dyDescent="0.25">
      <c r="A13" s="143" t="s">
        <v>83</v>
      </c>
      <c r="B13" s="140">
        <v>494</v>
      </c>
      <c r="C13" s="140">
        <v>285</v>
      </c>
      <c r="D13" s="140">
        <v>779</v>
      </c>
      <c r="E13" s="142"/>
      <c r="F13" s="142"/>
    </row>
    <row r="14" spans="1:16" x14ac:dyDescent="0.25">
      <c r="A14" s="141" t="s">
        <v>82</v>
      </c>
      <c r="B14" s="140">
        <v>333</v>
      </c>
      <c r="C14" s="44">
        <v>288</v>
      </c>
      <c r="D14" s="44">
        <v>621</v>
      </c>
      <c r="E14" s="139"/>
      <c r="F14" s="139"/>
    </row>
    <row r="15" spans="1:16" x14ac:dyDescent="0.25">
      <c r="E15" s="138"/>
      <c r="F15" s="138"/>
    </row>
    <row r="16" spans="1:16" x14ac:dyDescent="0.25">
      <c r="A16" s="144" t="s">
        <v>10</v>
      </c>
      <c r="B16" s="136" t="s">
        <v>6</v>
      </c>
      <c r="C16" s="136" t="s">
        <v>7</v>
      </c>
      <c r="D16" s="136" t="s">
        <v>8</v>
      </c>
      <c r="E16" s="135"/>
      <c r="F16" s="135"/>
    </row>
    <row r="17" spans="1:8" x14ac:dyDescent="0.25">
      <c r="A17" s="143" t="s">
        <v>83</v>
      </c>
      <c r="B17" s="140">
        <v>87</v>
      </c>
      <c r="C17" s="140">
        <v>325</v>
      </c>
      <c r="D17" s="140">
        <v>412</v>
      </c>
      <c r="E17" s="142"/>
      <c r="F17" s="142"/>
    </row>
    <row r="18" spans="1:8" x14ac:dyDescent="0.25">
      <c r="A18" s="141" t="s">
        <v>82</v>
      </c>
      <c r="B18" s="140">
        <v>222</v>
      </c>
      <c r="C18" s="44">
        <v>152</v>
      </c>
      <c r="D18" s="44">
        <v>374</v>
      </c>
      <c r="E18" s="139"/>
      <c r="F18" s="139"/>
    </row>
    <row r="19" spans="1:8" x14ac:dyDescent="0.25">
      <c r="A19" s="141" t="s">
        <v>98</v>
      </c>
      <c r="B19" s="140">
        <v>5</v>
      </c>
      <c r="C19" s="44">
        <v>2</v>
      </c>
      <c r="D19" s="44">
        <v>7</v>
      </c>
      <c r="E19" s="139"/>
      <c r="F19" s="139"/>
    </row>
    <row r="20" spans="1:8" x14ac:dyDescent="0.25">
      <c r="E20" s="138"/>
      <c r="F20" s="138"/>
    </row>
    <row r="21" spans="1:8" x14ac:dyDescent="0.25">
      <c r="A21" s="137" t="s">
        <v>97</v>
      </c>
      <c r="B21" s="136" t="s">
        <v>6</v>
      </c>
      <c r="C21" s="136" t="s">
        <v>7</v>
      </c>
      <c r="D21" s="136" t="s">
        <v>8</v>
      </c>
      <c r="E21" s="135"/>
      <c r="F21" s="135"/>
    </row>
    <row r="22" spans="1:8" x14ac:dyDescent="0.25">
      <c r="A22" s="133" t="s">
        <v>96</v>
      </c>
      <c r="B22" s="130">
        <v>114</v>
      </c>
      <c r="C22" s="130">
        <v>146</v>
      </c>
      <c r="D22" s="130">
        <v>260</v>
      </c>
      <c r="E22" s="134"/>
      <c r="F22" s="134"/>
    </row>
    <row r="23" spans="1:8" x14ac:dyDescent="0.25">
      <c r="A23" s="133" t="s">
        <v>95</v>
      </c>
      <c r="B23" s="130">
        <v>196</v>
      </c>
      <c r="C23" s="130">
        <v>155</v>
      </c>
      <c r="D23" s="130">
        <v>351</v>
      </c>
      <c r="E23" s="134"/>
      <c r="F23" s="134"/>
    </row>
    <row r="24" spans="1:8" x14ac:dyDescent="0.25">
      <c r="A24" s="133" t="s">
        <v>94</v>
      </c>
      <c r="B24" s="130">
        <v>5</v>
      </c>
      <c r="C24" s="44">
        <v>11</v>
      </c>
      <c r="D24" s="130">
        <v>16</v>
      </c>
      <c r="E24" s="132"/>
      <c r="F24" s="132"/>
    </row>
    <row r="25" spans="1:8" x14ac:dyDescent="0.25">
      <c r="A25" s="131" t="s">
        <v>93</v>
      </c>
      <c r="B25" s="130">
        <v>15</v>
      </c>
      <c r="C25" s="44">
        <v>15</v>
      </c>
      <c r="D25" s="130">
        <v>30</v>
      </c>
      <c r="E25" s="129"/>
      <c r="F25" s="129"/>
    </row>
    <row r="30" spans="1:8" ht="15.75" thickBot="1" x14ac:dyDescent="0.3"/>
    <row r="31" spans="1:8" x14ac:dyDescent="0.25">
      <c r="A31" s="128" t="s">
        <v>92</v>
      </c>
      <c r="B31" s="127" t="s">
        <v>91</v>
      </c>
      <c r="C31" s="125" t="s">
        <v>6</v>
      </c>
      <c r="D31" s="127" t="s">
        <v>7</v>
      </c>
      <c r="E31" s="126" t="s">
        <v>90</v>
      </c>
      <c r="F31" s="125" t="s">
        <v>89</v>
      </c>
      <c r="G31" s="124" t="s">
        <v>88</v>
      </c>
      <c r="H31" s="123" t="s">
        <v>87</v>
      </c>
    </row>
    <row r="32" spans="1:8" x14ac:dyDescent="0.25">
      <c r="A32" s="122" t="s">
        <v>67</v>
      </c>
      <c r="B32" s="121" t="s">
        <v>73</v>
      </c>
      <c r="C32" s="120">
        <v>2</v>
      </c>
      <c r="D32" s="119">
        <v>2</v>
      </c>
      <c r="E32" s="118">
        <v>4</v>
      </c>
      <c r="F32" s="117">
        <v>4</v>
      </c>
      <c r="G32" s="116">
        <v>30</v>
      </c>
      <c r="H32" s="115">
        <v>0.13333333333333333</v>
      </c>
    </row>
    <row r="33" spans="1:10" x14ac:dyDescent="0.25">
      <c r="A33" s="114" t="s">
        <v>14</v>
      </c>
      <c r="B33" s="92" t="s">
        <v>86</v>
      </c>
      <c r="C33" s="91">
        <v>9</v>
      </c>
      <c r="D33" s="90">
        <v>23</v>
      </c>
      <c r="E33" s="113">
        <v>32</v>
      </c>
      <c r="F33" s="112">
        <v>43</v>
      </c>
      <c r="G33" s="111">
        <v>627</v>
      </c>
      <c r="H33" s="110">
        <v>6.8580542264752797E-2</v>
      </c>
    </row>
    <row r="34" spans="1:10" x14ac:dyDescent="0.25">
      <c r="A34" s="114"/>
      <c r="B34" s="92" t="s">
        <v>85</v>
      </c>
      <c r="C34" s="91">
        <v>2</v>
      </c>
      <c r="D34" s="90">
        <v>7</v>
      </c>
      <c r="E34" s="113">
        <v>9</v>
      </c>
      <c r="F34" s="112"/>
      <c r="G34" s="111"/>
      <c r="H34" s="110"/>
    </row>
    <row r="35" spans="1:10" x14ac:dyDescent="0.25">
      <c r="A35" s="114"/>
      <c r="B35" s="92" t="s">
        <v>84</v>
      </c>
      <c r="C35" s="91">
        <v>1</v>
      </c>
      <c r="D35" s="90">
        <v>1</v>
      </c>
      <c r="E35" s="113">
        <v>2</v>
      </c>
      <c r="F35" s="112"/>
      <c r="G35" s="111"/>
      <c r="H35" s="110"/>
    </row>
    <row r="36" spans="1:10" x14ac:dyDescent="0.25">
      <c r="A36" s="109" t="s">
        <v>10</v>
      </c>
      <c r="B36" s="108" t="s">
        <v>83</v>
      </c>
      <c r="C36" s="107">
        <v>13</v>
      </c>
      <c r="D36" s="106">
        <v>62</v>
      </c>
      <c r="E36" s="105">
        <v>75</v>
      </c>
      <c r="F36" s="104">
        <v>143</v>
      </c>
      <c r="G36" s="103">
        <v>793</v>
      </c>
      <c r="H36" s="102">
        <v>0.18032786885245902</v>
      </c>
    </row>
    <row r="37" spans="1:10" x14ac:dyDescent="0.25">
      <c r="A37" s="101"/>
      <c r="B37" s="100" t="s">
        <v>82</v>
      </c>
      <c r="C37" s="99">
        <v>38</v>
      </c>
      <c r="D37" s="98">
        <v>30</v>
      </c>
      <c r="E37" s="97">
        <v>68</v>
      </c>
      <c r="F37" s="96"/>
      <c r="G37" s="95"/>
      <c r="H37" s="94"/>
    </row>
    <row r="38" spans="1:10" x14ac:dyDescent="0.25">
      <c r="A38" s="93" t="s">
        <v>12</v>
      </c>
      <c r="B38" s="92" t="s">
        <v>83</v>
      </c>
      <c r="C38" s="91">
        <v>25</v>
      </c>
      <c r="D38" s="90">
        <v>40</v>
      </c>
      <c r="E38" s="89">
        <v>65</v>
      </c>
      <c r="F38" s="88">
        <v>119</v>
      </c>
      <c r="G38" s="87">
        <v>1400</v>
      </c>
      <c r="H38" s="86">
        <v>8.5000000000000006E-2</v>
      </c>
    </row>
    <row r="39" spans="1:10" x14ac:dyDescent="0.25">
      <c r="A39" s="93"/>
      <c r="B39" s="92" t="s">
        <v>82</v>
      </c>
      <c r="C39" s="91">
        <v>21</v>
      </c>
      <c r="D39" s="90">
        <v>33</v>
      </c>
      <c r="E39" s="89">
        <v>54</v>
      </c>
      <c r="F39" s="88"/>
      <c r="G39" s="87"/>
      <c r="H39" s="86"/>
    </row>
    <row r="40" spans="1:10" x14ac:dyDescent="0.25">
      <c r="A40" s="85" t="s">
        <v>81</v>
      </c>
      <c r="B40" s="84"/>
      <c r="C40" s="81">
        <v>111</v>
      </c>
      <c r="D40" s="83">
        <v>198</v>
      </c>
      <c r="E40" s="82">
        <v>309</v>
      </c>
      <c r="F40" s="81">
        <f>SUM(F32:F39)</f>
        <v>309</v>
      </c>
      <c r="G40" s="80">
        <v>2850</v>
      </c>
      <c r="H40" s="79">
        <v>0.10842105263157895</v>
      </c>
    </row>
    <row r="43" spans="1:10" ht="15.75" thickBot="1" x14ac:dyDescent="0.3"/>
    <row r="44" spans="1:10" x14ac:dyDescent="0.25">
      <c r="A44" s="55" t="s">
        <v>80</v>
      </c>
      <c r="B44" s="63" t="s">
        <v>79</v>
      </c>
      <c r="C44" s="62"/>
      <c r="D44" s="61" t="s">
        <v>14</v>
      </c>
      <c r="E44" s="60"/>
      <c r="F44" s="59" t="s">
        <v>10</v>
      </c>
      <c r="G44" s="58"/>
      <c r="H44" s="57" t="s">
        <v>12</v>
      </c>
      <c r="I44" s="56"/>
      <c r="J44" s="55" t="s">
        <v>8</v>
      </c>
    </row>
    <row r="45" spans="1:10" ht="15.75" thickBot="1" x14ac:dyDescent="0.3">
      <c r="A45" s="54"/>
      <c r="B45" s="78" t="s">
        <v>71</v>
      </c>
      <c r="C45" s="76" t="s">
        <v>70</v>
      </c>
      <c r="D45" s="77" t="s">
        <v>71</v>
      </c>
      <c r="E45" s="76" t="s">
        <v>70</v>
      </c>
      <c r="F45" s="77" t="s">
        <v>71</v>
      </c>
      <c r="G45" s="76" t="s">
        <v>70</v>
      </c>
      <c r="H45" s="77" t="s">
        <v>71</v>
      </c>
      <c r="I45" s="76" t="s">
        <v>70</v>
      </c>
      <c r="J45" s="54"/>
    </row>
    <row r="46" spans="1:10" x14ac:dyDescent="0.25">
      <c r="A46" s="49" t="s">
        <v>78</v>
      </c>
      <c r="B46" s="73"/>
      <c r="C46" s="73">
        <v>1</v>
      </c>
      <c r="D46" s="74">
        <v>7</v>
      </c>
      <c r="E46" s="73">
        <v>10</v>
      </c>
      <c r="F46" s="74">
        <v>17</v>
      </c>
      <c r="G46" s="73">
        <v>28</v>
      </c>
      <c r="H46" s="74">
        <v>15</v>
      </c>
      <c r="I46" s="73">
        <v>24</v>
      </c>
      <c r="J46" s="75">
        <v>102</v>
      </c>
    </row>
    <row r="47" spans="1:10" x14ac:dyDescent="0.25">
      <c r="A47" s="46" t="s">
        <v>77</v>
      </c>
      <c r="B47" s="73">
        <v>1</v>
      </c>
      <c r="C47" s="73"/>
      <c r="D47" s="74">
        <v>4</v>
      </c>
      <c r="E47" s="73">
        <v>18</v>
      </c>
      <c r="F47" s="74">
        <v>19</v>
      </c>
      <c r="G47" s="73">
        <v>35</v>
      </c>
      <c r="H47" s="74">
        <v>21</v>
      </c>
      <c r="I47" s="73">
        <v>39</v>
      </c>
      <c r="J47" s="72">
        <v>137</v>
      </c>
    </row>
    <row r="48" spans="1:10" x14ac:dyDescent="0.25">
      <c r="A48" s="46" t="s">
        <v>76</v>
      </c>
      <c r="B48" s="73">
        <v>1</v>
      </c>
      <c r="C48" s="73">
        <v>1</v>
      </c>
      <c r="D48" s="74">
        <v>1</v>
      </c>
      <c r="E48" s="73">
        <v>3</v>
      </c>
      <c r="F48" s="74">
        <v>14</v>
      </c>
      <c r="G48" s="73">
        <v>20</v>
      </c>
      <c r="H48" s="74">
        <v>8</v>
      </c>
      <c r="I48" s="73">
        <v>9</v>
      </c>
      <c r="J48" s="72">
        <v>57</v>
      </c>
    </row>
    <row r="49" spans="1:10" x14ac:dyDescent="0.25">
      <c r="A49" s="71" t="s">
        <v>75</v>
      </c>
      <c r="B49" s="69"/>
      <c r="C49" s="69"/>
      <c r="D49" s="70"/>
      <c r="E49" s="69"/>
      <c r="F49" s="70">
        <v>1</v>
      </c>
      <c r="G49" s="69">
        <v>9</v>
      </c>
      <c r="H49" s="70">
        <v>2</v>
      </c>
      <c r="I49" s="69">
        <v>1</v>
      </c>
      <c r="J49" s="68">
        <v>13</v>
      </c>
    </row>
    <row r="50" spans="1:10" x14ac:dyDescent="0.25">
      <c r="A50" s="67" t="s">
        <v>8</v>
      </c>
      <c r="B50" s="65">
        <v>2</v>
      </c>
      <c r="C50" s="65">
        <v>2</v>
      </c>
      <c r="D50" s="66">
        <v>12</v>
      </c>
      <c r="E50" s="65">
        <v>31</v>
      </c>
      <c r="F50" s="66">
        <v>51</v>
      </c>
      <c r="G50" s="65">
        <v>92</v>
      </c>
      <c r="H50" s="66">
        <v>46</v>
      </c>
      <c r="I50" s="65">
        <v>73</v>
      </c>
      <c r="J50" s="64">
        <v>309</v>
      </c>
    </row>
    <row r="56" spans="1:10" ht="15.75" thickBot="1" x14ac:dyDescent="0.3"/>
    <row r="57" spans="1:10" x14ac:dyDescent="0.25">
      <c r="A57" s="55" t="s">
        <v>74</v>
      </c>
      <c r="B57" s="63" t="s">
        <v>73</v>
      </c>
      <c r="C57" s="62"/>
      <c r="D57" s="61" t="s">
        <v>14</v>
      </c>
      <c r="E57" s="60"/>
      <c r="F57" s="59" t="s">
        <v>10</v>
      </c>
      <c r="G57" s="58"/>
      <c r="H57" s="57" t="s">
        <v>12</v>
      </c>
      <c r="I57" s="56"/>
      <c r="J57" s="55" t="s">
        <v>8</v>
      </c>
    </row>
    <row r="58" spans="1:10" ht="15.75" thickBot="1" x14ac:dyDescent="0.3">
      <c r="A58" s="54" t="s">
        <v>72</v>
      </c>
      <c r="B58" s="53" t="s">
        <v>71</v>
      </c>
      <c r="C58" s="51" t="s">
        <v>70</v>
      </c>
      <c r="D58" s="51" t="s">
        <v>71</v>
      </c>
      <c r="E58" s="51" t="s">
        <v>70</v>
      </c>
      <c r="F58" s="51" t="s">
        <v>71</v>
      </c>
      <c r="G58" s="52" t="s">
        <v>70</v>
      </c>
      <c r="H58" s="51" t="s">
        <v>71</v>
      </c>
      <c r="I58" s="51" t="s">
        <v>70</v>
      </c>
      <c r="J58" s="50"/>
    </row>
    <row r="59" spans="1:10" x14ac:dyDescent="0.25">
      <c r="A59" s="49" t="s">
        <v>69</v>
      </c>
      <c r="B59" s="48"/>
      <c r="C59" s="47"/>
      <c r="D59" s="47"/>
      <c r="E59" s="47">
        <v>3</v>
      </c>
      <c r="F59" s="47">
        <v>1</v>
      </c>
      <c r="G59" s="48">
        <v>1</v>
      </c>
      <c r="H59" s="47"/>
      <c r="I59" s="47">
        <v>1</v>
      </c>
      <c r="J59" s="49">
        <v>6</v>
      </c>
    </row>
    <row r="60" spans="1:10" x14ac:dyDescent="0.25">
      <c r="A60" s="46" t="s">
        <v>68</v>
      </c>
      <c r="B60" s="48">
        <v>2</v>
      </c>
      <c r="C60" s="47">
        <v>2</v>
      </c>
      <c r="D60" s="47">
        <v>12</v>
      </c>
      <c r="E60" s="47">
        <v>28</v>
      </c>
      <c r="F60" s="47">
        <v>50</v>
      </c>
      <c r="G60" s="48">
        <v>91</v>
      </c>
      <c r="H60" s="47">
        <v>46</v>
      </c>
      <c r="I60" s="47">
        <v>72</v>
      </c>
      <c r="J60" s="46">
        <v>303</v>
      </c>
    </row>
    <row r="61" spans="1:10" x14ac:dyDescent="0.25">
      <c r="A61" s="43" t="s">
        <v>8</v>
      </c>
      <c r="B61" s="45">
        <v>2</v>
      </c>
      <c r="C61" s="44">
        <v>2</v>
      </c>
      <c r="D61" s="44">
        <v>12</v>
      </c>
      <c r="E61" s="44">
        <v>31</v>
      </c>
      <c r="F61" s="44">
        <v>51</v>
      </c>
      <c r="G61" s="45">
        <v>92</v>
      </c>
      <c r="H61" s="44">
        <v>46</v>
      </c>
      <c r="I61" s="44">
        <v>73</v>
      </c>
      <c r="J61" s="43">
        <v>309</v>
      </c>
    </row>
    <row r="73" spans="12:13" x14ac:dyDescent="0.25">
      <c r="L73" s="42" t="s">
        <v>67</v>
      </c>
      <c r="M73" s="41">
        <v>0.13333333333333333</v>
      </c>
    </row>
    <row r="74" spans="12:13" x14ac:dyDescent="0.25">
      <c r="L74" s="40" t="s">
        <v>14</v>
      </c>
      <c r="M74" s="39">
        <v>6.8580542264752797E-2</v>
      </c>
    </row>
    <row r="75" spans="12:13" x14ac:dyDescent="0.25">
      <c r="L75" s="40" t="s">
        <v>10</v>
      </c>
      <c r="M75" s="39">
        <v>0.18</v>
      </c>
    </row>
    <row r="76" spans="12:13" x14ac:dyDescent="0.25">
      <c r="L76" s="40" t="s">
        <v>12</v>
      </c>
      <c r="M76" s="39">
        <v>8.5000000000000006E-2</v>
      </c>
    </row>
  </sheetData>
  <mergeCells count="26">
    <mergeCell ref="F57:G57"/>
    <mergeCell ref="H57:I57"/>
    <mergeCell ref="M1:P1"/>
    <mergeCell ref="B3:P3"/>
    <mergeCell ref="J57:J58"/>
    <mergeCell ref="A44:A45"/>
    <mergeCell ref="B44:C44"/>
    <mergeCell ref="D44:E44"/>
    <mergeCell ref="F44:G44"/>
    <mergeCell ref="H44:I44"/>
    <mergeCell ref="J44:J45"/>
    <mergeCell ref="A57:A58"/>
    <mergeCell ref="B57:C57"/>
    <mergeCell ref="D57:E57"/>
    <mergeCell ref="A36:A37"/>
    <mergeCell ref="F36:F37"/>
    <mergeCell ref="G36:G37"/>
    <mergeCell ref="H36:H37"/>
    <mergeCell ref="A38:A39"/>
    <mergeCell ref="F38:F39"/>
    <mergeCell ref="G38:G39"/>
    <mergeCell ref="H38:H39"/>
    <mergeCell ref="A33:A35"/>
    <mergeCell ref="F33:F35"/>
    <mergeCell ref="G33:G35"/>
    <mergeCell ref="H33:H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"/>
  <sheetViews>
    <sheetView workbookViewId="0">
      <selection activeCell="G6" sqref="G6"/>
    </sheetView>
  </sheetViews>
  <sheetFormatPr baseColWidth="10" defaultRowHeight="15" x14ac:dyDescent="0.25"/>
  <cols>
    <col min="1" max="1" width="61.140625" bestFit="1" customWidth="1"/>
    <col min="2" max="2" width="19.7109375" bestFit="1" customWidth="1"/>
    <col min="11" max="11" width="61.140625" bestFit="1" customWidth="1"/>
    <col min="12" max="12" width="28.140625" customWidth="1"/>
  </cols>
  <sheetData>
    <row r="1" spans="1:256" s="7" customFormat="1" ht="57" customHeight="1" thickBot="1" x14ac:dyDescent="0.3">
      <c r="A1" s="1"/>
      <c r="B1" s="2"/>
      <c r="C1" s="2"/>
      <c r="D1" s="3"/>
      <c r="E1" s="4"/>
      <c r="F1" s="4"/>
      <c r="G1" s="4"/>
      <c r="H1" s="4"/>
      <c r="I1" s="4"/>
      <c r="J1" s="21"/>
      <c r="K1" s="21"/>
      <c r="L1" s="5" t="s">
        <v>0</v>
      </c>
      <c r="M1" s="5"/>
      <c r="N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3" spans="1:256" x14ac:dyDescent="0.25">
      <c r="A3" t="s">
        <v>25</v>
      </c>
    </row>
    <row r="4" spans="1:256" x14ac:dyDescent="0.25">
      <c r="A4" t="s">
        <v>101</v>
      </c>
    </row>
    <row r="5" spans="1:256" x14ac:dyDescent="0.25">
      <c r="A5" t="s">
        <v>2</v>
      </c>
    </row>
    <row r="6" spans="1:256" x14ac:dyDescent="0.25">
      <c r="A6" t="s">
        <v>3</v>
      </c>
    </row>
    <row r="10" spans="1:256" ht="15.75" thickBot="1" x14ac:dyDescent="0.3">
      <c r="A10" s="22" t="s">
        <v>26</v>
      </c>
      <c r="B10" s="22"/>
      <c r="C10" s="23"/>
      <c r="D10" s="23"/>
      <c r="E10" s="23"/>
      <c r="K10" s="22" t="s">
        <v>27</v>
      </c>
      <c r="L10" s="22"/>
      <c r="M10" s="23"/>
      <c r="N10" s="23"/>
      <c r="O10" s="23"/>
    </row>
    <row r="11" spans="1:256" ht="15.75" thickTop="1" x14ac:dyDescent="0.25">
      <c r="A11" s="23"/>
      <c r="B11" s="23"/>
      <c r="C11" s="23"/>
      <c r="D11" s="23"/>
      <c r="E11" s="23"/>
      <c r="K11" s="23"/>
      <c r="L11" s="23"/>
      <c r="M11" s="23"/>
      <c r="N11" s="23"/>
      <c r="O11" s="23"/>
    </row>
    <row r="12" spans="1:256" ht="15.75" thickBot="1" x14ac:dyDescent="0.3">
      <c r="A12" s="24" t="s">
        <v>28</v>
      </c>
      <c r="B12" s="24" t="s">
        <v>5</v>
      </c>
      <c r="C12" s="25" t="s">
        <v>29</v>
      </c>
      <c r="D12" s="25" t="s">
        <v>30</v>
      </c>
      <c r="E12" s="25" t="s">
        <v>8</v>
      </c>
      <c r="K12" s="26" t="s">
        <v>28</v>
      </c>
      <c r="L12" s="26" t="s">
        <v>5</v>
      </c>
      <c r="M12" s="27" t="s">
        <v>29</v>
      </c>
      <c r="N12" s="27" t="s">
        <v>30</v>
      </c>
      <c r="O12" s="27" t="s">
        <v>8</v>
      </c>
    </row>
    <row r="13" spans="1:256" ht="15.75" thickTop="1" x14ac:dyDescent="0.25">
      <c r="A13" s="15" t="s">
        <v>31</v>
      </c>
      <c r="B13" s="15" t="s">
        <v>32</v>
      </c>
      <c r="C13" s="15">
        <v>1</v>
      </c>
      <c r="D13" s="15"/>
      <c r="E13" s="15">
        <v>1</v>
      </c>
      <c r="K13" s="19" t="s">
        <v>31</v>
      </c>
      <c r="L13" s="19" t="s">
        <v>32</v>
      </c>
      <c r="M13" s="19">
        <v>1</v>
      </c>
      <c r="N13" s="19"/>
      <c r="O13" s="19">
        <v>1</v>
      </c>
    </row>
    <row r="14" spans="1:256" x14ac:dyDescent="0.25">
      <c r="A14" s="18" t="s">
        <v>10</v>
      </c>
      <c r="B14" s="19" t="s">
        <v>33</v>
      </c>
      <c r="C14" s="19">
        <v>45</v>
      </c>
      <c r="D14" s="19">
        <v>229</v>
      </c>
      <c r="E14" s="19">
        <v>274</v>
      </c>
      <c r="K14" s="28" t="s">
        <v>10</v>
      </c>
      <c r="L14" s="19" t="s">
        <v>33</v>
      </c>
      <c r="M14" s="19">
        <v>44</v>
      </c>
      <c r="N14" s="19">
        <v>216</v>
      </c>
      <c r="O14" s="19">
        <v>260</v>
      </c>
    </row>
    <row r="15" spans="1:256" x14ac:dyDescent="0.25">
      <c r="A15" s="18"/>
      <c r="B15" s="19" t="s">
        <v>32</v>
      </c>
      <c r="C15" s="19">
        <v>137</v>
      </c>
      <c r="D15" s="19">
        <v>147</v>
      </c>
      <c r="E15" s="19">
        <v>284</v>
      </c>
      <c r="K15" s="14"/>
      <c r="L15" s="19" t="s">
        <v>32</v>
      </c>
      <c r="M15" s="19">
        <v>130</v>
      </c>
      <c r="N15" s="19">
        <v>135</v>
      </c>
      <c r="O15" s="19">
        <v>265</v>
      </c>
    </row>
    <row r="16" spans="1:256" x14ac:dyDescent="0.25">
      <c r="A16" s="18" t="s">
        <v>12</v>
      </c>
      <c r="B16" s="19" t="s">
        <v>33</v>
      </c>
      <c r="C16" s="19">
        <v>129</v>
      </c>
      <c r="D16" s="19">
        <v>126</v>
      </c>
      <c r="E16" s="19">
        <v>255</v>
      </c>
      <c r="K16" s="28" t="s">
        <v>12</v>
      </c>
      <c r="L16" s="19" t="s">
        <v>33</v>
      </c>
      <c r="M16" s="19">
        <v>120</v>
      </c>
      <c r="N16" s="19">
        <v>122</v>
      </c>
      <c r="O16" s="19">
        <v>242</v>
      </c>
    </row>
    <row r="17" spans="1:19" x14ac:dyDescent="0.25">
      <c r="A17" s="18"/>
      <c r="B17" s="19" t="s">
        <v>32</v>
      </c>
      <c r="C17" s="19">
        <v>24</v>
      </c>
      <c r="D17" s="19">
        <v>50</v>
      </c>
      <c r="E17" s="19">
        <v>74</v>
      </c>
      <c r="K17" s="14"/>
      <c r="L17" s="19" t="s">
        <v>32</v>
      </c>
      <c r="M17" s="19">
        <v>22</v>
      </c>
      <c r="N17" s="19">
        <v>49</v>
      </c>
      <c r="O17" s="19">
        <v>71</v>
      </c>
    </row>
    <row r="18" spans="1:19" x14ac:dyDescent="0.25">
      <c r="A18" s="19" t="s">
        <v>14</v>
      </c>
      <c r="B18" s="19" t="s">
        <v>32</v>
      </c>
      <c r="C18" s="19">
        <v>101</v>
      </c>
      <c r="D18" s="19">
        <v>123</v>
      </c>
      <c r="E18" s="19">
        <v>224</v>
      </c>
      <c r="K18" s="19" t="s">
        <v>14</v>
      </c>
      <c r="L18" s="19" t="s">
        <v>32</v>
      </c>
      <c r="M18" s="19">
        <v>84</v>
      </c>
      <c r="N18" s="19">
        <v>102</v>
      </c>
      <c r="O18" s="19">
        <v>186</v>
      </c>
    </row>
    <row r="19" spans="1:19" ht="15.75" thickBot="1" x14ac:dyDescent="0.3">
      <c r="A19" s="24" t="s">
        <v>8</v>
      </c>
      <c r="B19" s="24"/>
      <c r="C19" s="29">
        <v>437</v>
      </c>
      <c r="D19" s="29">
        <v>675</v>
      </c>
      <c r="E19" s="29">
        <v>1112</v>
      </c>
      <c r="K19" s="24" t="s">
        <v>8</v>
      </c>
      <c r="L19" s="24"/>
      <c r="M19" s="29">
        <v>401</v>
      </c>
      <c r="N19" s="29">
        <v>624</v>
      </c>
      <c r="O19" s="29">
        <v>1025</v>
      </c>
    </row>
    <row r="20" spans="1:19" ht="15.75" thickTop="1" x14ac:dyDescent="0.25"/>
    <row r="25" spans="1:19" x14ac:dyDescent="0.25">
      <c r="A25" s="30" t="s">
        <v>34</v>
      </c>
      <c r="B25" s="31" t="s">
        <v>31</v>
      </c>
      <c r="C25" s="32" t="s">
        <v>10</v>
      </c>
      <c r="D25" s="33"/>
      <c r="E25" s="32" t="s">
        <v>12</v>
      </c>
      <c r="F25" s="33"/>
      <c r="G25" s="32" t="s">
        <v>14</v>
      </c>
      <c r="H25" s="33"/>
      <c r="I25" s="34" t="s">
        <v>8</v>
      </c>
      <c r="K25" s="30" t="s">
        <v>35</v>
      </c>
      <c r="L25" s="31" t="s">
        <v>31</v>
      </c>
      <c r="M25" s="35" t="s">
        <v>10</v>
      </c>
      <c r="N25" s="35"/>
      <c r="O25" s="35" t="s">
        <v>12</v>
      </c>
      <c r="P25" s="35"/>
      <c r="Q25" s="35" t="s">
        <v>14</v>
      </c>
      <c r="R25" s="35"/>
      <c r="S25" s="35" t="s">
        <v>8</v>
      </c>
    </row>
    <row r="26" spans="1:19" ht="15.75" thickBot="1" x14ac:dyDescent="0.3">
      <c r="A26" s="36"/>
      <c r="B26" s="25" t="s">
        <v>6</v>
      </c>
      <c r="C26" s="25" t="s">
        <v>6</v>
      </c>
      <c r="D26" s="25" t="s">
        <v>7</v>
      </c>
      <c r="E26" s="25" t="s">
        <v>6</v>
      </c>
      <c r="F26" s="25" t="s">
        <v>7</v>
      </c>
      <c r="G26" s="25" t="s">
        <v>6</v>
      </c>
      <c r="H26" s="25" t="s">
        <v>7</v>
      </c>
      <c r="I26" s="37"/>
      <c r="K26" s="36"/>
      <c r="L26" s="25" t="s">
        <v>6</v>
      </c>
      <c r="M26" s="25" t="s">
        <v>6</v>
      </c>
      <c r="N26" s="25" t="s">
        <v>7</v>
      </c>
      <c r="O26" s="25" t="s">
        <v>6</v>
      </c>
      <c r="P26" s="25" t="s">
        <v>7</v>
      </c>
      <c r="Q26" s="25" t="s">
        <v>6</v>
      </c>
      <c r="R26" s="25" t="s">
        <v>7</v>
      </c>
      <c r="S26" s="38"/>
    </row>
    <row r="27" spans="1:19" ht="15.75" thickTop="1" x14ac:dyDescent="0.25">
      <c r="A27" s="15" t="s">
        <v>36</v>
      </c>
      <c r="B27" s="15"/>
      <c r="C27" s="15">
        <v>3</v>
      </c>
      <c r="D27" s="15">
        <v>2</v>
      </c>
      <c r="E27" s="15">
        <v>1</v>
      </c>
      <c r="F27" s="15">
        <v>7</v>
      </c>
      <c r="G27" s="15"/>
      <c r="H27" s="15">
        <v>4</v>
      </c>
      <c r="I27" s="15">
        <v>17</v>
      </c>
      <c r="K27" s="15" t="s">
        <v>36</v>
      </c>
      <c r="L27" s="15"/>
      <c r="M27" s="15">
        <v>3</v>
      </c>
      <c r="N27" s="15">
        <v>2</v>
      </c>
      <c r="O27" s="15">
        <v>1</v>
      </c>
      <c r="P27" s="15">
        <v>6</v>
      </c>
      <c r="Q27" s="15"/>
      <c r="R27" s="15">
        <v>4</v>
      </c>
      <c r="S27" s="15">
        <v>16</v>
      </c>
    </row>
    <row r="28" spans="1:19" x14ac:dyDescent="0.25">
      <c r="A28" s="19" t="s">
        <v>37</v>
      </c>
      <c r="B28" s="19"/>
      <c r="C28" s="19">
        <v>11</v>
      </c>
      <c r="D28" s="19">
        <v>30</v>
      </c>
      <c r="E28" s="19"/>
      <c r="F28" s="19"/>
      <c r="G28" s="19"/>
      <c r="H28" s="19"/>
      <c r="I28" s="19">
        <v>41</v>
      </c>
      <c r="K28" s="19" t="s">
        <v>37</v>
      </c>
      <c r="L28" s="19"/>
      <c r="M28" s="19">
        <v>7</v>
      </c>
      <c r="N28" s="19">
        <v>17</v>
      </c>
      <c r="O28" s="19"/>
      <c r="P28" s="19"/>
      <c r="Q28" s="19"/>
      <c r="R28" s="19"/>
      <c r="S28" s="19">
        <v>24</v>
      </c>
    </row>
    <row r="29" spans="1:19" x14ac:dyDescent="0.25">
      <c r="A29" s="19" t="s">
        <v>38</v>
      </c>
      <c r="B29" s="19"/>
      <c r="C29" s="19"/>
      <c r="D29" s="19"/>
      <c r="E29" s="19">
        <v>14</v>
      </c>
      <c r="F29" s="19">
        <v>7</v>
      </c>
      <c r="G29" s="19"/>
      <c r="H29" s="19"/>
      <c r="I29" s="19">
        <v>21</v>
      </c>
      <c r="K29" s="19" t="s">
        <v>38</v>
      </c>
      <c r="L29" s="19"/>
      <c r="M29" s="19"/>
      <c r="N29" s="19"/>
      <c r="O29" s="19">
        <v>6</v>
      </c>
      <c r="P29" s="19">
        <v>4</v>
      </c>
      <c r="Q29" s="19"/>
      <c r="R29" s="19"/>
      <c r="S29" s="19">
        <v>10</v>
      </c>
    </row>
    <row r="30" spans="1:19" x14ac:dyDescent="0.25">
      <c r="A30" s="19" t="s">
        <v>39</v>
      </c>
      <c r="B30" s="19"/>
      <c r="C30" s="19"/>
      <c r="D30" s="19"/>
      <c r="E30" s="19">
        <v>104</v>
      </c>
      <c r="F30" s="19">
        <v>90</v>
      </c>
      <c r="G30" s="19"/>
      <c r="H30" s="19"/>
      <c r="I30" s="19">
        <v>194</v>
      </c>
      <c r="K30" s="19" t="s">
        <v>39</v>
      </c>
      <c r="L30" s="19"/>
      <c r="M30" s="19"/>
      <c r="N30" s="19"/>
      <c r="O30" s="19">
        <v>104</v>
      </c>
      <c r="P30" s="19">
        <v>90</v>
      </c>
      <c r="Q30" s="19"/>
      <c r="R30" s="19"/>
      <c r="S30" s="19">
        <v>194</v>
      </c>
    </row>
    <row r="31" spans="1:19" x14ac:dyDescent="0.25">
      <c r="A31" s="19" t="s">
        <v>40</v>
      </c>
      <c r="B31" s="19"/>
      <c r="C31" s="19"/>
      <c r="D31" s="19"/>
      <c r="E31" s="19"/>
      <c r="F31" s="19"/>
      <c r="G31" s="19">
        <v>7</v>
      </c>
      <c r="H31" s="19">
        <v>5</v>
      </c>
      <c r="I31" s="19">
        <v>12</v>
      </c>
      <c r="K31" s="19" t="s">
        <v>40</v>
      </c>
      <c r="L31" s="19"/>
      <c r="M31" s="19"/>
      <c r="N31" s="19"/>
      <c r="O31" s="19"/>
      <c r="P31" s="19"/>
      <c r="Q31" s="19">
        <v>7</v>
      </c>
      <c r="R31" s="19">
        <v>5</v>
      </c>
      <c r="S31" s="19">
        <v>12</v>
      </c>
    </row>
    <row r="32" spans="1:19" x14ac:dyDescent="0.25">
      <c r="A32" s="19" t="s">
        <v>41</v>
      </c>
      <c r="B32" s="19"/>
      <c r="C32" s="19"/>
      <c r="D32" s="19"/>
      <c r="E32" s="19">
        <v>2</v>
      </c>
      <c r="F32" s="19">
        <v>3</v>
      </c>
      <c r="G32" s="19"/>
      <c r="H32" s="19"/>
      <c r="I32" s="19">
        <v>5</v>
      </c>
      <c r="K32" s="19" t="s">
        <v>41</v>
      </c>
      <c r="L32" s="19"/>
      <c r="M32" s="19"/>
      <c r="N32" s="19"/>
      <c r="O32" s="19">
        <v>2</v>
      </c>
      <c r="P32" s="19">
        <v>3</v>
      </c>
      <c r="Q32" s="19"/>
      <c r="R32" s="19"/>
      <c r="S32" s="19">
        <v>5</v>
      </c>
    </row>
    <row r="33" spans="1:19" x14ac:dyDescent="0.25">
      <c r="A33" s="19" t="s">
        <v>42</v>
      </c>
      <c r="B33" s="19"/>
      <c r="C33" s="19">
        <v>54</v>
      </c>
      <c r="D33" s="19">
        <v>134</v>
      </c>
      <c r="E33" s="19">
        <v>14</v>
      </c>
      <c r="F33" s="19">
        <v>37</v>
      </c>
      <c r="G33" s="19"/>
      <c r="H33" s="19">
        <v>3</v>
      </c>
      <c r="I33" s="19">
        <v>242</v>
      </c>
      <c r="K33" s="19" t="s">
        <v>42</v>
      </c>
      <c r="L33" s="19"/>
      <c r="M33" s="19">
        <v>54</v>
      </c>
      <c r="N33" s="19">
        <v>134</v>
      </c>
      <c r="O33" s="19">
        <v>14</v>
      </c>
      <c r="P33" s="19">
        <v>37</v>
      </c>
      <c r="Q33" s="19"/>
      <c r="R33" s="19">
        <v>3</v>
      </c>
      <c r="S33" s="19">
        <v>242</v>
      </c>
    </row>
    <row r="34" spans="1:19" x14ac:dyDescent="0.25">
      <c r="A34" s="19" t="s">
        <v>43</v>
      </c>
      <c r="B34" s="19"/>
      <c r="C34" s="19">
        <v>1</v>
      </c>
      <c r="D34" s="19">
        <v>5</v>
      </c>
      <c r="E34" s="19"/>
      <c r="F34" s="19"/>
      <c r="G34" s="19"/>
      <c r="H34" s="19"/>
      <c r="I34" s="19">
        <v>6</v>
      </c>
      <c r="K34" s="19" t="s">
        <v>43</v>
      </c>
      <c r="L34" s="19"/>
      <c r="M34" s="19">
        <v>1</v>
      </c>
      <c r="N34" s="19">
        <v>5</v>
      </c>
      <c r="O34" s="19"/>
      <c r="P34" s="19"/>
      <c r="Q34" s="19"/>
      <c r="R34" s="19"/>
      <c r="S34" s="19">
        <v>6</v>
      </c>
    </row>
    <row r="35" spans="1:19" x14ac:dyDescent="0.25">
      <c r="A35" s="19" t="s">
        <v>44</v>
      </c>
      <c r="B35" s="19"/>
      <c r="C35" s="19"/>
      <c r="D35" s="19"/>
      <c r="E35" s="19"/>
      <c r="F35" s="19"/>
      <c r="G35" s="19">
        <v>18</v>
      </c>
      <c r="H35" s="19">
        <v>22</v>
      </c>
      <c r="I35" s="19">
        <v>40</v>
      </c>
      <c r="K35" s="19" t="s">
        <v>44</v>
      </c>
      <c r="L35" s="19"/>
      <c r="M35" s="19"/>
      <c r="N35" s="19"/>
      <c r="O35" s="19"/>
      <c r="P35" s="19"/>
      <c r="Q35" s="19">
        <v>5</v>
      </c>
      <c r="R35" s="19">
        <v>8</v>
      </c>
      <c r="S35" s="19">
        <v>13</v>
      </c>
    </row>
    <row r="36" spans="1:19" x14ac:dyDescent="0.25">
      <c r="A36" s="19" t="s">
        <v>45</v>
      </c>
      <c r="B36" s="19"/>
      <c r="C36" s="19"/>
      <c r="D36" s="19"/>
      <c r="E36" s="19"/>
      <c r="F36" s="19"/>
      <c r="G36" s="19">
        <v>67</v>
      </c>
      <c r="H36" s="19">
        <v>58</v>
      </c>
      <c r="I36" s="19">
        <v>125</v>
      </c>
      <c r="K36" s="19" t="s">
        <v>45</v>
      </c>
      <c r="L36" s="19"/>
      <c r="M36" s="19"/>
      <c r="N36" s="19"/>
      <c r="O36" s="19"/>
      <c r="P36" s="19"/>
      <c r="Q36" s="19">
        <v>65</v>
      </c>
      <c r="R36" s="19">
        <v>57</v>
      </c>
      <c r="S36" s="19">
        <v>122</v>
      </c>
    </row>
    <row r="37" spans="1:19" x14ac:dyDescent="0.25">
      <c r="A37" s="19" t="s">
        <v>46</v>
      </c>
      <c r="B37" s="19"/>
      <c r="C37" s="19">
        <v>2</v>
      </c>
      <c r="D37" s="19"/>
      <c r="E37" s="19"/>
      <c r="F37" s="19"/>
      <c r="G37" s="19"/>
      <c r="H37" s="19"/>
      <c r="I37" s="19">
        <v>2</v>
      </c>
      <c r="K37" s="19" t="s">
        <v>20</v>
      </c>
      <c r="L37" s="19"/>
      <c r="M37" s="19">
        <v>1</v>
      </c>
      <c r="N37" s="19">
        <v>4</v>
      </c>
      <c r="O37" s="19"/>
      <c r="P37" s="19">
        <v>1</v>
      </c>
      <c r="Q37" s="19"/>
      <c r="R37" s="19"/>
      <c r="S37" s="19">
        <v>6</v>
      </c>
    </row>
    <row r="38" spans="1:19" x14ac:dyDescent="0.25">
      <c r="A38" s="19" t="s">
        <v>20</v>
      </c>
      <c r="B38" s="19"/>
      <c r="C38" s="19">
        <v>1</v>
      </c>
      <c r="D38" s="19">
        <v>4</v>
      </c>
      <c r="E38" s="19"/>
      <c r="F38" s="19">
        <v>1</v>
      </c>
      <c r="G38" s="19"/>
      <c r="H38" s="19"/>
      <c r="I38" s="19">
        <v>6</v>
      </c>
      <c r="K38" s="19" t="s">
        <v>47</v>
      </c>
      <c r="L38" s="19"/>
      <c r="M38" s="19">
        <v>3</v>
      </c>
      <c r="N38" s="19"/>
      <c r="O38" s="19"/>
      <c r="P38" s="19"/>
      <c r="Q38" s="19">
        <v>1</v>
      </c>
      <c r="R38" s="19"/>
      <c r="S38" s="19">
        <v>4</v>
      </c>
    </row>
    <row r="39" spans="1:19" x14ac:dyDescent="0.25">
      <c r="A39" s="19" t="s">
        <v>47</v>
      </c>
      <c r="B39" s="19"/>
      <c r="C39" s="19">
        <v>3</v>
      </c>
      <c r="D39" s="19"/>
      <c r="E39" s="19"/>
      <c r="F39" s="19"/>
      <c r="G39" s="19">
        <v>1</v>
      </c>
      <c r="H39" s="19"/>
      <c r="I39" s="19">
        <v>4</v>
      </c>
      <c r="K39" s="19" t="s">
        <v>48</v>
      </c>
      <c r="L39" s="19"/>
      <c r="M39" s="19"/>
      <c r="N39" s="19">
        <v>1</v>
      </c>
      <c r="O39" s="19"/>
      <c r="P39" s="19"/>
      <c r="Q39" s="19"/>
      <c r="R39" s="19"/>
      <c r="S39" s="19">
        <v>1</v>
      </c>
    </row>
    <row r="40" spans="1:19" x14ac:dyDescent="0.25">
      <c r="A40" s="19" t="s">
        <v>48</v>
      </c>
      <c r="B40" s="19"/>
      <c r="C40" s="19"/>
      <c r="D40" s="19">
        <v>1</v>
      </c>
      <c r="E40" s="19"/>
      <c r="F40" s="19"/>
      <c r="G40" s="19"/>
      <c r="H40" s="19"/>
      <c r="I40" s="19">
        <v>1</v>
      </c>
      <c r="K40" s="19" t="s">
        <v>49</v>
      </c>
      <c r="L40" s="19">
        <v>1</v>
      </c>
      <c r="M40" s="19">
        <v>37</v>
      </c>
      <c r="N40" s="19">
        <v>43</v>
      </c>
      <c r="O40" s="19"/>
      <c r="P40" s="19">
        <v>10</v>
      </c>
      <c r="Q40" s="19">
        <v>1</v>
      </c>
      <c r="R40" s="19">
        <v>7</v>
      </c>
      <c r="S40" s="19">
        <v>99</v>
      </c>
    </row>
    <row r="41" spans="1:19" x14ac:dyDescent="0.25">
      <c r="A41" s="19" t="s">
        <v>49</v>
      </c>
      <c r="B41" s="19">
        <v>1</v>
      </c>
      <c r="C41" s="19">
        <v>37</v>
      </c>
      <c r="D41" s="19">
        <v>43</v>
      </c>
      <c r="E41" s="19"/>
      <c r="F41" s="19">
        <v>10</v>
      </c>
      <c r="G41" s="19">
        <v>1</v>
      </c>
      <c r="H41" s="19">
        <v>7</v>
      </c>
      <c r="I41" s="19">
        <v>99</v>
      </c>
      <c r="K41" s="19" t="s">
        <v>50</v>
      </c>
      <c r="L41" s="19"/>
      <c r="M41" s="19"/>
      <c r="N41" s="19">
        <v>1</v>
      </c>
      <c r="O41" s="19"/>
      <c r="P41" s="19"/>
      <c r="Q41" s="19"/>
      <c r="R41" s="19"/>
      <c r="S41" s="19">
        <v>1</v>
      </c>
    </row>
    <row r="42" spans="1:19" x14ac:dyDescent="0.25">
      <c r="A42" s="19" t="s">
        <v>50</v>
      </c>
      <c r="B42" s="19"/>
      <c r="C42" s="19">
        <v>1</v>
      </c>
      <c r="D42" s="19">
        <v>1</v>
      </c>
      <c r="E42" s="19"/>
      <c r="F42" s="19"/>
      <c r="G42" s="19"/>
      <c r="H42" s="19"/>
      <c r="I42" s="19">
        <v>2</v>
      </c>
      <c r="K42" s="19" t="s">
        <v>51</v>
      </c>
      <c r="L42" s="19"/>
      <c r="M42" s="19">
        <v>2</v>
      </c>
      <c r="N42" s="19">
        <v>4</v>
      </c>
      <c r="O42" s="19"/>
      <c r="P42" s="19"/>
      <c r="Q42" s="19"/>
      <c r="R42" s="19"/>
      <c r="S42" s="19">
        <v>6</v>
      </c>
    </row>
    <row r="43" spans="1:19" x14ac:dyDescent="0.25">
      <c r="A43" s="19" t="s">
        <v>51</v>
      </c>
      <c r="B43" s="19"/>
      <c r="C43" s="19">
        <v>2</v>
      </c>
      <c r="D43" s="19">
        <v>4</v>
      </c>
      <c r="E43" s="19"/>
      <c r="F43" s="19"/>
      <c r="G43" s="19"/>
      <c r="H43" s="19"/>
      <c r="I43" s="19">
        <v>6</v>
      </c>
      <c r="K43" s="19" t="s">
        <v>52</v>
      </c>
      <c r="L43" s="19"/>
      <c r="M43" s="19">
        <v>4</v>
      </c>
      <c r="N43" s="19">
        <v>4</v>
      </c>
      <c r="O43" s="19">
        <v>3</v>
      </c>
      <c r="P43" s="19">
        <v>2</v>
      </c>
      <c r="Q43" s="19">
        <v>3</v>
      </c>
      <c r="R43" s="19">
        <v>1</v>
      </c>
      <c r="S43" s="19">
        <v>17</v>
      </c>
    </row>
    <row r="44" spans="1:19" x14ac:dyDescent="0.25">
      <c r="A44" s="19" t="s">
        <v>52</v>
      </c>
      <c r="B44" s="19"/>
      <c r="C44" s="19">
        <v>4</v>
      </c>
      <c r="D44" s="19">
        <v>4</v>
      </c>
      <c r="E44" s="19">
        <v>3</v>
      </c>
      <c r="F44" s="19">
        <v>2</v>
      </c>
      <c r="G44" s="19">
        <v>3</v>
      </c>
      <c r="H44" s="19">
        <v>1</v>
      </c>
      <c r="I44" s="19">
        <v>17</v>
      </c>
      <c r="K44" s="19" t="s">
        <v>53</v>
      </c>
      <c r="L44" s="19"/>
      <c r="M44" s="19">
        <v>6</v>
      </c>
      <c r="N44" s="19"/>
      <c r="O44" s="19">
        <v>8</v>
      </c>
      <c r="P44" s="19">
        <v>1</v>
      </c>
      <c r="Q44" s="19">
        <v>2</v>
      </c>
      <c r="R44" s="19"/>
      <c r="S44" s="19">
        <v>17</v>
      </c>
    </row>
    <row r="45" spans="1:19" x14ac:dyDescent="0.25">
      <c r="A45" s="19" t="s">
        <v>53</v>
      </c>
      <c r="B45" s="19"/>
      <c r="C45" s="19">
        <v>6</v>
      </c>
      <c r="D45" s="19"/>
      <c r="E45" s="19">
        <v>11</v>
      </c>
      <c r="F45" s="19">
        <v>1</v>
      </c>
      <c r="G45" s="19">
        <v>3</v>
      </c>
      <c r="H45" s="19"/>
      <c r="I45" s="19">
        <v>21</v>
      </c>
      <c r="K45" s="19" t="s">
        <v>54</v>
      </c>
      <c r="L45" s="19"/>
      <c r="M45" s="19">
        <v>38</v>
      </c>
      <c r="N45" s="19">
        <v>64</v>
      </c>
      <c r="O45" s="19"/>
      <c r="P45" s="19"/>
      <c r="Q45" s="19"/>
      <c r="R45" s="19"/>
      <c r="S45" s="19">
        <v>102</v>
      </c>
    </row>
    <row r="46" spans="1:19" x14ac:dyDescent="0.25">
      <c r="A46" s="19" t="s">
        <v>54</v>
      </c>
      <c r="B46" s="19"/>
      <c r="C46" s="19">
        <v>38</v>
      </c>
      <c r="D46" s="19">
        <v>64</v>
      </c>
      <c r="E46" s="19"/>
      <c r="F46" s="19"/>
      <c r="G46" s="19"/>
      <c r="H46" s="19"/>
      <c r="I46" s="19">
        <v>102</v>
      </c>
      <c r="K46" s="19" t="s">
        <v>55</v>
      </c>
      <c r="L46" s="19"/>
      <c r="M46" s="19">
        <v>1</v>
      </c>
      <c r="N46" s="19"/>
      <c r="O46" s="19">
        <v>2</v>
      </c>
      <c r="P46" s="19">
        <v>1</v>
      </c>
      <c r="Q46" s="19"/>
      <c r="R46" s="19"/>
      <c r="S46" s="19">
        <v>4</v>
      </c>
    </row>
    <row r="47" spans="1:19" x14ac:dyDescent="0.25">
      <c r="A47" s="19" t="s">
        <v>55</v>
      </c>
      <c r="B47" s="19"/>
      <c r="C47" s="19">
        <v>1</v>
      </c>
      <c r="D47" s="19"/>
      <c r="E47" s="19">
        <v>2</v>
      </c>
      <c r="F47" s="19">
        <v>1</v>
      </c>
      <c r="G47" s="19"/>
      <c r="H47" s="19"/>
      <c r="I47" s="19">
        <v>4</v>
      </c>
      <c r="K47" s="19" t="s">
        <v>56</v>
      </c>
      <c r="L47" s="19"/>
      <c r="M47" s="19"/>
      <c r="N47" s="19">
        <v>1</v>
      </c>
      <c r="O47" s="19"/>
      <c r="P47" s="19"/>
      <c r="Q47" s="19"/>
      <c r="R47" s="19"/>
      <c r="S47" s="19">
        <v>1</v>
      </c>
    </row>
    <row r="48" spans="1:19" x14ac:dyDescent="0.25">
      <c r="A48" s="19" t="s">
        <v>56</v>
      </c>
      <c r="B48" s="19"/>
      <c r="C48" s="19"/>
      <c r="D48" s="19">
        <v>1</v>
      </c>
      <c r="E48" s="19"/>
      <c r="F48" s="19"/>
      <c r="G48" s="19"/>
      <c r="H48" s="19"/>
      <c r="I48" s="19">
        <v>1</v>
      </c>
      <c r="K48" s="19" t="s">
        <v>57</v>
      </c>
      <c r="L48" s="19"/>
      <c r="M48" s="19"/>
      <c r="N48" s="19">
        <v>2</v>
      </c>
      <c r="O48" s="19"/>
      <c r="P48" s="19"/>
      <c r="Q48" s="19"/>
      <c r="R48" s="19"/>
      <c r="S48" s="19">
        <v>2</v>
      </c>
    </row>
    <row r="49" spans="1:19" x14ac:dyDescent="0.25">
      <c r="A49" s="19" t="s">
        <v>57</v>
      </c>
      <c r="B49" s="19"/>
      <c r="C49" s="19"/>
      <c r="D49" s="19">
        <v>2</v>
      </c>
      <c r="E49" s="19"/>
      <c r="F49" s="19"/>
      <c r="G49" s="19"/>
      <c r="H49" s="19"/>
      <c r="I49" s="19">
        <v>2</v>
      </c>
      <c r="K49" s="19" t="s">
        <v>58</v>
      </c>
      <c r="L49" s="19"/>
      <c r="M49" s="19"/>
      <c r="N49" s="19">
        <v>1</v>
      </c>
      <c r="O49" s="19"/>
      <c r="P49" s="19"/>
      <c r="Q49" s="19"/>
      <c r="R49" s="19"/>
      <c r="S49" s="19">
        <v>1</v>
      </c>
    </row>
    <row r="50" spans="1:19" x14ac:dyDescent="0.25">
      <c r="A50" s="19" t="s">
        <v>58</v>
      </c>
      <c r="B50" s="19"/>
      <c r="C50" s="19"/>
      <c r="D50" s="19">
        <v>1</v>
      </c>
      <c r="E50" s="19"/>
      <c r="F50" s="19"/>
      <c r="G50" s="19"/>
      <c r="H50" s="19"/>
      <c r="I50" s="19">
        <v>1</v>
      </c>
      <c r="K50" s="19" t="s">
        <v>59</v>
      </c>
      <c r="L50" s="19"/>
      <c r="M50" s="19">
        <v>4</v>
      </c>
      <c r="N50" s="19">
        <v>8</v>
      </c>
      <c r="O50" s="19">
        <v>1</v>
      </c>
      <c r="P50" s="19"/>
      <c r="Q50" s="19"/>
      <c r="R50" s="19"/>
      <c r="S50" s="19">
        <v>13</v>
      </c>
    </row>
    <row r="51" spans="1:19" x14ac:dyDescent="0.25">
      <c r="A51" s="19" t="s">
        <v>59</v>
      </c>
      <c r="B51" s="19"/>
      <c r="C51" s="19">
        <v>4</v>
      </c>
      <c r="D51" s="19">
        <v>8</v>
      </c>
      <c r="E51" s="19">
        <v>1</v>
      </c>
      <c r="F51" s="19"/>
      <c r="G51" s="19"/>
      <c r="H51" s="19"/>
      <c r="I51" s="19">
        <v>13</v>
      </c>
      <c r="K51" s="19" t="s">
        <v>60</v>
      </c>
      <c r="L51" s="19"/>
      <c r="M51" s="19">
        <v>1</v>
      </c>
      <c r="N51" s="19">
        <v>7</v>
      </c>
      <c r="O51" s="19"/>
      <c r="P51" s="19">
        <v>12</v>
      </c>
      <c r="Q51" s="19"/>
      <c r="R51" s="19">
        <v>14</v>
      </c>
      <c r="S51" s="19">
        <v>34</v>
      </c>
    </row>
    <row r="52" spans="1:19" x14ac:dyDescent="0.25">
      <c r="A52" s="19" t="s">
        <v>60</v>
      </c>
      <c r="B52" s="19"/>
      <c r="C52" s="19">
        <v>1</v>
      </c>
      <c r="D52" s="19">
        <v>8</v>
      </c>
      <c r="E52" s="19"/>
      <c r="F52" s="19">
        <v>13</v>
      </c>
      <c r="G52" s="19"/>
      <c r="H52" s="19">
        <v>19</v>
      </c>
      <c r="I52" s="19">
        <v>41</v>
      </c>
      <c r="K52" s="19" t="s">
        <v>61</v>
      </c>
      <c r="L52" s="19"/>
      <c r="M52" s="19"/>
      <c r="N52" s="19"/>
      <c r="O52" s="19"/>
      <c r="P52" s="19"/>
      <c r="Q52" s="19"/>
      <c r="R52" s="19">
        <v>1</v>
      </c>
      <c r="S52" s="19">
        <v>1</v>
      </c>
    </row>
    <row r="53" spans="1:19" x14ac:dyDescent="0.25">
      <c r="A53" s="19" t="s">
        <v>61</v>
      </c>
      <c r="B53" s="19"/>
      <c r="C53" s="19"/>
      <c r="D53" s="19"/>
      <c r="E53" s="19"/>
      <c r="F53" s="19"/>
      <c r="G53" s="19"/>
      <c r="H53" s="19">
        <v>2</v>
      </c>
      <c r="I53" s="19">
        <v>2</v>
      </c>
      <c r="K53" s="19" t="s">
        <v>62</v>
      </c>
      <c r="L53" s="19"/>
      <c r="M53" s="19"/>
      <c r="N53" s="19">
        <v>2</v>
      </c>
      <c r="O53" s="19"/>
      <c r="P53" s="19">
        <v>3</v>
      </c>
      <c r="Q53" s="19"/>
      <c r="R53" s="19">
        <v>2</v>
      </c>
      <c r="S53" s="19">
        <v>7</v>
      </c>
    </row>
    <row r="54" spans="1:19" x14ac:dyDescent="0.25">
      <c r="A54" s="19" t="s">
        <v>62</v>
      </c>
      <c r="B54" s="19"/>
      <c r="C54" s="19"/>
      <c r="D54" s="19">
        <v>2</v>
      </c>
      <c r="E54" s="19"/>
      <c r="F54" s="19">
        <v>3</v>
      </c>
      <c r="G54" s="19"/>
      <c r="H54" s="19">
        <v>2</v>
      </c>
      <c r="I54" s="19">
        <v>7</v>
      </c>
      <c r="K54" s="19" t="s">
        <v>63</v>
      </c>
      <c r="L54" s="19"/>
      <c r="M54" s="19">
        <v>6</v>
      </c>
      <c r="N54" s="19">
        <v>36</v>
      </c>
      <c r="O54" s="19"/>
      <c r="P54" s="19">
        <v>1</v>
      </c>
      <c r="Q54" s="19"/>
      <c r="R54" s="19"/>
      <c r="S54" s="19">
        <v>43</v>
      </c>
    </row>
    <row r="55" spans="1:19" x14ac:dyDescent="0.25">
      <c r="A55" s="19" t="s">
        <v>63</v>
      </c>
      <c r="B55" s="19"/>
      <c r="C55" s="19">
        <v>7</v>
      </c>
      <c r="D55" s="19">
        <v>47</v>
      </c>
      <c r="E55" s="19"/>
      <c r="F55" s="19">
        <v>1</v>
      </c>
      <c r="G55" s="19"/>
      <c r="H55" s="19"/>
      <c r="I55" s="19">
        <v>55</v>
      </c>
      <c r="K55" s="19" t="s">
        <v>64</v>
      </c>
      <c r="L55" s="19"/>
      <c r="M55" s="19"/>
      <c r="N55" s="19">
        <v>9</v>
      </c>
      <c r="O55" s="19"/>
      <c r="P55" s="19"/>
      <c r="Q55" s="19"/>
      <c r="R55" s="19"/>
      <c r="S55" s="19">
        <v>9</v>
      </c>
    </row>
    <row r="56" spans="1:19" x14ac:dyDescent="0.25">
      <c r="A56" s="19" t="s">
        <v>64</v>
      </c>
      <c r="B56" s="19"/>
      <c r="C56" s="19"/>
      <c r="D56" s="19">
        <v>9</v>
      </c>
      <c r="E56" s="19"/>
      <c r="F56" s="19"/>
      <c r="G56" s="19"/>
      <c r="H56" s="19"/>
      <c r="I56" s="19">
        <v>9</v>
      </c>
      <c r="K56" s="19" t="s">
        <v>65</v>
      </c>
      <c r="L56" s="19"/>
      <c r="M56" s="19">
        <v>6</v>
      </c>
      <c r="N56" s="19">
        <v>6</v>
      </c>
      <c r="O56" s="19">
        <v>1</v>
      </c>
      <c r="P56" s="19"/>
      <c r="Q56" s="19"/>
      <c r="R56" s="19"/>
      <c r="S56" s="19">
        <v>13</v>
      </c>
    </row>
    <row r="57" spans="1:19" ht="15.75" thickBot="1" x14ac:dyDescent="0.3">
      <c r="A57" s="19" t="s">
        <v>66</v>
      </c>
      <c r="B57" s="19"/>
      <c r="C57" s="19"/>
      <c r="D57" s="19"/>
      <c r="E57" s="19"/>
      <c r="F57" s="19"/>
      <c r="G57" s="19">
        <v>1</v>
      </c>
      <c r="H57" s="19"/>
      <c r="I57" s="19">
        <v>1</v>
      </c>
      <c r="K57" s="24" t="s">
        <v>8</v>
      </c>
      <c r="L57" s="24">
        <v>1</v>
      </c>
      <c r="M57" s="24">
        <v>174</v>
      </c>
      <c r="N57" s="24">
        <v>351</v>
      </c>
      <c r="O57" s="24">
        <v>142</v>
      </c>
      <c r="P57" s="24">
        <v>171</v>
      </c>
      <c r="Q57" s="24">
        <v>84</v>
      </c>
      <c r="R57" s="24">
        <v>102</v>
      </c>
      <c r="S57" s="24">
        <v>1025</v>
      </c>
    </row>
    <row r="58" spans="1:19" ht="15.75" thickTop="1" x14ac:dyDescent="0.25">
      <c r="A58" s="19" t="s">
        <v>65</v>
      </c>
      <c r="B58" s="19"/>
      <c r="C58" s="19">
        <v>6</v>
      </c>
      <c r="D58" s="19">
        <v>6</v>
      </c>
      <c r="E58" s="19">
        <v>1</v>
      </c>
      <c r="F58" s="19"/>
      <c r="G58" s="19"/>
      <c r="H58" s="19"/>
      <c r="I58" s="19">
        <v>13</v>
      </c>
    </row>
    <row r="59" spans="1:19" ht="15.75" thickBot="1" x14ac:dyDescent="0.3">
      <c r="A59" s="24" t="s">
        <v>8</v>
      </c>
      <c r="B59" s="24">
        <v>1</v>
      </c>
      <c r="C59" s="24">
        <v>182</v>
      </c>
      <c r="D59" s="24">
        <v>376</v>
      </c>
      <c r="E59" s="24">
        <v>153</v>
      </c>
      <c r="F59" s="24">
        <v>176</v>
      </c>
      <c r="G59" s="24">
        <v>101</v>
      </c>
      <c r="H59" s="24">
        <v>123</v>
      </c>
      <c r="I59" s="24">
        <v>1112</v>
      </c>
    </row>
    <row r="60" spans="1:19" ht="15.75" thickTop="1" x14ac:dyDescent="0.25"/>
  </sheetData>
  <mergeCells count="17">
    <mergeCell ref="M25:N25"/>
    <mergeCell ref="O25:P25"/>
    <mergeCell ref="Q25:R25"/>
    <mergeCell ref="S25:S26"/>
    <mergeCell ref="A25:A26"/>
    <mergeCell ref="C25:D25"/>
    <mergeCell ref="E25:F25"/>
    <mergeCell ref="G25:H25"/>
    <mergeCell ref="I25:I26"/>
    <mergeCell ref="K25:K26"/>
    <mergeCell ref="L1:N1"/>
    <mergeCell ref="A10:B10"/>
    <mergeCell ref="K10:L10"/>
    <mergeCell ref="A14:A15"/>
    <mergeCell ref="K14:K15"/>
    <mergeCell ref="A16:A17"/>
    <mergeCell ref="K16:K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workbookViewId="0">
      <selection activeCell="D25" sqref="D25"/>
    </sheetView>
  </sheetViews>
  <sheetFormatPr baseColWidth="10" defaultRowHeight="15" x14ac:dyDescent="0.25"/>
  <cols>
    <col min="1" max="1" width="24.140625" bestFit="1" customWidth="1"/>
    <col min="2" max="2" width="18.28515625" bestFit="1" customWidth="1"/>
    <col min="8" max="8" width="39" customWidth="1"/>
  </cols>
  <sheetData>
    <row r="1" spans="1:256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4"/>
      <c r="K1" s="4"/>
      <c r="L1" s="4"/>
      <c r="M1" s="4"/>
      <c r="N1" s="5" t="s">
        <v>0</v>
      </c>
      <c r="O1" s="5"/>
      <c r="P1" s="5"/>
      <c r="Q1" s="5"/>
      <c r="R1" s="2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3" spans="1:256" x14ac:dyDescent="0.25">
      <c r="A3" t="s">
        <v>1</v>
      </c>
    </row>
    <row r="4" spans="1:256" x14ac:dyDescent="0.25">
      <c r="A4" t="s">
        <v>101</v>
      </c>
    </row>
    <row r="5" spans="1:256" x14ac:dyDescent="0.25">
      <c r="A5" t="s">
        <v>2</v>
      </c>
    </row>
    <row r="6" spans="1:256" x14ac:dyDescent="0.25">
      <c r="A6" t="s">
        <v>3</v>
      </c>
    </row>
    <row r="10" spans="1:256" ht="26.25" thickBot="1" x14ac:dyDescent="0.3">
      <c r="A10" s="8" t="s">
        <v>4</v>
      </c>
      <c r="B10" s="9" t="s">
        <v>5</v>
      </c>
      <c r="C10" s="10" t="s">
        <v>6</v>
      </c>
      <c r="D10" s="10" t="s">
        <v>7</v>
      </c>
      <c r="E10" s="10" t="s">
        <v>8</v>
      </c>
      <c r="H10" s="11" t="s">
        <v>9</v>
      </c>
      <c r="I10" s="12" t="s">
        <v>10</v>
      </c>
      <c r="J10" s="12"/>
      <c r="K10" s="12" t="s">
        <v>11</v>
      </c>
      <c r="L10" s="12" t="s">
        <v>12</v>
      </c>
      <c r="M10" s="12"/>
      <c r="N10" s="12" t="s">
        <v>13</v>
      </c>
      <c r="O10" s="12" t="s">
        <v>14</v>
      </c>
      <c r="P10" s="12"/>
      <c r="Q10" s="13" t="s">
        <v>15</v>
      </c>
      <c r="R10" s="12" t="s">
        <v>8</v>
      </c>
    </row>
    <row r="11" spans="1:256" ht="16.5" thickTop="1" thickBot="1" x14ac:dyDescent="0.3">
      <c r="A11" s="14" t="s">
        <v>10</v>
      </c>
      <c r="B11" s="15" t="s">
        <v>16</v>
      </c>
      <c r="C11" s="15">
        <v>12</v>
      </c>
      <c r="D11" s="15">
        <v>159</v>
      </c>
      <c r="E11" s="15">
        <v>171</v>
      </c>
      <c r="H11" s="16"/>
      <c r="I11" s="10" t="s">
        <v>6</v>
      </c>
      <c r="J11" s="10" t="s">
        <v>7</v>
      </c>
      <c r="K11" s="17"/>
      <c r="L11" s="10" t="s">
        <v>6</v>
      </c>
      <c r="M11" s="10" t="s">
        <v>7</v>
      </c>
      <c r="N11" s="17"/>
      <c r="O11" s="10" t="s">
        <v>6</v>
      </c>
      <c r="P11" s="10" t="s">
        <v>7</v>
      </c>
      <c r="Q11" s="17"/>
      <c r="R11" s="17"/>
    </row>
    <row r="12" spans="1:256" ht="15.75" thickTop="1" x14ac:dyDescent="0.25">
      <c r="A12" s="18"/>
      <c r="B12" s="19" t="s">
        <v>17</v>
      </c>
      <c r="C12" s="19">
        <v>18</v>
      </c>
      <c r="D12" s="19">
        <v>94</v>
      </c>
      <c r="E12" s="19">
        <v>112</v>
      </c>
      <c r="H12" s="15" t="s">
        <v>18</v>
      </c>
      <c r="I12" s="15">
        <v>6</v>
      </c>
      <c r="J12" s="15">
        <v>115</v>
      </c>
      <c r="K12" s="15">
        <v>121</v>
      </c>
      <c r="L12" s="15">
        <v>129</v>
      </c>
      <c r="M12" s="15">
        <v>177</v>
      </c>
      <c r="N12" s="15">
        <v>306</v>
      </c>
      <c r="O12" s="15">
        <v>51</v>
      </c>
      <c r="P12" s="15">
        <v>120</v>
      </c>
      <c r="Q12" s="15">
        <v>171</v>
      </c>
      <c r="R12" s="15">
        <v>598</v>
      </c>
    </row>
    <row r="13" spans="1:256" x14ac:dyDescent="0.25">
      <c r="A13" s="18" t="s">
        <v>12</v>
      </c>
      <c r="B13" s="19" t="s">
        <v>16</v>
      </c>
      <c r="C13" s="19">
        <v>82</v>
      </c>
      <c r="D13" s="19">
        <v>144</v>
      </c>
      <c r="E13" s="19">
        <v>226</v>
      </c>
      <c r="H13" s="19" t="s">
        <v>19</v>
      </c>
      <c r="I13" s="19">
        <v>14</v>
      </c>
      <c r="J13" s="19">
        <v>121</v>
      </c>
      <c r="K13" s="19">
        <v>135</v>
      </c>
      <c r="L13" s="19">
        <v>37</v>
      </c>
      <c r="M13" s="19">
        <v>86</v>
      </c>
      <c r="N13" s="19">
        <v>123</v>
      </c>
      <c r="O13" s="19">
        <v>4</v>
      </c>
      <c r="P13" s="19">
        <v>33</v>
      </c>
      <c r="Q13" s="19">
        <v>37</v>
      </c>
      <c r="R13" s="19">
        <v>295</v>
      </c>
    </row>
    <row r="14" spans="1:256" x14ac:dyDescent="0.25">
      <c r="A14" s="18"/>
      <c r="B14" s="19" t="s">
        <v>17</v>
      </c>
      <c r="C14" s="19">
        <v>96</v>
      </c>
      <c r="D14" s="19">
        <v>132</v>
      </c>
      <c r="E14" s="19">
        <v>228</v>
      </c>
      <c r="H14" s="19" t="s">
        <v>20</v>
      </c>
      <c r="I14" s="19">
        <v>1</v>
      </c>
      <c r="J14" s="19">
        <v>4</v>
      </c>
      <c r="K14" s="19">
        <v>5</v>
      </c>
      <c r="L14" s="19"/>
      <c r="M14" s="19">
        <v>1</v>
      </c>
      <c r="N14" s="19">
        <v>1</v>
      </c>
      <c r="O14" s="19"/>
      <c r="P14" s="19"/>
      <c r="Q14" s="19"/>
      <c r="R14" s="19">
        <v>6</v>
      </c>
    </row>
    <row r="15" spans="1:256" x14ac:dyDescent="0.25">
      <c r="A15" s="19" t="s">
        <v>14</v>
      </c>
      <c r="B15" s="19" t="s">
        <v>17</v>
      </c>
      <c r="C15" s="19">
        <v>59</v>
      </c>
      <c r="D15" s="19">
        <v>175</v>
      </c>
      <c r="E15" s="19">
        <v>234</v>
      </c>
      <c r="H15" s="19" t="s">
        <v>21</v>
      </c>
      <c r="I15" s="19"/>
      <c r="J15" s="19"/>
      <c r="K15" s="19"/>
      <c r="L15" s="19">
        <v>1</v>
      </c>
      <c r="M15" s="19"/>
      <c r="N15" s="19">
        <v>1</v>
      </c>
      <c r="O15" s="19"/>
      <c r="P15" s="19">
        <v>1</v>
      </c>
      <c r="Q15" s="19">
        <v>1</v>
      </c>
      <c r="R15" s="19">
        <v>2</v>
      </c>
    </row>
    <row r="16" spans="1:256" ht="15.75" thickBot="1" x14ac:dyDescent="0.3">
      <c r="A16" s="20" t="s">
        <v>8</v>
      </c>
      <c r="B16" s="20"/>
      <c r="C16" s="20">
        <v>267</v>
      </c>
      <c r="D16" s="20">
        <v>704</v>
      </c>
      <c r="E16" s="20">
        <v>971</v>
      </c>
      <c r="H16" s="19" t="s">
        <v>22</v>
      </c>
      <c r="I16" s="19">
        <v>3</v>
      </c>
      <c r="J16" s="19">
        <v>13</v>
      </c>
      <c r="K16" s="19">
        <v>16</v>
      </c>
      <c r="L16" s="19"/>
      <c r="M16" s="19">
        <v>11</v>
      </c>
      <c r="N16" s="19">
        <v>11</v>
      </c>
      <c r="O16" s="19"/>
      <c r="P16" s="19">
        <v>21</v>
      </c>
      <c r="Q16" s="19">
        <v>21</v>
      </c>
      <c r="R16" s="19">
        <v>48</v>
      </c>
    </row>
    <row r="17" spans="8:18" ht="15.75" thickTop="1" x14ac:dyDescent="0.25">
      <c r="H17" s="19" t="s">
        <v>23</v>
      </c>
      <c r="I17" s="19">
        <v>6</v>
      </c>
      <c r="J17" s="19"/>
      <c r="K17" s="19">
        <v>6</v>
      </c>
      <c r="L17" s="19">
        <v>11</v>
      </c>
      <c r="M17" s="19"/>
      <c r="N17" s="19">
        <v>11</v>
      </c>
      <c r="O17" s="19">
        <v>4</v>
      </c>
      <c r="P17" s="19"/>
      <c r="Q17" s="19">
        <v>4</v>
      </c>
      <c r="R17" s="19">
        <v>21</v>
      </c>
    </row>
    <row r="18" spans="8:18" x14ac:dyDescent="0.25">
      <c r="H18" s="19" t="s">
        <v>24</v>
      </c>
      <c r="I18" s="19"/>
      <c r="J18" s="19"/>
      <c r="K18" s="19"/>
      <c r="L18" s="19"/>
      <c r="M18" s="19">
        <v>1</v>
      </c>
      <c r="N18" s="19">
        <v>1</v>
      </c>
      <c r="O18" s="19"/>
      <c r="P18" s="19"/>
      <c r="Q18" s="19"/>
      <c r="R18" s="19">
        <v>1</v>
      </c>
    </row>
    <row r="19" spans="8:18" ht="15.75" thickBot="1" x14ac:dyDescent="0.3">
      <c r="H19" s="20" t="s">
        <v>8</v>
      </c>
      <c r="I19" s="20">
        <f>SUM(I12:I18)</f>
        <v>30</v>
      </c>
      <c r="J19" s="20">
        <f t="shared" ref="J19:R19" si="0">SUM(J12:J18)</f>
        <v>253</v>
      </c>
      <c r="K19" s="20">
        <f t="shared" si="0"/>
        <v>283</v>
      </c>
      <c r="L19" s="20">
        <f t="shared" si="0"/>
        <v>178</v>
      </c>
      <c r="M19" s="20">
        <f t="shared" si="0"/>
        <v>276</v>
      </c>
      <c r="N19" s="20">
        <f t="shared" si="0"/>
        <v>454</v>
      </c>
      <c r="O19" s="20">
        <f t="shared" si="0"/>
        <v>59</v>
      </c>
      <c r="P19" s="20">
        <f t="shared" si="0"/>
        <v>175</v>
      </c>
      <c r="Q19" s="20">
        <f t="shared" si="0"/>
        <v>234</v>
      </c>
      <c r="R19" s="20">
        <f t="shared" si="0"/>
        <v>971</v>
      </c>
    </row>
    <row r="20" spans="8:18" ht="15.75" thickTop="1" x14ac:dyDescent="0.25"/>
  </sheetData>
  <mergeCells count="11">
    <mergeCell ref="R10:R11"/>
    <mergeCell ref="A11:A12"/>
    <mergeCell ref="A13:A14"/>
    <mergeCell ref="N1:Q1"/>
    <mergeCell ref="H10:H11"/>
    <mergeCell ref="I10:J10"/>
    <mergeCell ref="K10:K11"/>
    <mergeCell ref="L10:M10"/>
    <mergeCell ref="N10:N11"/>
    <mergeCell ref="O10:P10"/>
    <mergeCell ref="Q10:Q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ILT</vt:lpstr>
      <vt:lpstr>Licenzas</vt:lpstr>
      <vt:lpstr>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2020-09-09T10:21:22Z</dcterms:created>
  <dcterms:modified xsi:type="dcterms:W3CDTF">2020-09-09T10:29:19Z</dcterms:modified>
</cp:coreProperties>
</file>