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28800" windowHeight="12300"/>
  </bookViews>
  <sheets>
    <sheet name="ILT" sheetId="1" r:id="rId1"/>
    <sheet name="Licenzas" sheetId="2" r:id="rId2"/>
    <sheet name="Outras situacións" sheetId="3" r:id="rId3"/>
  </sheets>
  <externalReferences>
    <externalReference r:id="rId4"/>
  </externalReferences>
  <definedNames>
    <definedName name="TIPO_DE_AXUDA">'[1]Ficha datos bolseiros'!#REF!</definedName>
    <definedName name="tt">'[1]Ficha datos bolseiros'!#REF!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3" l="1"/>
  <c r="Q16" i="3"/>
  <c r="P16" i="3"/>
  <c r="O16" i="3"/>
  <c r="N16" i="3"/>
  <c r="M16" i="3"/>
  <c r="L16" i="3"/>
  <c r="K16" i="3"/>
  <c r="J16" i="3"/>
  <c r="I16" i="3"/>
</calcChain>
</file>

<file path=xl/sharedStrings.xml><?xml version="1.0" encoding="utf-8"?>
<sst xmlns="http://schemas.openxmlformats.org/spreadsheetml/2006/main" count="244" uniqueCount="87">
  <si>
    <t>Unidade de Análises e Programas</t>
  </si>
  <si>
    <t>PERSOAL CON INCAPACIDADE LABORAL TEMPORAL NO ANO 2016</t>
  </si>
  <si>
    <t>Fonte: Meta4</t>
  </si>
  <si>
    <t xml:space="preserve"> PERSOAL TOTAL ANO 2016</t>
  </si>
  <si>
    <t>PDI</t>
  </si>
  <si>
    <t>Homes</t>
  </si>
  <si>
    <t>Mulleres</t>
  </si>
  <si>
    <t>Total xeral</t>
  </si>
  <si>
    <t>Funcionario</t>
  </si>
  <si>
    <t>Laboral</t>
  </si>
  <si>
    <t>PAS</t>
  </si>
  <si>
    <t>Eventual e altos cargos</t>
  </si>
  <si>
    <t>Persoal Investigador contratado e bolseiros/as</t>
  </si>
  <si>
    <t>Persoal de programas de investigación (Convenios 48, 74)</t>
  </si>
  <si>
    <t>Persoal contratado con cargo a proxectos (Convenio 70)</t>
  </si>
  <si>
    <t>Persoal técnico por programas (Convenio 75, 33)</t>
  </si>
  <si>
    <t>Bolseiros/as investigación</t>
  </si>
  <si>
    <t>Etiquetas de fila</t>
  </si>
  <si>
    <t>CLASE</t>
  </si>
  <si>
    <t>Total en ILT</t>
  </si>
  <si>
    <t>Total en ILT por tipo</t>
  </si>
  <si>
    <t>Persoal total</t>
  </si>
  <si>
    <t>% ILT</t>
  </si>
  <si>
    <t>Bolseiros/as de investigación</t>
  </si>
  <si>
    <t>Persoal investigador</t>
  </si>
  <si>
    <t>Persoal contratado con cargo a proxectos</t>
  </si>
  <si>
    <t>Persoal de programas de investigación</t>
  </si>
  <si>
    <t>Persoal técnico de programas</t>
  </si>
  <si>
    <t>Bolseiros/a de investigación</t>
  </si>
  <si>
    <t>Total</t>
  </si>
  <si>
    <t>Persoal en ILT por tramos</t>
  </si>
  <si>
    <t>Ata 20 días</t>
  </si>
  <si>
    <t>De 21 días a 3 meses</t>
  </si>
  <si>
    <t>De 3 a 6 meses</t>
  </si>
  <si>
    <t>De 6 a 12 meses</t>
  </si>
  <si>
    <t>Persoal en ILT por tipo</t>
  </si>
  <si>
    <t>Bolseiros/as</t>
  </si>
  <si>
    <t>ACCIDENTE LABORAL - ENFERMIDADE PROF.</t>
  </si>
  <si>
    <t>ENFERMIDADE COMUN-ACCIDENTE NON LABORAL</t>
  </si>
  <si>
    <t>Data de referencia: 31/12/2016</t>
  </si>
  <si>
    <t>Licenzas</t>
  </si>
  <si>
    <t>Data de publicación: setembro 2020</t>
  </si>
  <si>
    <t>Persoal gozando dunha licenza no ano 2016</t>
  </si>
  <si>
    <t>Persoal gozando dunha licenza concedida no ano 2016</t>
  </si>
  <si>
    <t>Colectivo</t>
  </si>
  <si>
    <t>Tipo de relación</t>
  </si>
  <si>
    <t>Relación funcionarial</t>
  </si>
  <si>
    <t>Relación laboral</t>
  </si>
  <si>
    <t>Tipo de licenzas que se están a gozar no ano 2016</t>
  </si>
  <si>
    <t>Tipo de licenzas concedidas no ano 2016</t>
  </si>
  <si>
    <t>Acumulación-permiso de lactación</t>
  </si>
  <si>
    <t>Adaptación de xornada</t>
  </si>
  <si>
    <t>Ano sabático</t>
  </si>
  <si>
    <t>Enfermidade grave ou morte dun familiar</t>
  </si>
  <si>
    <t>Enfermidade infectocontanxiosa de fillo/a menor de 16 anos</t>
  </si>
  <si>
    <t>Estadías de mobilidade posdoutoral</t>
  </si>
  <si>
    <t>Estadías para persoal contratado en proxectos/programas</t>
  </si>
  <si>
    <t>Liberación sindical total</t>
  </si>
  <si>
    <t>Licenza por asuntos propios - sen soldo</t>
  </si>
  <si>
    <t>Licenza de perfeccionamento docente e investigadora</t>
  </si>
  <si>
    <t>Mobilidade PAS</t>
  </si>
  <si>
    <t>Permiso con previa autorización</t>
  </si>
  <si>
    <t>Permiso de ausencia por lactación</t>
  </si>
  <si>
    <t>Permiso de divorcio/anulación</t>
  </si>
  <si>
    <t>Permiso de matrimonio/parella de feito</t>
  </si>
  <si>
    <t>Permiso de paternidade</t>
  </si>
  <si>
    <t>Permiso para concorrer a exames finais</t>
  </si>
  <si>
    <t>Permiso para o cumprimento dun deber inexcusable</t>
  </si>
  <si>
    <t>Permiso por adopción ou acollemento - Tempo completo</t>
  </si>
  <si>
    <t>Permiso por ausencia de candidatos en eleccións</t>
  </si>
  <si>
    <t>Permiso por desprazamento para adopción internacional</t>
  </si>
  <si>
    <t>Permiso por enfermidade moi grave - xornada completa</t>
  </si>
  <si>
    <t>Permiso por parto - tempo completo</t>
  </si>
  <si>
    <t>Permiso por xestación</t>
  </si>
  <si>
    <t>Reducción da xornada de traballo por coidado de fillo/a menor de 12 anos</t>
  </si>
  <si>
    <t>Redución da xornada de traballo por conciliación familiar</t>
  </si>
  <si>
    <t>Traslado de domicilio</t>
  </si>
  <si>
    <t>Outras situacións/absentismos</t>
  </si>
  <si>
    <t>Persoal en absentismo por colectivo</t>
  </si>
  <si>
    <t>Tipos de absentismos por colectivo</t>
  </si>
  <si>
    <t>Total PAS</t>
  </si>
  <si>
    <t>Total PDI</t>
  </si>
  <si>
    <t>Total Persoal 
investigador</t>
  </si>
  <si>
    <t>Persoal funcionario</t>
  </si>
  <si>
    <t>Persoal laboral</t>
  </si>
  <si>
    <t>Prestación maternidade/só cotización empresa</t>
  </si>
  <si>
    <t>Prestación paternidade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</si>
</sst>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6" fillId="0" borderId="0"/>
  </cellStyleXfs>
  <cellXfs count="154">
    <xf numFmtId="0" fontId="0" fillId="0" borderId="0" xfId="0"/>
    <xf numFmtId="0" fontId="7" fillId="0" borderId="2" xfId="3" applyFont="1" applyBorder="1" applyAlignment="1">
      <alignment vertical="center" wrapText="1"/>
    </xf>
    <xf numFmtId="0" fontId="7" fillId="0" borderId="2" xfId="3" applyFont="1" applyBorder="1"/>
    <xf numFmtId="0" fontId="8" fillId="0" borderId="2" xfId="0" applyFont="1" applyBorder="1"/>
    <xf numFmtId="0" fontId="7" fillId="0" borderId="2" xfId="3" applyFont="1" applyBorder="1" applyAlignment="1">
      <alignment wrapText="1"/>
    </xf>
    <xf numFmtId="0" fontId="7" fillId="0" borderId="2" xfId="3" applyFont="1" applyBorder="1" applyAlignment="1">
      <alignment horizontal="left" wrapText="1"/>
    </xf>
    <xf numFmtId="0" fontId="8" fillId="0" borderId="0" xfId="0" applyFont="1"/>
    <xf numFmtId="0" fontId="10" fillId="0" borderId="0" xfId="0" applyFont="1" applyBorder="1"/>
    <xf numFmtId="0" fontId="12" fillId="4" borderId="3" xfId="0" applyFont="1" applyFill="1" applyBorder="1"/>
    <xf numFmtId="0" fontId="4" fillId="5" borderId="4" xfId="0" applyFont="1" applyFill="1" applyBorder="1"/>
    <xf numFmtId="0" fontId="4" fillId="5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13" fillId="5" borderId="4" xfId="2" applyFont="1" applyFill="1" applyBorder="1" applyAlignment="1">
      <alignment vertical="center"/>
    </xf>
    <xf numFmtId="0" fontId="14" fillId="0" borderId="4" xfId="3" applyNumberFormat="1" applyFont="1" applyFill="1" applyBorder="1" applyAlignment="1">
      <alignment vertical="center"/>
    </xf>
    <xf numFmtId="0" fontId="15" fillId="0" borderId="4" xfId="3" applyNumberFormat="1" applyFont="1" applyFill="1" applyBorder="1" applyAlignment="1">
      <alignment horizontal="center" vertical="center"/>
    </xf>
    <xf numFmtId="0" fontId="14" fillId="0" borderId="5" xfId="3" applyNumberFormat="1" applyFont="1" applyBorder="1" applyAlignment="1">
      <alignment vertical="center"/>
    </xf>
    <xf numFmtId="0" fontId="16" fillId="4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/>
    <xf numFmtId="0" fontId="4" fillId="5" borderId="9" xfId="0" applyFont="1" applyFill="1" applyBorder="1" applyAlignment="1">
      <alignment horizontal="center"/>
    </xf>
    <xf numFmtId="0" fontId="4" fillId="6" borderId="4" xfId="0" applyFont="1" applyFill="1" applyBorder="1"/>
    <xf numFmtId="0" fontId="1" fillId="0" borderId="7" xfId="0" applyFont="1" applyFill="1" applyBorder="1" applyAlignment="1">
      <alignment horizontal="left"/>
    </xf>
    <xf numFmtId="0" fontId="1" fillId="0" borderId="4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 vertical="center"/>
    </xf>
    <xf numFmtId="0" fontId="1" fillId="6" borderId="4" xfId="0" applyNumberFormat="1" applyFont="1" applyFill="1" applyBorder="1" applyAlignment="1">
      <alignment horizontal="center"/>
    </xf>
    <xf numFmtId="0" fontId="1" fillId="6" borderId="9" xfId="0" applyNumberFormat="1" applyFont="1" applyFill="1" applyBorder="1" applyAlignment="1">
      <alignment horizontal="center"/>
    </xf>
    <xf numFmtId="9" fontId="1" fillId="6" borderId="9" xfId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7" borderId="11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left"/>
    </xf>
    <xf numFmtId="0" fontId="1" fillId="0" borderId="13" xfId="0" applyNumberFormat="1" applyFont="1" applyFill="1" applyBorder="1" applyAlignment="1">
      <alignment horizontal="center"/>
    </xf>
    <xf numFmtId="0" fontId="1" fillId="0" borderId="14" xfId="0" applyNumberFormat="1" applyFont="1" applyFill="1" applyBorder="1" applyAlignment="1">
      <alignment horizontal="center"/>
    </xf>
    <xf numFmtId="0" fontId="1" fillId="8" borderId="15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horizontal="left"/>
    </xf>
    <xf numFmtId="0" fontId="1" fillId="0" borderId="17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center"/>
    </xf>
    <xf numFmtId="0" fontId="1" fillId="8" borderId="19" xfId="0" applyNumberFormat="1" applyFont="1" applyFill="1" applyBorder="1" applyAlignment="1">
      <alignment horizontal="center"/>
    </xf>
    <xf numFmtId="0" fontId="1" fillId="9" borderId="11" xfId="0" applyNumberFormat="1" applyFont="1" applyFill="1" applyBorder="1" applyAlignment="1">
      <alignment horizontal="center"/>
    </xf>
    <xf numFmtId="0" fontId="3" fillId="0" borderId="0" xfId="0" applyFont="1" applyFill="1" applyBorder="1"/>
    <xf numFmtId="9" fontId="5" fillId="0" borderId="0" xfId="1" applyFont="1" applyFill="1" applyBorder="1"/>
    <xf numFmtId="0" fontId="4" fillId="5" borderId="4" xfId="0" applyFont="1" applyFill="1" applyBorder="1" applyAlignment="1">
      <alignment horizontal="left"/>
    </xf>
    <xf numFmtId="0" fontId="4" fillId="5" borderId="7" xfId="0" applyFont="1" applyFill="1" applyBorder="1"/>
    <xf numFmtId="0" fontId="4" fillId="5" borderId="4" xfId="0" applyNumberFormat="1" applyFont="1" applyFill="1" applyBorder="1" applyAlignment="1">
      <alignment horizontal="center"/>
    </xf>
    <xf numFmtId="0" fontId="4" fillId="5" borderId="7" xfId="0" applyNumberFormat="1" applyFont="1" applyFill="1" applyBorder="1" applyAlignment="1">
      <alignment horizontal="center"/>
    </xf>
    <xf numFmtId="0" fontId="4" fillId="5" borderId="8" xfId="0" applyNumberFormat="1" applyFont="1" applyFill="1" applyBorder="1" applyAlignment="1">
      <alignment horizontal="center"/>
    </xf>
    <xf numFmtId="0" fontId="4" fillId="5" borderId="9" xfId="0" applyNumberFormat="1" applyFont="1" applyFill="1" applyBorder="1" applyAlignment="1">
      <alignment horizontal="center"/>
    </xf>
    <xf numFmtId="9" fontId="4" fillId="5" borderId="9" xfId="1" applyFont="1" applyFill="1" applyBorder="1"/>
    <xf numFmtId="0" fontId="3" fillId="0" borderId="0" xfId="0" applyFont="1" applyFill="1" applyBorder="1" applyAlignment="1">
      <alignment horizontal="left" vertical="center"/>
    </xf>
    <xf numFmtId="9" fontId="5" fillId="0" borderId="0" xfId="1" applyFont="1" applyFill="1" applyBorder="1" applyAlignment="1">
      <alignment horizontal="right" vertical="center"/>
    </xf>
    <xf numFmtId="0" fontId="4" fillId="0" borderId="2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24" xfId="0" applyFont="1" applyBorder="1"/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/>
    <xf numFmtId="0" fontId="1" fillId="0" borderId="12" xfId="0" applyFont="1" applyBorder="1"/>
    <xf numFmtId="0" fontId="1" fillId="0" borderId="10" xfId="0" applyFont="1" applyBorder="1"/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0" fontId="5" fillId="0" borderId="0" xfId="0" applyFont="1" applyFill="1" applyBorder="1"/>
    <xf numFmtId="0" fontId="1" fillId="5" borderId="20" xfId="0" applyFont="1" applyFill="1" applyBorder="1"/>
    <xf numFmtId="0" fontId="1" fillId="5" borderId="20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7" xfId="0" applyFont="1" applyFill="1" applyBorder="1"/>
    <xf numFmtId="0" fontId="4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/>
    <xf numFmtId="0" fontId="1" fillId="0" borderId="9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3" applyFont="1" applyBorder="1" applyAlignment="1">
      <alignment horizontal="center" vertical="center" wrapText="1"/>
    </xf>
    <xf numFmtId="0" fontId="7" fillId="0" borderId="0" xfId="0" applyFont="1"/>
    <xf numFmtId="0" fontId="7" fillId="0" borderId="0" xfId="3" applyFont="1"/>
    <xf numFmtId="0" fontId="18" fillId="0" borderId="0" xfId="0" applyFont="1"/>
    <xf numFmtId="0" fontId="18" fillId="0" borderId="0" xfId="0" applyFont="1" applyBorder="1"/>
    <xf numFmtId="0" fontId="0" fillId="0" borderId="0" xfId="0" applyBorder="1"/>
    <xf numFmtId="0" fontId="18" fillId="0" borderId="13" xfId="0" applyFont="1" applyBorder="1"/>
    <xf numFmtId="0" fontId="18" fillId="0" borderId="15" xfId="0" applyFont="1" applyBorder="1"/>
    <xf numFmtId="0" fontId="18" fillId="10" borderId="26" xfId="0" applyFont="1" applyFill="1" applyBorder="1"/>
    <xf numFmtId="0" fontId="18" fillId="10" borderId="26" xfId="0" applyFont="1" applyFill="1" applyBorder="1" applyAlignment="1">
      <alignment horizontal="center" vertical="center"/>
    </xf>
    <xf numFmtId="0" fontId="18" fillId="0" borderId="17" xfId="0" applyFont="1" applyBorder="1"/>
    <xf numFmtId="0" fontId="18" fillId="0" borderId="4" xfId="0" applyFont="1" applyBorder="1"/>
    <xf numFmtId="0" fontId="18" fillId="10" borderId="26" xfId="0" applyFont="1" applyFill="1" applyBorder="1" applyAlignment="1">
      <alignment horizontal="right" vertical="center"/>
    </xf>
    <xf numFmtId="0" fontId="18" fillId="0" borderId="4" xfId="0" applyFont="1" applyFill="1" applyBorder="1"/>
    <xf numFmtId="0" fontId="18" fillId="11" borderId="26" xfId="0" applyFont="1" applyFill="1" applyBorder="1" applyAlignment="1">
      <alignment horizontal="left" vertical="center" wrapText="1"/>
    </xf>
    <xf numFmtId="0" fontId="18" fillId="11" borderId="26" xfId="0" applyFont="1" applyFill="1" applyBorder="1" applyAlignment="1">
      <alignment horizontal="left" vertical="center"/>
    </xf>
    <xf numFmtId="0" fontId="18" fillId="11" borderId="26" xfId="0" applyFont="1" applyFill="1" applyBorder="1" applyAlignment="1">
      <alignment horizontal="center" vertical="center"/>
    </xf>
    <xf numFmtId="0" fontId="18" fillId="11" borderId="26" xfId="0" applyFont="1" applyFill="1" applyBorder="1" applyAlignment="1">
      <alignment horizontal="right" vertical="center"/>
    </xf>
    <xf numFmtId="0" fontId="18" fillId="11" borderId="26" xfId="0" applyFont="1" applyFill="1" applyBorder="1"/>
    <xf numFmtId="0" fontId="0" fillId="0" borderId="0" xfId="0" applyFont="1"/>
    <xf numFmtId="0" fontId="16" fillId="4" borderId="6" xfId="0" applyFont="1" applyFill="1" applyBorder="1" applyAlignment="1">
      <alignment horizontal="left" vertical="center"/>
    </xf>
    <xf numFmtId="0" fontId="16" fillId="4" borderId="22" xfId="0" applyFont="1" applyFill="1" applyBorder="1" applyAlignment="1">
      <alignment horizontal="left" vertical="center"/>
    </xf>
    <xf numFmtId="0" fontId="4" fillId="6" borderId="21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16" fillId="4" borderId="25" xfId="0" applyFont="1" applyFill="1" applyBorder="1" applyAlignment="1">
      <alignment horizontal="left" vertical="center"/>
    </xf>
    <xf numFmtId="0" fontId="4" fillId="8" borderId="13" xfId="0" applyFont="1" applyFill="1" applyBorder="1" applyAlignment="1">
      <alignment horizontal="left" vertical="center"/>
    </xf>
    <xf numFmtId="0" fontId="4" fillId="8" borderId="17" xfId="0" applyFont="1" applyFill="1" applyBorder="1" applyAlignment="1">
      <alignment horizontal="left" vertical="center"/>
    </xf>
    <xf numFmtId="0" fontId="1" fillId="8" borderId="13" xfId="0" applyNumberFormat="1" applyFont="1" applyFill="1" applyBorder="1" applyAlignment="1">
      <alignment horizontal="center" vertical="center"/>
    </xf>
    <xf numFmtId="0" fontId="1" fillId="8" borderId="17" xfId="0" applyNumberFormat="1" applyFont="1" applyFill="1" applyBorder="1" applyAlignment="1">
      <alignment horizontal="center" vertical="center"/>
    </xf>
    <xf numFmtId="0" fontId="1" fillId="8" borderId="16" xfId="0" applyNumberFormat="1" applyFont="1" applyFill="1" applyBorder="1" applyAlignment="1">
      <alignment horizontal="center" vertical="center"/>
    </xf>
    <xf numFmtId="0" fontId="1" fillId="8" borderId="20" xfId="0" applyNumberFormat="1" applyFont="1" applyFill="1" applyBorder="1" applyAlignment="1">
      <alignment horizontal="center" vertical="center"/>
    </xf>
    <xf numFmtId="9" fontId="1" fillId="8" borderId="16" xfId="1" applyFont="1" applyFill="1" applyBorder="1" applyAlignment="1">
      <alignment horizontal="right" vertical="center"/>
    </xf>
    <xf numFmtId="9" fontId="1" fillId="8" borderId="20" xfId="1" applyFont="1" applyFill="1" applyBorder="1" applyAlignment="1">
      <alignment horizontal="right" vertical="center"/>
    </xf>
    <xf numFmtId="0" fontId="13" fillId="9" borderId="10" xfId="0" applyFont="1" applyFill="1" applyBorder="1" applyAlignment="1">
      <alignment horizontal="left" vertical="center"/>
    </xf>
    <xf numFmtId="0" fontId="1" fillId="9" borderId="10" xfId="0" applyNumberFormat="1" applyFont="1" applyFill="1" applyBorder="1" applyAlignment="1">
      <alignment horizontal="center" vertical="center"/>
    </xf>
    <xf numFmtId="0" fontId="1" fillId="9" borderId="12" xfId="0" applyNumberFormat="1" applyFont="1" applyFill="1" applyBorder="1" applyAlignment="1">
      <alignment horizontal="center" vertical="center"/>
    </xf>
    <xf numFmtId="9" fontId="1" fillId="9" borderId="12" xfId="1" applyFont="1" applyFill="1" applyBorder="1" applyAlignment="1">
      <alignment horizontal="right" vertical="center"/>
    </xf>
    <xf numFmtId="0" fontId="9" fillId="0" borderId="2" xfId="3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left" vertical="center"/>
    </xf>
    <xf numFmtId="0" fontId="1" fillId="7" borderId="10" xfId="0" applyNumberFormat="1" applyFont="1" applyFill="1" applyBorder="1" applyAlignment="1">
      <alignment horizontal="center" vertical="center"/>
    </xf>
    <xf numFmtId="0" fontId="1" fillId="7" borderId="12" xfId="0" applyNumberFormat="1" applyFont="1" applyFill="1" applyBorder="1" applyAlignment="1">
      <alignment horizontal="center" vertical="center"/>
    </xf>
    <xf numFmtId="9" fontId="1" fillId="7" borderId="12" xfId="1" applyFont="1" applyFill="1" applyBorder="1" applyAlignment="1">
      <alignment horizontal="right" vertical="center"/>
    </xf>
    <xf numFmtId="0" fontId="18" fillId="10" borderId="13" xfId="0" applyFont="1" applyFill="1" applyBorder="1" applyAlignment="1">
      <alignment horizontal="left" vertical="center"/>
    </xf>
    <xf numFmtId="0" fontId="18" fillId="10" borderId="27" xfId="0" applyFont="1" applyFill="1" applyBorder="1" applyAlignment="1">
      <alignment horizontal="left" vertical="center"/>
    </xf>
    <xf numFmtId="0" fontId="18" fillId="10" borderId="8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horizontal="center" vertical="center"/>
    </xf>
    <xf numFmtId="0" fontId="18" fillId="10" borderId="26" xfId="0" applyFont="1" applyFill="1" applyBorder="1" applyAlignment="1">
      <alignment horizontal="center" vertical="center"/>
    </xf>
    <xf numFmtId="0" fontId="17" fillId="0" borderId="2" xfId="3" applyFont="1" applyBorder="1" applyAlignment="1">
      <alignment horizontal="center" vertical="center" wrapText="1"/>
    </xf>
    <xf numFmtId="0" fontId="18" fillId="10" borderId="26" xfId="0" applyFont="1" applyFill="1" applyBorder="1" applyAlignment="1">
      <alignment horizontal="left" vertical="center"/>
    </xf>
    <xf numFmtId="0" fontId="18" fillId="10" borderId="4" xfId="0" applyFont="1" applyFill="1" applyBorder="1" applyAlignment="1">
      <alignment horizontal="left" vertical="center"/>
    </xf>
    <xf numFmtId="0" fontId="18" fillId="10" borderId="8" xfId="0" applyFont="1" applyFill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10" borderId="13" xfId="0" applyFont="1" applyFill="1" applyBorder="1" applyAlignment="1">
      <alignment horizontal="center" vertical="center"/>
    </xf>
    <xf numFmtId="0" fontId="18" fillId="10" borderId="27" xfId="0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center" wrapText="1"/>
    </xf>
    <xf numFmtId="0" fontId="18" fillId="11" borderId="26" xfId="0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11" borderId="13" xfId="0" applyFont="1" applyFill="1" applyBorder="1" applyAlignment="1">
      <alignment horizontal="left" vertical="center"/>
    </xf>
    <xf numFmtId="0" fontId="18" fillId="11" borderId="27" xfId="0" applyFont="1" applyFill="1" applyBorder="1" applyAlignment="1">
      <alignment horizontal="left" vertical="center"/>
    </xf>
  </cellXfs>
  <cellStyles count="4">
    <cellStyle name="Normal" xfId="0" builtinId="0"/>
    <cellStyle name="Normal 2 3" xfId="3"/>
    <cellStyle name="Porcentaje" xfId="1" builtinId="5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2016 % PERSOAL EN ILT POR COLECTIVO SOBRE PERSOAL TOTAL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3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554C-4F23-937E-03AE1A653A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554C-4F23-937E-03AE1A653A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554C-4F23-937E-03AE1A653A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7-554C-4F23-937E-03AE1A653AD8}"/>
              </c:ext>
            </c:extLst>
          </c:dPt>
          <c:dLbls>
            <c:dLbl>
              <c:idx val="0"/>
              <c:layout>
                <c:manualLayout>
                  <c:x val="1.5090537925183101E-3"/>
                  <c:y val="8.193642461358997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54C-4F23-937E-03AE1A653AD8}"/>
                </c:ext>
              </c:extLst>
            </c:dLbl>
            <c:dLbl>
              <c:idx val="1"/>
              <c:layout>
                <c:manualLayout>
                  <c:x val="5.5165619449084019E-2"/>
                  <c:y val="4.474074074074069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54C-4F23-937E-03AE1A653AD8}"/>
                </c:ext>
              </c:extLst>
            </c:dLbl>
            <c:dLbl>
              <c:idx val="3"/>
              <c:layout>
                <c:manualLayout>
                  <c:x val="1.7582438558816461E-2"/>
                  <c:y val="2.07194100737407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54C-4F23-937E-03AE1A653A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ILT!$P$39:$P$42</c:f>
              <c:strCache>
                <c:ptCount val="4"/>
                <c:pt idx="0">
                  <c:v>Bolseiros/a de investigación</c:v>
                </c:pt>
                <c:pt idx="1">
                  <c:v>Persoal investigador</c:v>
                </c:pt>
                <c:pt idx="2">
                  <c:v>PAS</c:v>
                </c:pt>
                <c:pt idx="3">
                  <c:v>PDI</c:v>
                </c:pt>
              </c:strCache>
            </c:strRef>
          </c:cat>
          <c:val>
            <c:numRef>
              <c:f>ILT!$Q$39:$Q$42</c:f>
              <c:numCache>
                <c:formatCode>0%</c:formatCode>
                <c:ptCount val="4"/>
                <c:pt idx="0">
                  <c:v>0.03</c:v>
                </c:pt>
                <c:pt idx="1">
                  <c:v>0.02</c:v>
                </c:pt>
                <c:pt idx="2">
                  <c:v>0.32</c:v>
                </c:pt>
                <c:pt idx="3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4C-4F23-937E-03AE1A653AD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>
                <a:solidFill>
                  <a:sysClr val="windowText" lastClr="000000"/>
                </a:solidFill>
              </a:rPr>
              <a:t>PERSOAL % EN ILT POR TRAMOS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8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975-4AF3-95EE-38D3F6306110}"/>
              </c:ext>
            </c:extLst>
          </c:dPt>
          <c:dPt>
            <c:idx val="1"/>
            <c:bubble3D val="0"/>
            <c:explosion val="23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975-4AF3-95EE-38D3F63061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975-4AF3-95EE-38D3F6306110}"/>
              </c:ext>
            </c:extLst>
          </c:dPt>
          <c:dPt>
            <c:idx val="3"/>
            <c:bubble3D val="0"/>
            <c:explosion val="24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975-4AF3-95EE-38D3F6306110}"/>
              </c:ext>
            </c:extLst>
          </c:dPt>
          <c:dLbls>
            <c:dLbl>
              <c:idx val="0"/>
              <c:layout>
                <c:manualLayout>
                  <c:x val="-2.5939851268591427E-2"/>
                  <c:y val="-0.1947517459971482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975-4AF3-95EE-38D3F6306110}"/>
                </c:ext>
              </c:extLst>
            </c:dLbl>
            <c:dLbl>
              <c:idx val="2"/>
              <c:layout>
                <c:manualLayout>
                  <c:x val="-7.7639982502187479E-3"/>
                  <c:y val="-3.333242514235893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975-4AF3-95EE-38D3F6306110}"/>
                </c:ext>
              </c:extLst>
            </c:dLbl>
            <c:dLbl>
              <c:idx val="3"/>
              <c:layout>
                <c:manualLayout>
                  <c:x val="7.2321084864391955E-2"/>
                  <c:y val="1.777656685647855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975-4AF3-95EE-38D3F6306110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ILT!$R$50:$R$53</c:f>
              <c:strCache>
                <c:ptCount val="4"/>
                <c:pt idx="0">
                  <c:v>Ata 20 días</c:v>
                </c:pt>
                <c:pt idx="1">
                  <c:v>De 21 días a 3 meses</c:v>
                </c:pt>
                <c:pt idx="2">
                  <c:v>De 3 a 6 meses</c:v>
                </c:pt>
                <c:pt idx="3">
                  <c:v>De 6 a 12 meses</c:v>
                </c:pt>
              </c:strCache>
            </c:strRef>
          </c:cat>
          <c:val>
            <c:numRef>
              <c:f>ILT!$S$50:$S$53</c:f>
              <c:numCache>
                <c:formatCode>General</c:formatCode>
                <c:ptCount val="4"/>
                <c:pt idx="0">
                  <c:v>135</c:v>
                </c:pt>
                <c:pt idx="1">
                  <c:v>122</c:v>
                </c:pt>
                <c:pt idx="2">
                  <c:v>30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975-4AF3-95EE-38D3F630611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171448</xdr:colOff>
      <xdr:row>0</xdr:row>
      <xdr:rowOff>133350</xdr:rowOff>
    </xdr:from>
    <xdr:to>
      <xdr:col>1</xdr:col>
      <xdr:colOff>200024</xdr:colOff>
      <xdr:row>0</xdr:row>
      <xdr:rowOff>581025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8" y="133350"/>
          <a:ext cx="2609851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666749</xdr:colOff>
      <xdr:row>8</xdr:row>
      <xdr:rowOff>28574</xdr:rowOff>
    </xdr:from>
    <xdr:to>
      <xdr:col>11</xdr:col>
      <xdr:colOff>285749</xdr:colOff>
      <xdr:row>23</xdr:row>
      <xdr:rowOff>19049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514350</xdr:colOff>
      <xdr:row>25</xdr:row>
      <xdr:rowOff>9525</xdr:rowOff>
    </xdr:from>
    <xdr:to>
      <xdr:col>15</xdr:col>
      <xdr:colOff>514350</xdr:colOff>
      <xdr:row>38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133350</xdr:rowOff>
    </xdr:from>
    <xdr:to>
      <xdr:col>0</xdr:col>
      <xdr:colOff>3143250</xdr:colOff>
      <xdr:row>0</xdr:row>
      <xdr:rowOff>657225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3028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1</xdr:col>
      <xdr:colOff>752476</xdr:colOff>
      <xdr:row>0</xdr:row>
      <xdr:rowOff>647700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857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eros\comun\Unidade%20de%20Estudos%20e%20Programas\SIIU\m&#243;dulo%20bolsas%20e%20axudas\20132014_documentaci&#243;n\FICHEROS_BECARIOS_UNIV_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. FICHEROS BECAS UNIVERSIDAD"/>
      <sheetName val="01.02 estudiantes becas univ"/>
      <sheetName val="Ficha datos bolseiros"/>
      <sheetName val="Ficha UNIDADES"/>
      <sheetName val="Códigos Tipo_Ayuda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workbookViewId="0">
      <selection activeCell="E5" sqref="E5"/>
    </sheetView>
  </sheetViews>
  <sheetFormatPr baseColWidth="10" defaultRowHeight="15.75" x14ac:dyDescent="0.25"/>
  <cols>
    <col min="1" max="1" width="38.7109375" style="6" customWidth="1"/>
    <col min="2" max="2" width="19.140625" style="6" customWidth="1"/>
    <col min="3" max="4" width="11.42578125" style="6"/>
    <col min="5" max="5" width="11" style="6" bestFit="1" customWidth="1"/>
    <col min="6" max="6" width="18.5703125" style="6" bestFit="1" customWidth="1"/>
    <col min="7" max="7" width="12.140625" style="6" bestFit="1" customWidth="1"/>
    <col min="8" max="16384" width="11.42578125" style="6"/>
  </cols>
  <sheetData>
    <row r="1" spans="1:12" ht="53.25" customHeight="1" thickBot="1" x14ac:dyDescent="0.3">
      <c r="A1" s="1"/>
      <c r="B1" s="2"/>
      <c r="C1" s="3"/>
      <c r="D1" s="4"/>
      <c r="E1" s="4"/>
      <c r="F1" s="4"/>
      <c r="G1" s="5"/>
      <c r="H1" s="3"/>
      <c r="I1" s="127" t="s">
        <v>0</v>
      </c>
      <c r="J1" s="127"/>
      <c r="K1" s="127"/>
      <c r="L1" s="127"/>
    </row>
    <row r="3" spans="1:12" ht="21" x14ac:dyDescent="0.25">
      <c r="A3" s="7"/>
      <c r="B3" s="128" t="s">
        <v>1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x14ac:dyDescent="0.25">
      <c r="A4" s="103" t="s">
        <v>39</v>
      </c>
    </row>
    <row r="5" spans="1:12" x14ac:dyDescent="0.25">
      <c r="A5" s="103" t="s">
        <v>2</v>
      </c>
    </row>
    <row r="6" spans="1:12" x14ac:dyDescent="0.25">
      <c r="A6" s="103" t="s">
        <v>41</v>
      </c>
    </row>
    <row r="8" spans="1:12" ht="16.5" thickBot="1" x14ac:dyDescent="0.3"/>
    <row r="9" spans="1:12" ht="16.5" thickBot="1" x14ac:dyDescent="0.3">
      <c r="A9" s="8" t="s">
        <v>3</v>
      </c>
    </row>
    <row r="12" spans="1:12" x14ac:dyDescent="0.25">
      <c r="A12" s="9" t="s">
        <v>4</v>
      </c>
      <c r="B12" s="10" t="s">
        <v>5</v>
      </c>
      <c r="C12" s="10" t="s">
        <v>6</v>
      </c>
      <c r="D12" s="10" t="s">
        <v>7</v>
      </c>
    </row>
    <row r="13" spans="1:12" x14ac:dyDescent="0.25">
      <c r="A13" s="11" t="s">
        <v>8</v>
      </c>
      <c r="B13" s="12">
        <v>513</v>
      </c>
      <c r="C13" s="12">
        <v>289</v>
      </c>
      <c r="D13" s="12">
        <v>802</v>
      </c>
    </row>
    <row r="14" spans="1:12" x14ac:dyDescent="0.25">
      <c r="A14" s="13" t="s">
        <v>9</v>
      </c>
      <c r="B14" s="12">
        <v>315</v>
      </c>
      <c r="C14" s="14">
        <v>259</v>
      </c>
      <c r="D14" s="14">
        <v>574</v>
      </c>
    </row>
    <row r="15" spans="1:12" x14ac:dyDescent="0.25">
      <c r="A15" s="15"/>
      <c r="B15" s="15"/>
      <c r="C15" s="15"/>
      <c r="D15" s="15"/>
    </row>
    <row r="16" spans="1:12" x14ac:dyDescent="0.25">
      <c r="A16" s="9" t="s">
        <v>10</v>
      </c>
      <c r="B16" s="10" t="s">
        <v>5</v>
      </c>
      <c r="C16" s="10" t="s">
        <v>6</v>
      </c>
      <c r="D16" s="10" t="s">
        <v>7</v>
      </c>
    </row>
    <row r="17" spans="1:8" x14ac:dyDescent="0.25">
      <c r="A17" s="11" t="s">
        <v>8</v>
      </c>
      <c r="B17" s="12">
        <v>78</v>
      </c>
      <c r="C17" s="12">
        <v>284</v>
      </c>
      <c r="D17" s="12">
        <v>362</v>
      </c>
    </row>
    <row r="18" spans="1:8" x14ac:dyDescent="0.25">
      <c r="A18" s="13" t="s">
        <v>9</v>
      </c>
      <c r="B18" s="12">
        <v>197</v>
      </c>
      <c r="C18" s="14">
        <v>136</v>
      </c>
      <c r="D18" s="14">
        <v>333</v>
      </c>
    </row>
    <row r="19" spans="1:8" x14ac:dyDescent="0.25">
      <c r="A19" s="13" t="s">
        <v>11</v>
      </c>
      <c r="B19" s="12">
        <v>5</v>
      </c>
      <c r="C19" s="14">
        <v>2</v>
      </c>
      <c r="D19" s="14">
        <v>7</v>
      </c>
    </row>
    <row r="20" spans="1:8" x14ac:dyDescent="0.25">
      <c r="A20" s="15"/>
      <c r="B20" s="15"/>
      <c r="C20" s="15"/>
      <c r="D20" s="15"/>
    </row>
    <row r="21" spans="1:8" x14ac:dyDescent="0.25">
      <c r="A21" s="16" t="s">
        <v>12</v>
      </c>
      <c r="B21" s="10" t="s">
        <v>5</v>
      </c>
      <c r="C21" s="10" t="s">
        <v>6</v>
      </c>
      <c r="D21" s="10" t="s">
        <v>7</v>
      </c>
    </row>
    <row r="22" spans="1:8" x14ac:dyDescent="0.25">
      <c r="A22" s="17" t="s">
        <v>13</v>
      </c>
      <c r="B22" s="18">
        <v>139</v>
      </c>
      <c r="C22" s="18">
        <v>190</v>
      </c>
      <c r="D22" s="18">
        <v>329</v>
      </c>
    </row>
    <row r="23" spans="1:8" x14ac:dyDescent="0.25">
      <c r="A23" s="17" t="s">
        <v>14</v>
      </c>
      <c r="B23" s="18">
        <v>252</v>
      </c>
      <c r="C23" s="18">
        <v>232</v>
      </c>
      <c r="D23" s="18">
        <v>484</v>
      </c>
    </row>
    <row r="24" spans="1:8" x14ac:dyDescent="0.25">
      <c r="A24" s="17" t="s">
        <v>15</v>
      </c>
      <c r="B24" s="18">
        <v>16</v>
      </c>
      <c r="C24" s="14">
        <v>25</v>
      </c>
      <c r="D24" s="18">
        <v>41</v>
      </c>
    </row>
    <row r="25" spans="1:8" x14ac:dyDescent="0.25">
      <c r="A25" s="19" t="s">
        <v>16</v>
      </c>
      <c r="B25" s="18">
        <v>30</v>
      </c>
      <c r="C25" s="14">
        <v>35</v>
      </c>
      <c r="D25" s="18">
        <v>65</v>
      </c>
    </row>
    <row r="30" spans="1:8" ht="16.5" thickBot="1" x14ac:dyDescent="0.3"/>
    <row r="31" spans="1:8" x14ac:dyDescent="0.25">
      <c r="A31" s="20" t="s">
        <v>17</v>
      </c>
      <c r="B31" s="21" t="s">
        <v>18</v>
      </c>
      <c r="C31" s="22" t="s">
        <v>5</v>
      </c>
      <c r="D31" s="21" t="s">
        <v>6</v>
      </c>
      <c r="E31" s="23" t="s">
        <v>19</v>
      </c>
      <c r="F31" s="22" t="s">
        <v>20</v>
      </c>
      <c r="G31" s="24" t="s">
        <v>21</v>
      </c>
      <c r="H31" s="25" t="s">
        <v>22</v>
      </c>
    </row>
    <row r="32" spans="1:8" x14ac:dyDescent="0.25">
      <c r="A32" s="26" t="s">
        <v>23</v>
      </c>
      <c r="B32" s="27" t="s">
        <v>23</v>
      </c>
      <c r="C32" s="28">
        <v>1</v>
      </c>
      <c r="D32" s="29">
        <v>1</v>
      </c>
      <c r="E32" s="30">
        <v>2</v>
      </c>
      <c r="F32" s="31">
        <v>2</v>
      </c>
      <c r="G32" s="32">
        <v>65</v>
      </c>
      <c r="H32" s="33">
        <v>3.0769230769230771E-2</v>
      </c>
    </row>
    <row r="33" spans="1:17" x14ac:dyDescent="0.25">
      <c r="A33" s="129" t="s">
        <v>10</v>
      </c>
      <c r="B33" s="34" t="s">
        <v>8</v>
      </c>
      <c r="C33" s="35">
        <v>15</v>
      </c>
      <c r="D33" s="36">
        <v>67</v>
      </c>
      <c r="E33" s="37">
        <v>82</v>
      </c>
      <c r="F33" s="130">
        <v>227</v>
      </c>
      <c r="G33" s="131">
        <v>702</v>
      </c>
      <c r="H33" s="132">
        <v>0.32336182336182334</v>
      </c>
    </row>
    <row r="34" spans="1:17" x14ac:dyDescent="0.25">
      <c r="A34" s="129"/>
      <c r="B34" s="34" t="s">
        <v>9</v>
      </c>
      <c r="C34" s="35">
        <v>48</v>
      </c>
      <c r="D34" s="36">
        <v>38</v>
      </c>
      <c r="E34" s="37">
        <v>86</v>
      </c>
      <c r="F34" s="130"/>
      <c r="G34" s="131"/>
      <c r="H34" s="132"/>
    </row>
    <row r="35" spans="1:17" x14ac:dyDescent="0.25">
      <c r="A35" s="129" t="s">
        <v>4</v>
      </c>
      <c r="B35" s="34" t="s">
        <v>8</v>
      </c>
      <c r="C35" s="35">
        <v>29</v>
      </c>
      <c r="D35" s="36">
        <v>30</v>
      </c>
      <c r="E35" s="37">
        <v>59</v>
      </c>
      <c r="F35" s="130"/>
      <c r="G35" s="131"/>
      <c r="H35" s="132"/>
    </row>
    <row r="36" spans="1:17" x14ac:dyDescent="0.25">
      <c r="A36" s="115" t="s">
        <v>4</v>
      </c>
      <c r="B36" s="38" t="s">
        <v>9</v>
      </c>
      <c r="C36" s="39">
        <v>13</v>
      </c>
      <c r="D36" s="40">
        <v>31</v>
      </c>
      <c r="E36" s="41">
        <v>44</v>
      </c>
      <c r="F36" s="117">
        <v>59</v>
      </c>
      <c r="G36" s="119">
        <v>1376</v>
      </c>
      <c r="H36" s="121">
        <v>4.2877906976744186E-2</v>
      </c>
    </row>
    <row r="37" spans="1:17" x14ac:dyDescent="0.25">
      <c r="A37" s="116" t="s">
        <v>24</v>
      </c>
      <c r="B37" s="42" t="s">
        <v>25</v>
      </c>
      <c r="C37" s="43">
        <v>8</v>
      </c>
      <c r="D37" s="44">
        <v>7</v>
      </c>
      <c r="E37" s="45">
        <v>15</v>
      </c>
      <c r="F37" s="118"/>
      <c r="G37" s="120"/>
      <c r="H37" s="122"/>
    </row>
    <row r="38" spans="1:17" x14ac:dyDescent="0.25">
      <c r="A38" s="123" t="s">
        <v>24</v>
      </c>
      <c r="B38" s="34" t="s">
        <v>26</v>
      </c>
      <c r="C38" s="35">
        <v>3</v>
      </c>
      <c r="D38" s="36">
        <v>5</v>
      </c>
      <c r="E38" s="46">
        <v>8</v>
      </c>
      <c r="F38" s="124">
        <v>14</v>
      </c>
      <c r="G38" s="125">
        <v>854</v>
      </c>
      <c r="H38" s="126">
        <v>1.6393442622950821E-2</v>
      </c>
    </row>
    <row r="39" spans="1:17" x14ac:dyDescent="0.25">
      <c r="A39" s="123"/>
      <c r="B39" s="34" t="s">
        <v>27</v>
      </c>
      <c r="C39" s="35">
        <v>1</v>
      </c>
      <c r="D39" s="36">
        <v>5</v>
      </c>
      <c r="E39" s="46">
        <v>6</v>
      </c>
      <c r="F39" s="124"/>
      <c r="G39" s="125"/>
      <c r="H39" s="126"/>
      <c r="P39" s="47" t="s">
        <v>28</v>
      </c>
      <c r="Q39" s="48">
        <v>0.03</v>
      </c>
    </row>
    <row r="40" spans="1:17" x14ac:dyDescent="0.25">
      <c r="A40" s="49" t="s">
        <v>29</v>
      </c>
      <c r="B40" s="50"/>
      <c r="C40" s="51">
        <v>118</v>
      </c>
      <c r="D40" s="52">
        <v>184</v>
      </c>
      <c r="E40" s="53">
        <v>302</v>
      </c>
      <c r="F40" s="51">
        <v>302</v>
      </c>
      <c r="G40" s="54">
        <v>2997</v>
      </c>
      <c r="H40" s="55">
        <v>0.10076743410076744</v>
      </c>
      <c r="P40" s="56" t="s">
        <v>24</v>
      </c>
      <c r="Q40" s="57">
        <v>0.02</v>
      </c>
    </row>
    <row r="41" spans="1:17" x14ac:dyDescent="0.25">
      <c r="P41" s="56" t="s">
        <v>10</v>
      </c>
      <c r="Q41" s="57">
        <v>0.32</v>
      </c>
    </row>
    <row r="42" spans="1:17" x14ac:dyDescent="0.25">
      <c r="P42" s="56" t="s">
        <v>4</v>
      </c>
      <c r="Q42" s="57">
        <v>0.04</v>
      </c>
    </row>
    <row r="44" spans="1:17" ht="16.5" thickBot="1" x14ac:dyDescent="0.3"/>
    <row r="45" spans="1:17" x14ac:dyDescent="0.25">
      <c r="A45" s="104" t="s">
        <v>30</v>
      </c>
      <c r="B45" s="106" t="s">
        <v>23</v>
      </c>
      <c r="C45" s="107"/>
      <c r="D45" s="108" t="s">
        <v>10</v>
      </c>
      <c r="E45" s="109"/>
      <c r="F45" s="110" t="s">
        <v>4</v>
      </c>
      <c r="G45" s="111"/>
      <c r="H45" s="112" t="s">
        <v>24</v>
      </c>
      <c r="I45" s="113"/>
      <c r="J45" s="104" t="s">
        <v>7</v>
      </c>
    </row>
    <row r="46" spans="1:17" ht="16.5" thickBot="1" x14ac:dyDescent="0.3">
      <c r="A46" s="105" t="s">
        <v>17</v>
      </c>
      <c r="B46" s="58" t="s">
        <v>5</v>
      </c>
      <c r="C46" s="59" t="s">
        <v>6</v>
      </c>
      <c r="D46" s="60" t="s">
        <v>5</v>
      </c>
      <c r="E46" s="59" t="s">
        <v>6</v>
      </c>
      <c r="F46" s="60" t="s">
        <v>5</v>
      </c>
      <c r="G46" s="59" t="s">
        <v>6</v>
      </c>
      <c r="H46" s="60" t="s">
        <v>5</v>
      </c>
      <c r="I46" s="59" t="s">
        <v>6</v>
      </c>
      <c r="J46" s="105"/>
    </row>
    <row r="47" spans="1:17" x14ac:dyDescent="0.25">
      <c r="A47" s="61" t="s">
        <v>31</v>
      </c>
      <c r="B47" s="62"/>
      <c r="C47" s="62">
        <v>1</v>
      </c>
      <c r="D47" s="63">
        <v>30</v>
      </c>
      <c r="E47" s="62">
        <v>50</v>
      </c>
      <c r="F47" s="63">
        <v>14</v>
      </c>
      <c r="G47" s="62">
        <v>27</v>
      </c>
      <c r="H47" s="63">
        <v>8</v>
      </c>
      <c r="I47" s="62">
        <v>5</v>
      </c>
      <c r="J47" s="64">
        <v>135</v>
      </c>
    </row>
    <row r="48" spans="1:17" x14ac:dyDescent="0.25">
      <c r="A48" s="65" t="s">
        <v>32</v>
      </c>
      <c r="B48" s="62">
        <v>1</v>
      </c>
      <c r="C48" s="62"/>
      <c r="D48" s="63">
        <v>23</v>
      </c>
      <c r="E48" s="62">
        <v>37</v>
      </c>
      <c r="F48" s="63">
        <v>20</v>
      </c>
      <c r="G48" s="62">
        <v>27</v>
      </c>
      <c r="H48" s="63">
        <v>4</v>
      </c>
      <c r="I48" s="62">
        <v>10</v>
      </c>
      <c r="J48" s="66">
        <v>122</v>
      </c>
    </row>
    <row r="49" spans="1:19" x14ac:dyDescent="0.25">
      <c r="A49" s="65" t="s">
        <v>33</v>
      </c>
      <c r="B49" s="62"/>
      <c r="C49" s="62"/>
      <c r="D49" s="63">
        <v>5</v>
      </c>
      <c r="E49" s="62">
        <v>12</v>
      </c>
      <c r="F49" s="63">
        <v>6</v>
      </c>
      <c r="G49" s="62">
        <v>6</v>
      </c>
      <c r="H49" s="63"/>
      <c r="I49" s="62">
        <v>1</v>
      </c>
      <c r="J49" s="66">
        <v>30</v>
      </c>
    </row>
    <row r="50" spans="1:19" x14ac:dyDescent="0.25">
      <c r="A50" s="67" t="s">
        <v>34</v>
      </c>
      <c r="B50" s="68"/>
      <c r="C50" s="68"/>
      <c r="D50" s="69">
        <v>5</v>
      </c>
      <c r="E50" s="68">
        <v>6</v>
      </c>
      <c r="F50" s="69">
        <v>2</v>
      </c>
      <c r="G50" s="68">
        <v>1</v>
      </c>
      <c r="H50" s="69"/>
      <c r="I50" s="68">
        <v>1</v>
      </c>
      <c r="J50" s="70">
        <v>15</v>
      </c>
      <c r="R50" s="71" t="s">
        <v>31</v>
      </c>
      <c r="S50" s="71">
        <v>135</v>
      </c>
    </row>
    <row r="51" spans="1:19" x14ac:dyDescent="0.25">
      <c r="A51" s="72" t="s">
        <v>7</v>
      </c>
      <c r="B51" s="73">
        <v>1</v>
      </c>
      <c r="C51" s="73">
        <v>1</v>
      </c>
      <c r="D51" s="74">
        <v>63</v>
      </c>
      <c r="E51" s="73">
        <v>105</v>
      </c>
      <c r="F51" s="74">
        <v>42</v>
      </c>
      <c r="G51" s="73">
        <v>61</v>
      </c>
      <c r="H51" s="74">
        <v>12</v>
      </c>
      <c r="I51" s="73">
        <v>17</v>
      </c>
      <c r="J51" s="75">
        <v>302</v>
      </c>
      <c r="R51" s="71" t="s">
        <v>32</v>
      </c>
      <c r="S51" s="71">
        <v>122</v>
      </c>
    </row>
    <row r="52" spans="1:19" x14ac:dyDescent="0.25">
      <c r="R52" s="71" t="s">
        <v>33</v>
      </c>
      <c r="S52" s="71">
        <v>30</v>
      </c>
    </row>
    <row r="53" spans="1:19" x14ac:dyDescent="0.25">
      <c r="R53" s="71" t="s">
        <v>34</v>
      </c>
      <c r="S53" s="71">
        <v>15</v>
      </c>
    </row>
    <row r="55" spans="1:19" ht="16.5" thickBot="1" x14ac:dyDescent="0.3"/>
    <row r="56" spans="1:19" x14ac:dyDescent="0.25">
      <c r="A56" s="104" t="s">
        <v>35</v>
      </c>
      <c r="B56" s="106" t="s">
        <v>36</v>
      </c>
      <c r="C56" s="107"/>
      <c r="D56" s="108" t="s">
        <v>10</v>
      </c>
      <c r="E56" s="109"/>
      <c r="F56" s="110" t="s">
        <v>4</v>
      </c>
      <c r="G56" s="111"/>
      <c r="H56" s="112" t="s">
        <v>24</v>
      </c>
      <c r="I56" s="113"/>
      <c r="J56" s="104" t="s">
        <v>7</v>
      </c>
    </row>
    <row r="57" spans="1:19" ht="16.5" thickBot="1" x14ac:dyDescent="0.3">
      <c r="A57" s="105" t="s">
        <v>17</v>
      </c>
      <c r="B57" s="76" t="s">
        <v>5</v>
      </c>
      <c r="C57" s="77" t="s">
        <v>6</v>
      </c>
      <c r="D57" s="77" t="s">
        <v>5</v>
      </c>
      <c r="E57" s="77" t="s">
        <v>6</v>
      </c>
      <c r="F57" s="77" t="s">
        <v>5</v>
      </c>
      <c r="G57" s="78" t="s">
        <v>6</v>
      </c>
      <c r="H57" s="77" t="s">
        <v>5</v>
      </c>
      <c r="I57" s="77" t="s">
        <v>6</v>
      </c>
      <c r="J57" s="114"/>
    </row>
    <row r="58" spans="1:19" x14ac:dyDescent="0.25">
      <c r="A58" s="61" t="s">
        <v>37</v>
      </c>
      <c r="B58" s="79"/>
      <c r="C58" s="80"/>
      <c r="D58" s="80">
        <v>2</v>
      </c>
      <c r="E58" s="80">
        <v>9</v>
      </c>
      <c r="F58" s="80">
        <v>1</v>
      </c>
      <c r="G58" s="79">
        <v>3</v>
      </c>
      <c r="H58" s="80"/>
      <c r="I58" s="80">
        <v>3</v>
      </c>
      <c r="J58" s="61">
        <v>18</v>
      </c>
    </row>
    <row r="59" spans="1:19" x14ac:dyDescent="0.25">
      <c r="A59" s="65" t="s">
        <v>38</v>
      </c>
      <c r="B59" s="79">
        <v>1</v>
      </c>
      <c r="C59" s="80">
        <v>1</v>
      </c>
      <c r="D59" s="80">
        <v>61</v>
      </c>
      <c r="E59" s="80">
        <v>96</v>
      </c>
      <c r="F59" s="80">
        <v>41</v>
      </c>
      <c r="G59" s="79">
        <v>58</v>
      </c>
      <c r="H59" s="80">
        <v>12</v>
      </c>
      <c r="I59" s="80">
        <v>14</v>
      </c>
      <c r="J59" s="65">
        <v>284</v>
      </c>
    </row>
    <row r="60" spans="1:19" x14ac:dyDescent="0.25">
      <c r="A60" s="81" t="s">
        <v>7</v>
      </c>
      <c r="B60" s="82">
        <v>1</v>
      </c>
      <c r="C60" s="14">
        <v>1</v>
      </c>
      <c r="D60" s="14">
        <v>63</v>
      </c>
      <c r="E60" s="14">
        <v>105</v>
      </c>
      <c r="F60" s="14">
        <v>42</v>
      </c>
      <c r="G60" s="82">
        <v>61</v>
      </c>
      <c r="H60" s="14">
        <v>12</v>
      </c>
      <c r="I60" s="14">
        <v>17</v>
      </c>
      <c r="J60" s="81">
        <v>302</v>
      </c>
    </row>
  </sheetData>
  <mergeCells count="26">
    <mergeCell ref="I1:L1"/>
    <mergeCell ref="B3:L3"/>
    <mergeCell ref="A33:A35"/>
    <mergeCell ref="F33:F35"/>
    <mergeCell ref="G33:G35"/>
    <mergeCell ref="H33:H35"/>
    <mergeCell ref="A36:A37"/>
    <mergeCell ref="F36:F37"/>
    <mergeCell ref="G36:G37"/>
    <mergeCell ref="H36:H37"/>
    <mergeCell ref="A38:A39"/>
    <mergeCell ref="F38:F39"/>
    <mergeCell ref="G38:G39"/>
    <mergeCell ref="H38:H39"/>
    <mergeCell ref="J56:J57"/>
    <mergeCell ref="A45:A46"/>
    <mergeCell ref="B45:C45"/>
    <mergeCell ref="D45:E45"/>
    <mergeCell ref="F45:G45"/>
    <mergeCell ref="H45:I45"/>
    <mergeCell ref="J45:J46"/>
    <mergeCell ref="A56:A57"/>
    <mergeCell ref="B56:C56"/>
    <mergeCell ref="D56:E56"/>
    <mergeCell ref="F56:G56"/>
    <mergeCell ref="H56:I5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3"/>
  <sheetViews>
    <sheetView workbookViewId="0">
      <selection activeCell="A4" sqref="A4"/>
    </sheetView>
  </sheetViews>
  <sheetFormatPr baseColWidth="10" defaultRowHeight="15" x14ac:dyDescent="0.25"/>
  <cols>
    <col min="1" max="1" width="65.28515625" bestFit="1" customWidth="1"/>
    <col min="2" max="2" width="20.140625" customWidth="1"/>
    <col min="10" max="10" width="61.140625" bestFit="1" customWidth="1"/>
    <col min="11" max="11" width="18.28515625" bestFit="1" customWidth="1"/>
  </cols>
  <sheetData>
    <row r="1" spans="1:256" s="85" customFormat="1" ht="57" customHeight="1" thickBot="1" x14ac:dyDescent="0.3">
      <c r="A1" s="1"/>
      <c r="B1" s="2"/>
      <c r="C1" s="2"/>
      <c r="D1" s="4"/>
      <c r="E1" s="83"/>
      <c r="F1" s="83"/>
      <c r="G1" s="83"/>
      <c r="H1" s="83"/>
      <c r="I1" s="83"/>
      <c r="J1" s="84"/>
      <c r="K1" s="84"/>
      <c r="L1" s="83"/>
      <c r="M1" s="83"/>
      <c r="N1" s="139" t="s">
        <v>0</v>
      </c>
      <c r="O1" s="139"/>
      <c r="P1" s="139"/>
      <c r="Q1" s="139"/>
      <c r="R1" s="2"/>
      <c r="S1" s="83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</row>
    <row r="3" spans="1:256" x14ac:dyDescent="0.25">
      <c r="A3" t="s">
        <v>40</v>
      </c>
    </row>
    <row r="4" spans="1:256" x14ac:dyDescent="0.25">
      <c r="A4" s="103" t="s">
        <v>39</v>
      </c>
    </row>
    <row r="5" spans="1:256" x14ac:dyDescent="0.25">
      <c r="A5" t="s">
        <v>2</v>
      </c>
    </row>
    <row r="6" spans="1:256" x14ac:dyDescent="0.25">
      <c r="A6" t="s">
        <v>41</v>
      </c>
    </row>
    <row r="9" spans="1:256" ht="15.75" thickBot="1" x14ac:dyDescent="0.3">
      <c r="A9" s="140" t="s">
        <v>42</v>
      </c>
      <c r="B9" s="140"/>
      <c r="C9" s="87"/>
      <c r="D9" s="87"/>
      <c r="E9" s="87"/>
      <c r="J9" s="141" t="s">
        <v>43</v>
      </c>
      <c r="K9" s="142"/>
      <c r="L9" s="88"/>
      <c r="M9" s="88"/>
      <c r="N9" s="88"/>
      <c r="O9" s="89"/>
    </row>
    <row r="10" spans="1:256" ht="15.75" thickTop="1" x14ac:dyDescent="0.25">
      <c r="A10" s="87"/>
      <c r="B10" s="87"/>
      <c r="C10" s="87"/>
      <c r="D10" s="87"/>
      <c r="E10" s="87"/>
      <c r="J10" s="90"/>
      <c r="K10" s="91"/>
      <c r="L10" s="88"/>
      <c r="M10" s="88"/>
      <c r="N10" s="88"/>
      <c r="O10" s="89"/>
    </row>
    <row r="11" spans="1:256" ht="15.75" thickBot="1" x14ac:dyDescent="0.3">
      <c r="A11" s="92" t="s">
        <v>44</v>
      </c>
      <c r="B11" s="92" t="s">
        <v>45</v>
      </c>
      <c r="C11" s="93" t="s">
        <v>5</v>
      </c>
      <c r="D11" s="93" t="s">
        <v>6</v>
      </c>
      <c r="E11" s="93" t="s">
        <v>7</v>
      </c>
      <c r="J11" s="92" t="s">
        <v>44</v>
      </c>
      <c r="K11" s="92" t="s">
        <v>45</v>
      </c>
      <c r="L11" s="93" t="s">
        <v>5</v>
      </c>
      <c r="M11" s="93" t="s">
        <v>6</v>
      </c>
      <c r="N11" s="93" t="s">
        <v>7</v>
      </c>
    </row>
    <row r="12" spans="1:256" ht="15.75" thickTop="1" x14ac:dyDescent="0.25">
      <c r="A12" s="143" t="s">
        <v>10</v>
      </c>
      <c r="B12" s="94" t="s">
        <v>46</v>
      </c>
      <c r="C12" s="94">
        <v>33</v>
      </c>
      <c r="D12" s="94">
        <v>225</v>
      </c>
      <c r="E12" s="94">
        <v>258</v>
      </c>
      <c r="J12" s="94" t="s">
        <v>10</v>
      </c>
      <c r="K12" s="94" t="s">
        <v>46</v>
      </c>
      <c r="L12" s="94">
        <v>31</v>
      </c>
      <c r="M12" s="94">
        <v>212</v>
      </c>
      <c r="N12" s="94">
        <v>243</v>
      </c>
    </row>
    <row r="13" spans="1:256" x14ac:dyDescent="0.25">
      <c r="A13" s="144"/>
      <c r="B13" s="95" t="s">
        <v>47</v>
      </c>
      <c r="C13" s="95">
        <v>158</v>
      </c>
      <c r="D13" s="95">
        <v>121</v>
      </c>
      <c r="E13" s="95">
        <v>279</v>
      </c>
      <c r="J13" s="95"/>
      <c r="K13" s="95" t="s">
        <v>47</v>
      </c>
      <c r="L13" s="95">
        <v>152</v>
      </c>
      <c r="M13" s="95">
        <v>113</v>
      </c>
      <c r="N13" s="95">
        <v>265</v>
      </c>
    </row>
    <row r="14" spans="1:256" x14ac:dyDescent="0.25">
      <c r="A14" s="145" t="s">
        <v>4</v>
      </c>
      <c r="B14" s="95" t="s">
        <v>46</v>
      </c>
      <c r="C14" s="95">
        <v>36</v>
      </c>
      <c r="D14" s="95">
        <v>38</v>
      </c>
      <c r="E14" s="95">
        <v>74</v>
      </c>
      <c r="J14" s="95" t="s">
        <v>4</v>
      </c>
      <c r="K14" s="95" t="s">
        <v>46</v>
      </c>
      <c r="L14" s="95">
        <v>30</v>
      </c>
      <c r="M14" s="95">
        <v>33</v>
      </c>
      <c r="N14" s="95">
        <v>63</v>
      </c>
    </row>
    <row r="15" spans="1:256" x14ac:dyDescent="0.25">
      <c r="A15" s="144"/>
      <c r="B15" s="95" t="s">
        <v>47</v>
      </c>
      <c r="C15" s="95">
        <v>18</v>
      </c>
      <c r="D15" s="95">
        <v>41</v>
      </c>
      <c r="E15" s="95">
        <v>59</v>
      </c>
      <c r="J15" s="95"/>
      <c r="K15" s="95" t="s">
        <v>47</v>
      </c>
      <c r="L15" s="95">
        <v>18</v>
      </c>
      <c r="M15" s="95">
        <v>38</v>
      </c>
      <c r="N15" s="95">
        <v>56</v>
      </c>
    </row>
    <row r="16" spans="1:256" x14ac:dyDescent="0.25">
      <c r="A16" s="95" t="s">
        <v>24</v>
      </c>
      <c r="B16" s="95" t="s">
        <v>47</v>
      </c>
      <c r="C16" s="95">
        <v>82</v>
      </c>
      <c r="D16" s="95">
        <v>103</v>
      </c>
      <c r="E16" s="95">
        <v>185</v>
      </c>
      <c r="J16" s="95" t="s">
        <v>24</v>
      </c>
      <c r="K16" s="95" t="s">
        <v>47</v>
      </c>
      <c r="L16" s="95">
        <v>64</v>
      </c>
      <c r="M16" s="95">
        <v>82</v>
      </c>
      <c r="N16" s="95">
        <v>146</v>
      </c>
    </row>
    <row r="17" spans="1:17" ht="15.75" thickBot="1" x14ac:dyDescent="0.3">
      <c r="A17" s="92" t="s">
        <v>7</v>
      </c>
      <c r="B17" s="92"/>
      <c r="C17" s="96">
        <v>327</v>
      </c>
      <c r="D17" s="96">
        <v>528</v>
      </c>
      <c r="E17" s="96">
        <v>855</v>
      </c>
      <c r="J17" s="92" t="s">
        <v>7</v>
      </c>
      <c r="K17" s="92"/>
      <c r="L17" s="92">
        <v>295</v>
      </c>
      <c r="M17" s="92">
        <v>478</v>
      </c>
      <c r="N17" s="92">
        <v>773</v>
      </c>
    </row>
    <row r="18" spans="1:17" ht="15.75" thickTop="1" x14ac:dyDescent="0.25"/>
    <row r="23" spans="1:17" x14ac:dyDescent="0.25">
      <c r="A23" s="133" t="s">
        <v>48</v>
      </c>
      <c r="B23" s="135" t="s">
        <v>10</v>
      </c>
      <c r="C23" s="136"/>
      <c r="D23" s="135" t="s">
        <v>4</v>
      </c>
      <c r="E23" s="136"/>
      <c r="F23" s="135" t="s">
        <v>24</v>
      </c>
      <c r="G23" s="136"/>
      <c r="H23" s="146" t="s">
        <v>7</v>
      </c>
      <c r="J23" s="133" t="s">
        <v>49</v>
      </c>
      <c r="K23" s="135" t="s">
        <v>10</v>
      </c>
      <c r="L23" s="136"/>
      <c r="M23" s="135" t="s">
        <v>4</v>
      </c>
      <c r="N23" s="136"/>
      <c r="O23" s="135" t="s">
        <v>24</v>
      </c>
      <c r="P23" s="136"/>
      <c r="Q23" s="137" t="s">
        <v>7</v>
      </c>
    </row>
    <row r="24" spans="1:17" ht="15.75" thickBot="1" x14ac:dyDescent="0.3">
      <c r="A24" s="134"/>
      <c r="B24" s="92" t="s">
        <v>5</v>
      </c>
      <c r="C24" s="92" t="s">
        <v>6</v>
      </c>
      <c r="D24" s="92" t="s">
        <v>5</v>
      </c>
      <c r="E24" s="92" t="s">
        <v>6</v>
      </c>
      <c r="F24" s="92" t="s">
        <v>5</v>
      </c>
      <c r="G24" s="92" t="s">
        <v>6</v>
      </c>
      <c r="H24" s="147"/>
      <c r="J24" s="134"/>
      <c r="K24" s="92" t="s">
        <v>5</v>
      </c>
      <c r="L24" s="92" t="s">
        <v>6</v>
      </c>
      <c r="M24" s="92" t="s">
        <v>5</v>
      </c>
      <c r="N24" s="92" t="s">
        <v>6</v>
      </c>
      <c r="O24" s="92" t="s">
        <v>5</v>
      </c>
      <c r="P24" s="92" t="s">
        <v>6</v>
      </c>
      <c r="Q24" s="138"/>
    </row>
    <row r="25" spans="1:17" ht="15.75" thickTop="1" x14ac:dyDescent="0.25">
      <c r="A25" s="94" t="s">
        <v>50</v>
      </c>
      <c r="B25" s="94">
        <v>4</v>
      </c>
      <c r="C25" s="94">
        <v>4</v>
      </c>
      <c r="D25" s="94">
        <v>2</v>
      </c>
      <c r="E25" s="94">
        <v>7</v>
      </c>
      <c r="F25" s="94">
        <v>1</v>
      </c>
      <c r="G25" s="94">
        <v>6</v>
      </c>
      <c r="H25" s="94">
        <v>24</v>
      </c>
      <c r="J25" s="94" t="s">
        <v>50</v>
      </c>
      <c r="K25" s="94">
        <v>4</v>
      </c>
      <c r="L25" s="94">
        <v>3</v>
      </c>
      <c r="M25" s="94">
        <v>2</v>
      </c>
      <c r="N25" s="94">
        <v>7</v>
      </c>
      <c r="O25" s="94">
        <v>1</v>
      </c>
      <c r="P25" s="94">
        <v>6</v>
      </c>
      <c r="Q25" s="94">
        <v>23</v>
      </c>
    </row>
    <row r="26" spans="1:17" x14ac:dyDescent="0.25">
      <c r="A26" s="95" t="s">
        <v>51</v>
      </c>
      <c r="B26" s="95">
        <v>6</v>
      </c>
      <c r="C26" s="95">
        <v>17</v>
      </c>
      <c r="D26" s="95"/>
      <c r="E26" s="95"/>
      <c r="F26" s="95"/>
      <c r="G26" s="95"/>
      <c r="H26" s="95">
        <v>23</v>
      </c>
      <c r="J26" s="95" t="s">
        <v>51</v>
      </c>
      <c r="K26" s="95">
        <v>3</v>
      </c>
      <c r="L26" s="95">
        <v>5</v>
      </c>
      <c r="M26" s="95"/>
      <c r="N26" s="95"/>
      <c r="O26" s="95"/>
      <c r="P26" s="95"/>
      <c r="Q26" s="95">
        <v>8</v>
      </c>
    </row>
    <row r="27" spans="1:17" x14ac:dyDescent="0.25">
      <c r="A27" s="95" t="s">
        <v>52</v>
      </c>
      <c r="B27" s="95"/>
      <c r="C27" s="95"/>
      <c r="D27" s="95">
        <v>14</v>
      </c>
      <c r="E27" s="95">
        <v>5</v>
      </c>
      <c r="F27" s="95"/>
      <c r="G27" s="95"/>
      <c r="H27" s="95">
        <v>19</v>
      </c>
      <c r="J27" s="95" t="s">
        <v>52</v>
      </c>
      <c r="K27" s="95"/>
      <c r="L27" s="95"/>
      <c r="M27" s="95">
        <v>8</v>
      </c>
      <c r="N27" s="95">
        <v>3</v>
      </c>
      <c r="O27" s="95"/>
      <c r="P27" s="95"/>
      <c r="Q27" s="95">
        <v>11</v>
      </c>
    </row>
    <row r="28" spans="1:17" x14ac:dyDescent="0.25">
      <c r="A28" s="95" t="s">
        <v>53</v>
      </c>
      <c r="B28" s="95">
        <v>33</v>
      </c>
      <c r="C28" s="95">
        <v>112</v>
      </c>
      <c r="D28" s="95">
        <v>20</v>
      </c>
      <c r="E28" s="95">
        <v>34</v>
      </c>
      <c r="F28" s="95"/>
      <c r="G28" s="95">
        <v>1</v>
      </c>
      <c r="H28" s="95">
        <v>200</v>
      </c>
      <c r="J28" s="95" t="s">
        <v>53</v>
      </c>
      <c r="K28" s="95">
        <v>33</v>
      </c>
      <c r="L28" s="95">
        <v>112</v>
      </c>
      <c r="M28" s="95">
        <v>20</v>
      </c>
      <c r="N28" s="95">
        <v>34</v>
      </c>
      <c r="O28" s="95"/>
      <c r="P28" s="95">
        <v>1</v>
      </c>
      <c r="Q28" s="95">
        <v>200</v>
      </c>
    </row>
    <row r="29" spans="1:17" x14ac:dyDescent="0.25">
      <c r="A29" s="95" t="s">
        <v>54</v>
      </c>
      <c r="B29" s="95"/>
      <c r="C29" s="95">
        <v>5</v>
      </c>
      <c r="D29" s="95"/>
      <c r="E29" s="95"/>
      <c r="F29" s="95"/>
      <c r="G29" s="95"/>
      <c r="H29" s="95">
        <v>5</v>
      </c>
      <c r="J29" s="95" t="s">
        <v>54</v>
      </c>
      <c r="K29" s="95"/>
      <c r="L29" s="95">
        <v>5</v>
      </c>
      <c r="M29" s="95"/>
      <c r="N29" s="95"/>
      <c r="O29" s="95"/>
      <c r="P29" s="95"/>
      <c r="Q29" s="95">
        <v>5</v>
      </c>
    </row>
    <row r="30" spans="1:17" x14ac:dyDescent="0.25">
      <c r="A30" s="95" t="s">
        <v>55</v>
      </c>
      <c r="B30" s="95"/>
      <c r="C30" s="95"/>
      <c r="D30" s="95"/>
      <c r="E30" s="95"/>
      <c r="F30" s="95">
        <v>23</v>
      </c>
      <c r="G30" s="95">
        <v>27</v>
      </c>
      <c r="H30" s="95">
        <v>50</v>
      </c>
      <c r="J30" s="95" t="s">
        <v>55</v>
      </c>
      <c r="K30" s="95"/>
      <c r="L30" s="95"/>
      <c r="M30" s="95"/>
      <c r="N30" s="95"/>
      <c r="O30" s="95">
        <v>9</v>
      </c>
      <c r="P30" s="95">
        <v>11</v>
      </c>
      <c r="Q30" s="95">
        <v>20</v>
      </c>
    </row>
    <row r="31" spans="1:17" x14ac:dyDescent="0.25">
      <c r="A31" s="95" t="s">
        <v>56</v>
      </c>
      <c r="B31" s="95"/>
      <c r="C31" s="95"/>
      <c r="D31" s="95"/>
      <c r="E31" s="95"/>
      <c r="F31" s="95">
        <v>50</v>
      </c>
      <c r="G31" s="95">
        <v>49</v>
      </c>
      <c r="H31" s="95">
        <v>99</v>
      </c>
      <c r="J31" s="95" t="s">
        <v>56</v>
      </c>
      <c r="K31" s="95"/>
      <c r="L31" s="95"/>
      <c r="M31" s="95"/>
      <c r="N31" s="95"/>
      <c r="O31" s="95">
        <v>46</v>
      </c>
      <c r="P31" s="95">
        <v>48</v>
      </c>
      <c r="Q31" s="95">
        <v>94</v>
      </c>
    </row>
    <row r="32" spans="1:17" x14ac:dyDescent="0.25">
      <c r="A32" s="95" t="s">
        <v>57</v>
      </c>
      <c r="B32" s="95">
        <v>2</v>
      </c>
      <c r="C32" s="95"/>
      <c r="D32" s="95"/>
      <c r="E32" s="95"/>
      <c r="F32" s="95"/>
      <c r="G32" s="95"/>
      <c r="H32" s="95">
        <v>2</v>
      </c>
      <c r="J32" s="95" t="s">
        <v>58</v>
      </c>
      <c r="K32" s="95"/>
      <c r="L32" s="95">
        <v>3</v>
      </c>
      <c r="M32" s="95"/>
      <c r="N32" s="95"/>
      <c r="O32" s="95"/>
      <c r="P32" s="95"/>
      <c r="Q32" s="95">
        <v>3</v>
      </c>
    </row>
    <row r="33" spans="1:17" x14ac:dyDescent="0.25">
      <c r="A33" s="87" t="s">
        <v>59</v>
      </c>
      <c r="B33" s="95"/>
      <c r="C33" s="95"/>
      <c r="D33" s="95"/>
      <c r="E33" s="95">
        <v>1</v>
      </c>
      <c r="F33" s="95"/>
      <c r="G33" s="95"/>
      <c r="H33" s="95">
        <v>1</v>
      </c>
      <c r="J33" s="95" t="s">
        <v>60</v>
      </c>
      <c r="K33" s="95">
        <v>4</v>
      </c>
      <c r="L33" s="95">
        <v>8</v>
      </c>
      <c r="M33" s="95"/>
      <c r="N33" s="95"/>
      <c r="O33" s="95"/>
      <c r="P33" s="95"/>
      <c r="Q33" s="95">
        <v>12</v>
      </c>
    </row>
    <row r="34" spans="1:17" x14ac:dyDescent="0.25">
      <c r="A34" s="95" t="s">
        <v>58</v>
      </c>
      <c r="B34" s="95"/>
      <c r="C34" s="95">
        <v>3</v>
      </c>
      <c r="D34" s="95"/>
      <c r="E34" s="95"/>
      <c r="F34" s="95"/>
      <c r="G34" s="95"/>
      <c r="H34" s="95">
        <v>3</v>
      </c>
      <c r="J34" s="95" t="s">
        <v>61</v>
      </c>
      <c r="K34" s="95">
        <v>55</v>
      </c>
      <c r="L34" s="95">
        <v>65</v>
      </c>
      <c r="M34" s="95">
        <v>4</v>
      </c>
      <c r="N34" s="95">
        <v>6</v>
      </c>
      <c r="O34" s="95">
        <v>1</v>
      </c>
      <c r="P34" s="95">
        <v>2</v>
      </c>
      <c r="Q34" s="95">
        <v>133</v>
      </c>
    </row>
    <row r="35" spans="1:17" x14ac:dyDescent="0.25">
      <c r="A35" s="95" t="s">
        <v>60</v>
      </c>
      <c r="B35" s="95">
        <v>4</v>
      </c>
      <c r="C35" s="95">
        <v>8</v>
      </c>
      <c r="D35" s="95"/>
      <c r="E35" s="95"/>
      <c r="F35" s="95"/>
      <c r="G35" s="95"/>
      <c r="H35" s="95">
        <v>12</v>
      </c>
      <c r="J35" s="95" t="s">
        <v>62</v>
      </c>
      <c r="K35" s="95"/>
      <c r="L35" s="95">
        <v>1</v>
      </c>
      <c r="M35" s="95"/>
      <c r="N35" s="95"/>
      <c r="O35" s="95"/>
      <c r="P35" s="95">
        <v>2</v>
      </c>
      <c r="Q35" s="95">
        <v>3</v>
      </c>
    </row>
    <row r="36" spans="1:17" x14ac:dyDescent="0.25">
      <c r="A36" s="95" t="s">
        <v>61</v>
      </c>
      <c r="B36" s="95">
        <v>55</v>
      </c>
      <c r="C36" s="95">
        <v>65</v>
      </c>
      <c r="D36" s="95">
        <v>4</v>
      </c>
      <c r="E36" s="95">
        <v>6</v>
      </c>
      <c r="F36" s="95">
        <v>1</v>
      </c>
      <c r="G36" s="95">
        <v>2</v>
      </c>
      <c r="H36" s="95">
        <v>133</v>
      </c>
      <c r="J36" s="95" t="s">
        <v>63</v>
      </c>
      <c r="K36" s="95">
        <v>2</v>
      </c>
      <c r="L36" s="95">
        <v>4</v>
      </c>
      <c r="M36" s="95"/>
      <c r="N36" s="95"/>
      <c r="O36" s="95"/>
      <c r="P36" s="95"/>
      <c r="Q36" s="95">
        <v>6</v>
      </c>
    </row>
    <row r="37" spans="1:17" x14ac:dyDescent="0.25">
      <c r="A37" s="95" t="s">
        <v>62</v>
      </c>
      <c r="B37" s="95"/>
      <c r="C37" s="95">
        <v>2</v>
      </c>
      <c r="D37" s="95"/>
      <c r="E37" s="95"/>
      <c r="F37" s="95"/>
      <c r="G37" s="95">
        <v>2</v>
      </c>
      <c r="H37" s="95">
        <v>4</v>
      </c>
      <c r="J37" s="95" t="s">
        <v>64</v>
      </c>
      <c r="K37" s="95">
        <v>1</v>
      </c>
      <c r="L37" s="95">
        <v>1</v>
      </c>
      <c r="M37" s="95"/>
      <c r="N37" s="95">
        <v>1</v>
      </c>
      <c r="O37" s="95">
        <v>2</v>
      </c>
      <c r="P37" s="95">
        <v>2</v>
      </c>
      <c r="Q37" s="95">
        <v>7</v>
      </c>
    </row>
    <row r="38" spans="1:17" x14ac:dyDescent="0.25">
      <c r="A38" s="95" t="s">
        <v>63</v>
      </c>
      <c r="B38" s="95">
        <v>2</v>
      </c>
      <c r="C38" s="95">
        <v>4</v>
      </c>
      <c r="D38" s="95"/>
      <c r="E38" s="95"/>
      <c r="F38" s="95"/>
      <c r="G38" s="95"/>
      <c r="H38" s="95">
        <v>6</v>
      </c>
      <c r="J38" s="95" t="s">
        <v>65</v>
      </c>
      <c r="K38" s="95">
        <v>13</v>
      </c>
      <c r="L38" s="95"/>
      <c r="M38" s="95">
        <v>11</v>
      </c>
      <c r="N38" s="95"/>
      <c r="O38" s="95">
        <v>5</v>
      </c>
      <c r="P38" s="95"/>
      <c r="Q38" s="95">
        <v>29</v>
      </c>
    </row>
    <row r="39" spans="1:17" x14ac:dyDescent="0.25">
      <c r="A39" s="95" t="s">
        <v>64</v>
      </c>
      <c r="B39" s="95">
        <v>1</v>
      </c>
      <c r="C39" s="95">
        <v>1</v>
      </c>
      <c r="D39" s="95"/>
      <c r="E39" s="95">
        <v>1</v>
      </c>
      <c r="F39" s="95">
        <v>2</v>
      </c>
      <c r="G39" s="95">
        <v>2</v>
      </c>
      <c r="H39" s="95">
        <v>7</v>
      </c>
      <c r="J39" s="95" t="s">
        <v>66</v>
      </c>
      <c r="K39" s="95">
        <v>44</v>
      </c>
      <c r="L39" s="95">
        <v>33</v>
      </c>
      <c r="M39" s="95"/>
      <c r="N39" s="95">
        <v>5</v>
      </c>
      <c r="O39" s="95"/>
      <c r="P39" s="95"/>
      <c r="Q39" s="95">
        <v>82</v>
      </c>
    </row>
    <row r="40" spans="1:17" x14ac:dyDescent="0.25">
      <c r="A40" s="95" t="s">
        <v>65</v>
      </c>
      <c r="B40" s="95">
        <v>14</v>
      </c>
      <c r="C40" s="95"/>
      <c r="D40" s="95">
        <v>11</v>
      </c>
      <c r="E40" s="95"/>
      <c r="F40" s="95">
        <v>5</v>
      </c>
      <c r="G40" s="95"/>
      <c r="H40" s="95">
        <v>30</v>
      </c>
      <c r="J40" s="95" t="s">
        <v>67</v>
      </c>
      <c r="K40" s="95"/>
      <c r="L40" s="95"/>
      <c r="M40" s="95">
        <v>1</v>
      </c>
      <c r="N40" s="95">
        <v>3</v>
      </c>
      <c r="O40" s="95"/>
      <c r="P40" s="95"/>
      <c r="Q40" s="95">
        <v>4</v>
      </c>
    </row>
    <row r="41" spans="1:17" x14ac:dyDescent="0.25">
      <c r="A41" s="95" t="s">
        <v>66</v>
      </c>
      <c r="B41" s="95">
        <v>44</v>
      </c>
      <c r="C41" s="95">
        <v>33</v>
      </c>
      <c r="D41" s="95"/>
      <c r="E41" s="95">
        <v>5</v>
      </c>
      <c r="F41" s="95"/>
      <c r="G41" s="95"/>
      <c r="H41" s="95">
        <v>82</v>
      </c>
      <c r="J41" s="97" t="s">
        <v>68</v>
      </c>
      <c r="K41" s="95">
        <v>1</v>
      </c>
      <c r="L41" s="95"/>
      <c r="M41" s="95"/>
      <c r="N41" s="95"/>
      <c r="O41" s="95"/>
      <c r="P41" s="95"/>
      <c r="Q41" s="95">
        <v>1</v>
      </c>
    </row>
    <row r="42" spans="1:17" x14ac:dyDescent="0.25">
      <c r="A42" s="95" t="s">
        <v>67</v>
      </c>
      <c r="B42" s="95"/>
      <c r="C42" s="95"/>
      <c r="D42" s="95">
        <v>1</v>
      </c>
      <c r="E42" s="95">
        <v>3</v>
      </c>
      <c r="F42" s="95"/>
      <c r="G42" s="95"/>
      <c r="H42" s="95">
        <v>4</v>
      </c>
      <c r="J42" s="97" t="s">
        <v>69</v>
      </c>
      <c r="K42" s="95">
        <v>1</v>
      </c>
      <c r="L42" s="95">
        <v>1</v>
      </c>
      <c r="M42" s="95">
        <v>2</v>
      </c>
      <c r="N42" s="95">
        <v>2</v>
      </c>
      <c r="O42" s="95"/>
      <c r="P42" s="95"/>
      <c r="Q42" s="95">
        <v>6</v>
      </c>
    </row>
    <row r="43" spans="1:17" x14ac:dyDescent="0.25">
      <c r="A43" s="97" t="s">
        <v>68</v>
      </c>
      <c r="B43" s="95">
        <v>1</v>
      </c>
      <c r="C43" s="95"/>
      <c r="D43" s="95"/>
      <c r="E43" s="95"/>
      <c r="F43" s="95"/>
      <c r="G43" s="95"/>
      <c r="H43" s="95">
        <v>1</v>
      </c>
      <c r="J43" s="97" t="s">
        <v>70</v>
      </c>
      <c r="K43" s="95">
        <v>1</v>
      </c>
      <c r="L43" s="95"/>
      <c r="M43" s="95"/>
      <c r="N43" s="95"/>
      <c r="O43" s="95"/>
      <c r="P43" s="95"/>
      <c r="Q43" s="95">
        <v>1</v>
      </c>
    </row>
    <row r="44" spans="1:17" x14ac:dyDescent="0.25">
      <c r="A44" s="97" t="s">
        <v>69</v>
      </c>
      <c r="B44" s="95">
        <v>1</v>
      </c>
      <c r="C44" s="95">
        <v>1</v>
      </c>
      <c r="D44" s="95">
        <v>2</v>
      </c>
      <c r="E44" s="95">
        <v>2</v>
      </c>
      <c r="F44" s="95"/>
      <c r="G44" s="95"/>
      <c r="H44" s="95">
        <v>6</v>
      </c>
      <c r="J44" s="95" t="s">
        <v>71</v>
      </c>
      <c r="K44" s="95">
        <v>1</v>
      </c>
      <c r="L44" s="95">
        <v>9</v>
      </c>
      <c r="M44" s="95"/>
      <c r="N44" s="95"/>
      <c r="O44" s="95"/>
      <c r="P44" s="95"/>
      <c r="Q44" s="95">
        <v>10</v>
      </c>
    </row>
    <row r="45" spans="1:17" x14ac:dyDescent="0.25">
      <c r="A45" s="97" t="s">
        <v>70</v>
      </c>
      <c r="B45" s="95">
        <v>1</v>
      </c>
      <c r="C45" s="95"/>
      <c r="D45" s="95"/>
      <c r="E45" s="95"/>
      <c r="F45" s="95"/>
      <c r="G45" s="95"/>
      <c r="H45" s="95">
        <v>1</v>
      </c>
      <c r="J45" s="95" t="s">
        <v>72</v>
      </c>
      <c r="K45" s="95"/>
      <c r="L45" s="95">
        <v>8</v>
      </c>
      <c r="M45" s="95"/>
      <c r="N45" s="95">
        <v>6</v>
      </c>
      <c r="O45" s="95"/>
      <c r="P45" s="95">
        <v>8</v>
      </c>
      <c r="Q45" s="95">
        <v>22</v>
      </c>
    </row>
    <row r="46" spans="1:17" x14ac:dyDescent="0.25">
      <c r="A46" s="95" t="s">
        <v>71</v>
      </c>
      <c r="B46" s="95">
        <v>1</v>
      </c>
      <c r="C46" s="95">
        <v>10</v>
      </c>
      <c r="D46" s="95"/>
      <c r="E46" s="95"/>
      <c r="F46" s="95"/>
      <c r="G46" s="95"/>
      <c r="H46" s="95">
        <v>11</v>
      </c>
      <c r="J46" s="95" t="s">
        <v>73</v>
      </c>
      <c r="K46" s="95"/>
      <c r="L46" s="95">
        <v>7</v>
      </c>
      <c r="M46" s="95"/>
      <c r="N46" s="95"/>
      <c r="O46" s="95"/>
      <c r="P46" s="95">
        <v>2</v>
      </c>
      <c r="Q46" s="95">
        <v>9</v>
      </c>
    </row>
    <row r="47" spans="1:17" x14ac:dyDescent="0.25">
      <c r="A47" s="95" t="s">
        <v>72</v>
      </c>
      <c r="B47" s="95"/>
      <c r="C47" s="95">
        <v>9</v>
      </c>
      <c r="D47" s="95"/>
      <c r="E47" s="95">
        <v>11</v>
      </c>
      <c r="F47" s="95"/>
      <c r="G47" s="95">
        <v>12</v>
      </c>
      <c r="H47" s="95">
        <v>32</v>
      </c>
      <c r="J47" s="95" t="s">
        <v>74</v>
      </c>
      <c r="K47" s="95">
        <v>15</v>
      </c>
      <c r="L47" s="95">
        <v>56</v>
      </c>
      <c r="M47" s="95"/>
      <c r="N47" s="95"/>
      <c r="O47" s="95"/>
      <c r="P47" s="95"/>
      <c r="Q47" s="95">
        <v>71</v>
      </c>
    </row>
    <row r="48" spans="1:17" x14ac:dyDescent="0.25">
      <c r="A48" s="95" t="s">
        <v>73</v>
      </c>
      <c r="B48" s="95"/>
      <c r="C48" s="95">
        <v>7</v>
      </c>
      <c r="D48" s="95"/>
      <c r="E48" s="95"/>
      <c r="F48" s="95"/>
      <c r="G48" s="95">
        <v>2</v>
      </c>
      <c r="H48" s="95">
        <v>9</v>
      </c>
      <c r="J48" s="95" t="s">
        <v>75</v>
      </c>
      <c r="K48" s="95"/>
      <c r="L48" s="95">
        <v>1</v>
      </c>
      <c r="M48" s="95"/>
      <c r="N48" s="95"/>
      <c r="O48" s="95"/>
      <c r="P48" s="95"/>
      <c r="Q48" s="95">
        <v>1</v>
      </c>
    </row>
    <row r="49" spans="1:17" x14ac:dyDescent="0.25">
      <c r="A49" s="95" t="s">
        <v>74</v>
      </c>
      <c r="B49" s="95">
        <v>17</v>
      </c>
      <c r="C49" s="95">
        <v>60</v>
      </c>
      <c r="D49" s="95"/>
      <c r="E49" s="95"/>
      <c r="F49" s="95"/>
      <c r="G49" s="95"/>
      <c r="H49" s="95">
        <v>77</v>
      </c>
      <c r="J49" s="95" t="s">
        <v>76</v>
      </c>
      <c r="K49" s="95">
        <v>5</v>
      </c>
      <c r="L49" s="95">
        <v>3</v>
      </c>
      <c r="M49" s="95"/>
      <c r="N49" s="95">
        <v>4</v>
      </c>
      <c r="O49" s="95"/>
      <c r="P49" s="95"/>
      <c r="Q49" s="95">
        <v>12</v>
      </c>
    </row>
    <row r="50" spans="1:17" ht="15.75" thickBot="1" x14ac:dyDescent="0.3">
      <c r="A50" s="95" t="s">
        <v>75</v>
      </c>
      <c r="B50" s="95"/>
      <c r="C50" s="95">
        <v>2</v>
      </c>
      <c r="D50" s="95"/>
      <c r="E50" s="95"/>
      <c r="F50" s="95"/>
      <c r="G50" s="95"/>
      <c r="H50" s="95">
        <v>2</v>
      </c>
      <c r="J50" s="92" t="s">
        <v>7</v>
      </c>
      <c r="K50" s="92">
        <v>183</v>
      </c>
      <c r="L50" s="92">
        <v>325</v>
      </c>
      <c r="M50" s="92">
        <v>48</v>
      </c>
      <c r="N50" s="92">
        <v>71</v>
      </c>
      <c r="O50" s="92">
        <v>64</v>
      </c>
      <c r="P50" s="92">
        <v>82</v>
      </c>
      <c r="Q50" s="92">
        <v>773</v>
      </c>
    </row>
    <row r="51" spans="1:17" ht="15.75" thickTop="1" x14ac:dyDescent="0.25">
      <c r="A51" s="95" t="s">
        <v>76</v>
      </c>
      <c r="B51" s="95">
        <v>5</v>
      </c>
      <c r="C51" s="95">
        <v>3</v>
      </c>
      <c r="D51" s="95"/>
      <c r="E51" s="95">
        <v>4</v>
      </c>
      <c r="F51" s="95"/>
      <c r="G51" s="95"/>
      <c r="H51" s="95">
        <v>12</v>
      </c>
    </row>
    <row r="52" spans="1:17" ht="15.75" thickBot="1" x14ac:dyDescent="0.3">
      <c r="A52" s="92" t="s">
        <v>7</v>
      </c>
      <c r="B52" s="92">
        <v>191</v>
      </c>
      <c r="C52" s="92">
        <v>346</v>
      </c>
      <c r="D52" s="92">
        <v>54</v>
      </c>
      <c r="E52" s="92">
        <v>79</v>
      </c>
      <c r="F52" s="92">
        <v>82</v>
      </c>
      <c r="G52" s="92">
        <v>103</v>
      </c>
      <c r="H52" s="92">
        <v>855</v>
      </c>
    </row>
    <row r="53" spans="1:17" ht="15.75" thickTop="1" x14ac:dyDescent="0.25"/>
  </sheetData>
  <mergeCells count="15">
    <mergeCell ref="A23:A24"/>
    <mergeCell ref="B23:C23"/>
    <mergeCell ref="D23:E23"/>
    <mergeCell ref="F23:G23"/>
    <mergeCell ref="H23:H24"/>
    <mergeCell ref="N1:Q1"/>
    <mergeCell ref="A9:B9"/>
    <mergeCell ref="J9:K9"/>
    <mergeCell ref="A12:A13"/>
    <mergeCell ref="A14:A15"/>
    <mergeCell ref="J23:J24"/>
    <mergeCell ref="K23:L23"/>
    <mergeCell ref="M23:N23"/>
    <mergeCell ref="O23:P23"/>
    <mergeCell ref="Q23:Q2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9"/>
  <sheetViews>
    <sheetView workbookViewId="0">
      <selection activeCell="A4" sqref="A4"/>
    </sheetView>
  </sheetViews>
  <sheetFormatPr baseColWidth="10" defaultRowHeight="15" x14ac:dyDescent="0.25"/>
  <cols>
    <col min="1" max="1" width="32.85546875" bestFit="1" customWidth="1"/>
    <col min="2" max="2" width="18.28515625" bestFit="1" customWidth="1"/>
    <col min="8" max="8" width="45.28515625" bestFit="1" customWidth="1"/>
  </cols>
  <sheetData>
    <row r="1" spans="1:255" s="85" customFormat="1" ht="57" customHeight="1" thickBot="1" x14ac:dyDescent="0.3">
      <c r="A1" s="1"/>
      <c r="B1" s="2"/>
      <c r="C1" s="2"/>
      <c r="D1" s="4"/>
      <c r="E1" s="83"/>
      <c r="F1" s="83"/>
      <c r="G1" s="2"/>
      <c r="H1" s="2"/>
      <c r="I1" s="83"/>
      <c r="J1" s="83"/>
      <c r="K1" s="83"/>
      <c r="L1" s="83"/>
      <c r="M1" s="139" t="s">
        <v>0</v>
      </c>
      <c r="N1" s="139"/>
      <c r="O1" s="139"/>
      <c r="P1" s="139"/>
      <c r="Q1" s="2"/>
      <c r="R1" s="2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</row>
    <row r="3" spans="1:255" x14ac:dyDescent="0.25">
      <c r="A3" t="s">
        <v>77</v>
      </c>
    </row>
    <row r="4" spans="1:255" x14ac:dyDescent="0.25">
      <c r="A4" s="103" t="s">
        <v>39</v>
      </c>
    </row>
    <row r="5" spans="1:255" x14ac:dyDescent="0.25">
      <c r="A5" t="s">
        <v>2</v>
      </c>
    </row>
    <row r="6" spans="1:255" x14ac:dyDescent="0.25">
      <c r="A6" t="s">
        <v>41</v>
      </c>
    </row>
    <row r="10" spans="1:255" ht="15.75" thickBot="1" x14ac:dyDescent="0.3">
      <c r="A10" s="98" t="s">
        <v>78</v>
      </c>
      <c r="B10" s="99" t="s">
        <v>45</v>
      </c>
      <c r="C10" s="100" t="s">
        <v>5</v>
      </c>
      <c r="D10" s="100" t="s">
        <v>6</v>
      </c>
      <c r="E10" s="100" t="s">
        <v>7</v>
      </c>
      <c r="H10" s="152" t="s">
        <v>79</v>
      </c>
      <c r="I10" s="150" t="s">
        <v>10</v>
      </c>
      <c r="J10" s="150"/>
      <c r="K10" s="150" t="s">
        <v>80</v>
      </c>
      <c r="L10" s="150" t="s">
        <v>4</v>
      </c>
      <c r="M10" s="150"/>
      <c r="N10" s="150" t="s">
        <v>81</v>
      </c>
      <c r="O10" s="150" t="s">
        <v>24</v>
      </c>
      <c r="P10" s="150"/>
      <c r="Q10" s="148" t="s">
        <v>82</v>
      </c>
      <c r="R10" s="150" t="s">
        <v>7</v>
      </c>
    </row>
    <row r="11" spans="1:255" ht="16.5" thickTop="1" thickBot="1" x14ac:dyDescent="0.3">
      <c r="A11" s="144" t="s">
        <v>10</v>
      </c>
      <c r="B11" s="94" t="s">
        <v>83</v>
      </c>
      <c r="C11" s="94">
        <v>2</v>
      </c>
      <c r="D11" s="94">
        <v>10</v>
      </c>
      <c r="E11" s="94">
        <v>12</v>
      </c>
      <c r="H11" s="153"/>
      <c r="I11" s="100" t="s">
        <v>5</v>
      </c>
      <c r="J11" s="100" t="s">
        <v>6</v>
      </c>
      <c r="K11" s="149"/>
      <c r="L11" s="100" t="s">
        <v>5</v>
      </c>
      <c r="M11" s="100" t="s">
        <v>6</v>
      </c>
      <c r="N11" s="149"/>
      <c r="O11" s="100" t="s">
        <v>5</v>
      </c>
      <c r="P11" s="100" t="s">
        <v>6</v>
      </c>
      <c r="Q11" s="149"/>
      <c r="R11" s="149"/>
    </row>
    <row r="12" spans="1:255" ht="15.75" thickTop="1" x14ac:dyDescent="0.25">
      <c r="A12" s="151"/>
      <c r="B12" s="95" t="s">
        <v>84</v>
      </c>
      <c r="C12" s="95">
        <v>16</v>
      </c>
      <c r="D12" s="95">
        <v>6</v>
      </c>
      <c r="E12" s="95">
        <v>22</v>
      </c>
      <c r="H12" s="95" t="s">
        <v>57</v>
      </c>
      <c r="I12" s="95">
        <v>2</v>
      </c>
      <c r="J12" s="95"/>
      <c r="K12" s="95">
        <v>2</v>
      </c>
      <c r="L12" s="95"/>
      <c r="M12" s="95"/>
      <c r="N12" s="95"/>
      <c r="O12" s="95"/>
      <c r="P12" s="95"/>
      <c r="Q12" s="95"/>
      <c r="R12" s="95">
        <v>2</v>
      </c>
    </row>
    <row r="13" spans="1:255" x14ac:dyDescent="0.25">
      <c r="A13" s="95" t="s">
        <v>4</v>
      </c>
      <c r="B13" s="95" t="s">
        <v>84</v>
      </c>
      <c r="C13" s="95">
        <v>7</v>
      </c>
      <c r="D13" s="95">
        <v>11</v>
      </c>
      <c r="E13" s="95">
        <v>18</v>
      </c>
      <c r="H13" s="95" t="s">
        <v>58</v>
      </c>
      <c r="I13" s="95"/>
      <c r="J13" s="95">
        <v>3</v>
      </c>
      <c r="K13" s="95">
        <v>3</v>
      </c>
      <c r="L13" s="95"/>
      <c r="M13" s="95"/>
      <c r="N13" s="95"/>
      <c r="O13" s="95"/>
      <c r="P13" s="95"/>
      <c r="Q13" s="95"/>
      <c r="R13" s="95">
        <v>3</v>
      </c>
    </row>
    <row r="14" spans="1:255" x14ac:dyDescent="0.25">
      <c r="A14" s="95" t="s">
        <v>24</v>
      </c>
      <c r="B14" s="95" t="s">
        <v>84</v>
      </c>
      <c r="C14" s="95">
        <v>5</v>
      </c>
      <c r="D14" s="95">
        <v>12</v>
      </c>
      <c r="E14" s="95">
        <v>17</v>
      </c>
      <c r="H14" s="95" t="s">
        <v>85</v>
      </c>
      <c r="I14" s="95">
        <v>2</v>
      </c>
      <c r="J14" s="95">
        <v>13</v>
      </c>
      <c r="K14" s="95">
        <v>15</v>
      </c>
      <c r="L14" s="95"/>
      <c r="M14" s="95">
        <v>11</v>
      </c>
      <c r="N14" s="95">
        <v>11</v>
      </c>
      <c r="O14" s="95"/>
      <c r="P14" s="95">
        <v>12</v>
      </c>
      <c r="Q14" s="95">
        <v>12</v>
      </c>
      <c r="R14" s="95">
        <v>38</v>
      </c>
    </row>
    <row r="15" spans="1:255" ht="15.75" thickBot="1" x14ac:dyDescent="0.3">
      <c r="A15" s="98" t="s">
        <v>7</v>
      </c>
      <c r="B15" s="99"/>
      <c r="C15" s="101">
        <v>30</v>
      </c>
      <c r="D15" s="101">
        <v>39</v>
      </c>
      <c r="E15" s="101">
        <v>69</v>
      </c>
      <c r="H15" s="95" t="s">
        <v>86</v>
      </c>
      <c r="I15" s="95">
        <v>14</v>
      </c>
      <c r="J15" s="95"/>
      <c r="K15" s="95">
        <v>14</v>
      </c>
      <c r="L15" s="95">
        <v>7</v>
      </c>
      <c r="M15" s="95"/>
      <c r="N15" s="95">
        <v>7</v>
      </c>
      <c r="O15" s="95">
        <v>5</v>
      </c>
      <c r="P15" s="95"/>
      <c r="Q15" s="95">
        <v>5</v>
      </c>
      <c r="R15" s="95">
        <v>26</v>
      </c>
    </row>
    <row r="16" spans="1:255" ht="16.5" thickTop="1" thickBot="1" x14ac:dyDescent="0.3">
      <c r="H16" s="102" t="s">
        <v>7</v>
      </c>
      <c r="I16" s="102">
        <f>SUM(I12:I15)</f>
        <v>18</v>
      </c>
      <c r="J16" s="102">
        <f t="shared" ref="J16:R16" si="0">SUM(J12:J15)</f>
        <v>16</v>
      </c>
      <c r="K16" s="102">
        <f t="shared" si="0"/>
        <v>34</v>
      </c>
      <c r="L16" s="102">
        <f t="shared" si="0"/>
        <v>7</v>
      </c>
      <c r="M16" s="102">
        <f t="shared" si="0"/>
        <v>11</v>
      </c>
      <c r="N16" s="102">
        <f t="shared" si="0"/>
        <v>18</v>
      </c>
      <c r="O16" s="102">
        <f t="shared" si="0"/>
        <v>5</v>
      </c>
      <c r="P16" s="102">
        <f t="shared" si="0"/>
        <v>12</v>
      </c>
      <c r="Q16" s="102">
        <f t="shared" si="0"/>
        <v>17</v>
      </c>
      <c r="R16" s="102">
        <f t="shared" si="0"/>
        <v>69</v>
      </c>
    </row>
    <row r="17" ht="15.75" thickTop="1" x14ac:dyDescent="0.25"/>
    <row r="19" ht="15" customHeight="1" x14ac:dyDescent="0.25"/>
  </sheetData>
  <mergeCells count="10">
    <mergeCell ref="Q10:Q11"/>
    <mergeCell ref="R10:R11"/>
    <mergeCell ref="A11:A12"/>
    <mergeCell ref="M1:P1"/>
    <mergeCell ref="H10:H11"/>
    <mergeCell ref="I10:J10"/>
    <mergeCell ref="K10:K11"/>
    <mergeCell ref="L10:M10"/>
    <mergeCell ref="N10:N11"/>
    <mergeCell ref="O10:P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ILT</vt:lpstr>
      <vt:lpstr>Licenzas</vt:lpstr>
      <vt:lpstr>Outras situacións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2020-09-09T10:34:18Z</dcterms:created>
  <dcterms:modified xsi:type="dcterms:W3CDTF">2020-09-09T10:41:32Z</dcterms:modified>
</cp:coreProperties>
</file>