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"/>
    </mc:Choice>
  </mc:AlternateContent>
  <xr:revisionPtr revIDLastSave="0" documentId="13_ncr:1_{FE204DA2-B598-4F31-BF56-184A92D7926E}" xr6:coauthVersionLast="47" xr6:coauthVersionMax="47" xr10:uidLastSave="{00000000-0000-0000-0000-000000000000}"/>
  <bookViews>
    <workbookView xWindow="28680" yWindow="-120" windowWidth="29040" windowHeight="15720" xr2:uid="{B6B9298F-A8A0-4DCD-967D-E49E0F14FA26}"/>
  </bookViews>
  <sheets>
    <sheet name="Prácticas_estranxei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0" i="1"/>
  <c r="G11" i="1"/>
  <c r="G12" i="1"/>
  <c r="G14" i="1"/>
  <c r="G15" i="1"/>
  <c r="F16" i="1"/>
  <c r="E16" i="1"/>
  <c r="G16" i="1" s="1"/>
  <c r="G34" i="1"/>
  <c r="F34" i="1"/>
  <c r="E34" i="1"/>
  <c r="G25" i="1"/>
  <c r="F25" i="1"/>
  <c r="E25" i="1"/>
  <c r="F59" i="1"/>
  <c r="G59" i="1"/>
  <c r="E59" i="1"/>
  <c r="F44" i="1"/>
  <c r="G44" i="1"/>
  <c r="E44" i="1"/>
</calcChain>
</file>

<file path=xl/sharedStrings.xml><?xml version="1.0" encoding="utf-8"?>
<sst xmlns="http://schemas.openxmlformats.org/spreadsheetml/2006/main" count="166" uniqueCount="66">
  <si>
    <t>Unidade de Análises e Programas</t>
  </si>
  <si>
    <t>Centro</t>
  </si>
  <si>
    <t>Tipo de estudo</t>
  </si>
  <si>
    <t>Estudo</t>
  </si>
  <si>
    <t>País de destino</t>
  </si>
  <si>
    <t>Homes</t>
  </si>
  <si>
    <t>Mulleres</t>
  </si>
  <si>
    <t>Total</t>
  </si>
  <si>
    <t>Facultade  de Filoloxía e Traducción</t>
  </si>
  <si>
    <t>Título propio</t>
  </si>
  <si>
    <t>Especialista en Tradución para a Industria do Videoxogo</t>
  </si>
  <si>
    <t>Lituania</t>
  </si>
  <si>
    <t>Rusia</t>
  </si>
  <si>
    <t>Suecia</t>
  </si>
  <si>
    <t>Facultade de Ciencias do Mar</t>
  </si>
  <si>
    <t>Grao</t>
  </si>
  <si>
    <t>Grao en Ciencias do Mar</t>
  </si>
  <si>
    <t>Portugal</t>
  </si>
  <si>
    <t>Mestrado</t>
  </si>
  <si>
    <t>Master en Dirección Estratéxica e Responsabilidade Social Corporativa</t>
  </si>
  <si>
    <t>CURSO ACADÉMICO 2020/2021</t>
  </si>
  <si>
    <t>TOTAL</t>
  </si>
  <si>
    <t>Grao en Comunicación Audiovisual</t>
  </si>
  <si>
    <t>Máster Universitario en Tradución Multimedia</t>
  </si>
  <si>
    <t>Bélxica</t>
  </si>
  <si>
    <t>Máster Universitario en Xestión do Desenvolvemeneto Sostible</t>
  </si>
  <si>
    <t>Arxentina</t>
  </si>
  <si>
    <t>Grao en Enxeñaría en Organización Industrial</t>
  </si>
  <si>
    <t>Estados Unidos</t>
  </si>
  <si>
    <t>Grao en Enxeñaría da Enerxía</t>
  </si>
  <si>
    <t>Romanía</t>
  </si>
  <si>
    <t>Grao en Química</t>
  </si>
  <si>
    <t>Francia</t>
  </si>
  <si>
    <t>Facultade de Ciencias Sociais e da Comunicación</t>
  </si>
  <si>
    <t>Escola de Enxeñaría Industrial</t>
  </si>
  <si>
    <t>Escola de Enxeñaría de Telecomunicación</t>
  </si>
  <si>
    <t>Escola de Enxeñaría de Minas e Enerxía</t>
  </si>
  <si>
    <t>Facultade de Química</t>
  </si>
  <si>
    <t>Facultade de Ciencias Económicas e Empresariais</t>
  </si>
  <si>
    <t>Grao en Enxeñaría de Tecnoloxías de Telecomunicación</t>
  </si>
  <si>
    <t>CURSO ACADÉMICO 2019/2020</t>
  </si>
  <si>
    <t>CURSO ACADÉMICO 2021/2022</t>
  </si>
  <si>
    <t>Reino Unido</t>
  </si>
  <si>
    <t>104 Facultade de Ciencias Empresariais e Turismo</t>
  </si>
  <si>
    <t>Grao en Turismo</t>
  </si>
  <si>
    <t>México</t>
  </si>
  <si>
    <t>PCEO Grao en Turismo/Grao en Xeografía e Historia</t>
  </si>
  <si>
    <t>Antillas holandesas</t>
  </si>
  <si>
    <t>305 Escola de Enxeñaría de Telecomunicación</t>
  </si>
  <si>
    <t>España</t>
  </si>
  <si>
    <t>Países Baixos</t>
  </si>
  <si>
    <t>CURSO ACADÉMICO 2022/2023</t>
  </si>
  <si>
    <t>Data de publicación: setembro 2024</t>
  </si>
  <si>
    <t>CURSO ACADÉMICO 2023/2024</t>
  </si>
  <si>
    <t xml:space="preserve">Costa Rica </t>
  </si>
  <si>
    <t>308 Facultade de Ciencias Xurídicas e do Traballo</t>
  </si>
  <si>
    <t>Grao en Relacións Laborais e Recursos Humanos</t>
  </si>
  <si>
    <t>312 Escola de Enxeñaría Industrial</t>
  </si>
  <si>
    <t>Tipo de estudio</t>
  </si>
  <si>
    <t>Pais de destino</t>
  </si>
  <si>
    <t>301 Facultade de Filoloxía e Tradución</t>
  </si>
  <si>
    <t>República Checa</t>
  </si>
  <si>
    <t>PRÁCTICAS ACADÉMICAS REALIZADAS NO ESTRANXEIRO</t>
  </si>
  <si>
    <t>* Práctica curricular</t>
  </si>
  <si>
    <t>Máster Universitario en Tradución Multimedia*</t>
  </si>
  <si>
    <t>Fonte: ORI (ata curso 2020/2021); FUVI; Unidade de Emprego e Emprendemento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</si>
</sst>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1" xfId="1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 3" xfId="1" xr:uid="{46362790-4D62-47C4-9745-4753F0443BEC}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142875</xdr:rowOff>
    </xdr:from>
    <xdr:to>
      <xdr:col>0</xdr:col>
      <xdr:colOff>2819400</xdr:colOff>
      <xdr:row>0</xdr:row>
      <xdr:rowOff>657225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2A4B2B66-F4E2-4127-89FD-144CFFDE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42875"/>
          <a:ext cx="276225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D525C2-80A6-484F-8DA4-E0D808480D41}" name="Tabla2" displayName="Tabla2" ref="A38:G44" totalsRowShown="0" headerRowDxfId="44" dataDxfId="43">
  <autoFilter ref="A38:G44" xr:uid="{72D525C2-80A6-484F-8DA4-E0D808480D41}"/>
  <tableColumns count="7">
    <tableColumn id="1" xr3:uid="{E8096CE5-0CEE-4381-97B4-5A1E4BFE9039}" name="Centro" dataDxfId="42"/>
    <tableColumn id="2" xr3:uid="{BF348F1D-CBB6-4060-A09F-577A00969529}" name="Tipo de estudo" dataDxfId="41"/>
    <tableColumn id="3" xr3:uid="{0B6CF520-44E7-48C5-9013-45A707D51C28}" name="Estudo" dataDxfId="40"/>
    <tableColumn id="4" xr3:uid="{9BA00DE9-C6BE-4DA2-A350-24ADBD49F59E}" name="País de destino" dataDxfId="39"/>
    <tableColumn id="5" xr3:uid="{E9362F4D-BA70-4788-8EF1-9EDE8F9184DA}" name="Homes" dataDxfId="38"/>
    <tableColumn id="6" xr3:uid="{77A1C9F4-41AF-4457-A166-93AEDE000424}" name="Mulleres" dataDxfId="37"/>
    <tableColumn id="7" xr3:uid="{E2088C32-AFA6-4DA7-BB7A-700E606A6DC4}" name="Total" dataDxfId="36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ACCC3B-2166-4AC1-ACA9-DF7574A5A509}" name="Tabla3" displayName="Tabla3" ref="A48:G59" totalsRowShown="0" headerRowDxfId="35" dataDxfId="34">
  <autoFilter ref="A48:G59" xr:uid="{C6ACCC3B-2166-4AC1-ACA9-DF7574A5A509}"/>
  <tableColumns count="7">
    <tableColumn id="1" xr3:uid="{5673333B-00E4-4936-92B8-CD45B42DF4DA}" name="Centro" dataDxfId="33"/>
    <tableColumn id="2" xr3:uid="{403C5CC8-FE0A-43DA-AB36-2434930EC31A}" name="Tipo de estudo" dataDxfId="32"/>
    <tableColumn id="3" xr3:uid="{1E051B7B-E4CE-4EAB-9013-B67CD518B937}" name="Estudo" dataDxfId="31"/>
    <tableColumn id="4" xr3:uid="{E02A9676-5F53-4CF4-8495-77B224C07EC2}" name="País de destino" dataDxfId="30"/>
    <tableColumn id="5" xr3:uid="{50F37BC6-D828-4D4F-B0CE-3DAD2D8CB0E3}" name="Homes" dataDxfId="29"/>
    <tableColumn id="6" xr3:uid="{CB18E839-CB00-4B4C-B0CE-D9B57A47B36F}" name="Mulleres" dataDxfId="28"/>
    <tableColumn id="7" xr3:uid="{A842FBDC-87E1-473D-9ED5-A673AB818465}" name="Total" dataDxfId="27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19D101-AB45-4BB8-A414-5796C9918753}" name="Tabla4" displayName="Tabla4" ref="A20:G25" totalsRowShown="0" headerRowDxfId="26" dataDxfId="25">
  <autoFilter ref="A20:G25" xr:uid="{CD19D101-AB45-4BB8-A414-5796C9918753}"/>
  <tableColumns count="7">
    <tableColumn id="1" xr3:uid="{FA5ADAA9-322E-4157-8521-78373132A83B}" name="Centro" dataDxfId="24"/>
    <tableColumn id="2" xr3:uid="{68596B41-D9BE-488C-BE9E-7F6AFEF9CB91}" name="Tipo de estudo" dataDxfId="23"/>
    <tableColumn id="3" xr3:uid="{BD01B33C-38B4-41DA-A29B-228D43364EB0}" name="Estudo" dataDxfId="22"/>
    <tableColumn id="4" xr3:uid="{E35D4573-7C58-4123-A456-83C159A95EDE}" name="País de destino" dataDxfId="21"/>
    <tableColumn id="5" xr3:uid="{FD204720-5D23-4E49-953E-9E9117E2761C}" name="Homes" dataDxfId="20"/>
    <tableColumn id="6" xr3:uid="{DFD780F4-8F6D-4556-AF6D-390C6930C0B4}" name="Mulleres" dataDxfId="19"/>
    <tableColumn id="7" xr3:uid="{BD4ACCFA-494B-47B9-BC3D-CCED69FCE333}" name="Total" dataDxfId="18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474D87E-8D08-4D16-AF08-68699B9334F7}" name="Tabla5" displayName="Tabla5" ref="A29:G34" totalsRowShown="0" headerRowDxfId="17" dataDxfId="16">
  <autoFilter ref="A29:G34" xr:uid="{4474D87E-8D08-4D16-AF08-68699B9334F7}"/>
  <tableColumns count="7">
    <tableColumn id="1" xr3:uid="{4B79080F-BE89-41B0-87D2-B4A07EF54B6E}" name="Centro" dataDxfId="15"/>
    <tableColumn id="2" xr3:uid="{9094DE1E-9A53-45A3-9408-71981DCD9DA5}" name="Tipo de estudo" dataDxfId="14"/>
    <tableColumn id="3" xr3:uid="{6716484C-709A-4D1A-8C8C-48DBE80E31CB}" name="Estudo" dataDxfId="13"/>
    <tableColumn id="4" xr3:uid="{7D5F44C2-4EDE-494B-9C8A-A4DFF8759207}" name="País de destino" dataDxfId="12"/>
    <tableColumn id="5" xr3:uid="{44A80E56-3B59-4EE8-95CA-1B7B2D8FB813}" name="Homes" dataDxfId="11"/>
    <tableColumn id="6" xr3:uid="{7BC0DA9D-292E-4257-93F6-16EE6E57F9F5}" name="Mulleres" dataDxfId="10"/>
    <tableColumn id="7" xr3:uid="{A06499D2-3DBA-40E5-80CB-D8C8F8BD1F77}" name="Total" dataDxfId="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EB9259-F517-4B32-9160-B5A86B1F2333}" name="Tabla1" displayName="Tabla1" ref="A9:G16" totalsRowShown="0" headerRowDxfId="8" dataDxfId="7">
  <autoFilter ref="A9:G16" xr:uid="{24EB9259-F517-4B32-9160-B5A86B1F2333}"/>
  <tableColumns count="7">
    <tableColumn id="1" xr3:uid="{12BF528C-A616-4E03-B256-5DAB290AB7DE}" name="Centro" dataDxfId="6"/>
    <tableColumn id="2" xr3:uid="{D827CE47-B774-417F-B8FA-915498767A09}" name="Tipo de estudio" dataDxfId="5"/>
    <tableColumn id="3" xr3:uid="{7A66D695-A021-4653-B1AB-FD879600B7E1}" name="Estudo" dataDxfId="4"/>
    <tableColumn id="4" xr3:uid="{A0E1417A-3A20-47CE-8F2D-3A2514FED8E6}" name="Pais de destino" dataDxfId="3"/>
    <tableColumn id="5" xr3:uid="{AE2BA7DB-935A-4E3C-9463-07E80E5E6C2E}" name="Homes" dataDxfId="2"/>
    <tableColumn id="6" xr3:uid="{2760B322-6440-4BA3-9ACD-ABD7FCC16A89}" name="Mulleres" dataDxfId="1"/>
    <tableColumn id="7" xr3:uid="{B54E8799-4FB8-42F3-9C49-46F79411726D}" name="Total" dataDxfId="0">
      <calculatedColumnFormula>SUM(Tabla1[[#This Row],[Homes]:[Mulleres]])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F3EB1-2B59-43C7-A16D-79D50BCC7323}">
  <dimension ref="A1:I59"/>
  <sheetViews>
    <sheetView tabSelected="1" workbookViewId="0">
      <selection activeCell="I4" sqref="I4"/>
    </sheetView>
  </sheetViews>
  <sheetFormatPr baseColWidth="10" defaultRowHeight="15" x14ac:dyDescent="0.25"/>
  <cols>
    <col min="1" max="1" width="51.28515625" customWidth="1"/>
    <col min="2" max="2" width="16.85546875" customWidth="1"/>
    <col min="3" max="3" width="62.28515625" customWidth="1"/>
    <col min="4" max="4" width="16.5703125" customWidth="1"/>
  </cols>
  <sheetData>
    <row r="1" spans="1:9" s="3" customFormat="1" ht="65.25" customHeight="1" thickBot="1" x14ac:dyDescent="0.3">
      <c r="A1" s="1"/>
      <c r="B1" s="1"/>
      <c r="C1" s="2"/>
      <c r="D1" s="23" t="s">
        <v>0</v>
      </c>
      <c r="E1" s="23"/>
      <c r="F1" s="23"/>
      <c r="G1" s="23"/>
    </row>
    <row r="2" spans="1:9" s="3" customFormat="1" ht="15.75" x14ac:dyDescent="0.25">
      <c r="A2" s="4"/>
      <c r="B2" s="4"/>
      <c r="C2" s="5"/>
      <c r="D2" s="5"/>
      <c r="E2" s="5"/>
    </row>
    <row r="3" spans="1:9" s="3" customFormat="1" ht="15.75" x14ac:dyDescent="0.25">
      <c r="A3" s="6" t="s">
        <v>62</v>
      </c>
      <c r="B3" s="7"/>
      <c r="C3" s="5"/>
      <c r="D3" s="5"/>
      <c r="E3" s="5"/>
    </row>
    <row r="4" spans="1:9" s="3" customFormat="1" ht="15.75" x14ac:dyDescent="0.25">
      <c r="A4" s="4" t="s">
        <v>65</v>
      </c>
      <c r="B4" s="4"/>
      <c r="D4" s="8"/>
      <c r="E4" s="5"/>
    </row>
    <row r="5" spans="1:9" s="3" customFormat="1" ht="15.75" x14ac:dyDescent="0.25">
      <c r="A5" s="3" t="s">
        <v>52</v>
      </c>
      <c r="B5" s="4"/>
      <c r="C5" s="5"/>
      <c r="D5" s="8"/>
      <c r="E5" s="5"/>
    </row>
    <row r="6" spans="1:9" s="3" customFormat="1" ht="15.75" x14ac:dyDescent="0.25">
      <c r="B6" s="4"/>
      <c r="C6" s="5"/>
      <c r="D6" s="8"/>
      <c r="E6" s="5"/>
    </row>
    <row r="7" spans="1:9" s="3" customFormat="1" ht="15.75" x14ac:dyDescent="0.25">
      <c r="A7" s="22" t="s">
        <v>53</v>
      </c>
      <c r="B7" s="22"/>
      <c r="C7" s="22"/>
      <c r="D7" s="22"/>
      <c r="E7" s="22"/>
      <c r="F7" s="22"/>
      <c r="G7" s="22"/>
    </row>
    <row r="8" spans="1:9" s="3" customFormat="1" ht="15.75" x14ac:dyDescent="0.25">
      <c r="B8" s="4"/>
      <c r="C8" s="5"/>
      <c r="D8" s="8"/>
      <c r="E8" s="5"/>
    </row>
    <row r="9" spans="1:9" s="3" customFormat="1" ht="15.75" x14ac:dyDescent="0.25">
      <c r="A9" t="s">
        <v>1</v>
      </c>
      <c r="B9" t="s">
        <v>58</v>
      </c>
      <c r="C9" s="13" t="s">
        <v>3</v>
      </c>
      <c r="D9" t="s">
        <v>59</v>
      </c>
      <c r="E9" s="13" t="s">
        <v>5</v>
      </c>
      <c r="F9" t="s">
        <v>6</v>
      </c>
      <c r="G9" t="s">
        <v>7</v>
      </c>
    </row>
    <row r="10" spans="1:9" s="3" customFormat="1" ht="15.75" x14ac:dyDescent="0.25">
      <c r="A10" t="s">
        <v>43</v>
      </c>
      <c r="B10" t="s">
        <v>15</v>
      </c>
      <c r="C10" s="14" t="s">
        <v>44</v>
      </c>
      <c r="D10" t="s">
        <v>54</v>
      </c>
      <c r="E10" s="13"/>
      <c r="F10">
        <v>1</v>
      </c>
      <c r="G10">
        <f>SUM(Tabla1[[#This Row],[Homes]:[Mulleres]])</f>
        <v>1</v>
      </c>
    </row>
    <row r="11" spans="1:9" s="3" customFormat="1" ht="15.75" x14ac:dyDescent="0.25">
      <c r="A11" t="s">
        <v>43</v>
      </c>
      <c r="B11" t="s">
        <v>15</v>
      </c>
      <c r="C11" s="14" t="s">
        <v>44</v>
      </c>
      <c r="D11" t="s">
        <v>49</v>
      </c>
      <c r="E11" s="13"/>
      <c r="F11">
        <v>1</v>
      </c>
      <c r="G11">
        <f>SUM(Tabla1[[#This Row],[Homes]:[Mulleres]])</f>
        <v>1</v>
      </c>
    </row>
    <row r="12" spans="1:9" s="3" customFormat="1" ht="15.75" x14ac:dyDescent="0.25">
      <c r="A12" t="s">
        <v>43</v>
      </c>
      <c r="B12" t="s">
        <v>15</v>
      </c>
      <c r="C12" s="14" t="s">
        <v>44</v>
      </c>
      <c r="D12" t="s">
        <v>45</v>
      </c>
      <c r="E12" s="13"/>
      <c r="F12">
        <v>1</v>
      </c>
      <c r="G12">
        <f>SUM(Tabla1[[#This Row],[Homes]:[Mulleres]])</f>
        <v>1</v>
      </c>
    </row>
    <row r="13" spans="1:9" s="3" customFormat="1" ht="15.75" x14ac:dyDescent="0.25">
      <c r="A13" t="s">
        <v>60</v>
      </c>
      <c r="B13" t="s">
        <v>18</v>
      </c>
      <c r="C13" t="s">
        <v>64</v>
      </c>
      <c r="D13" t="s">
        <v>61</v>
      </c>
      <c r="E13" s="13">
        <v>2</v>
      </c>
      <c r="F13"/>
      <c r="G13">
        <f>SUM(Tabla1[[#This Row],[Homes]:[Mulleres]])</f>
        <v>2</v>
      </c>
      <c r="I13" s="21" t="s">
        <v>63</v>
      </c>
    </row>
    <row r="14" spans="1:9" s="3" customFormat="1" ht="15.75" x14ac:dyDescent="0.25">
      <c r="A14" t="s">
        <v>55</v>
      </c>
      <c r="B14" t="s">
        <v>15</v>
      </c>
      <c r="C14" s="14" t="s">
        <v>56</v>
      </c>
      <c r="D14" t="s">
        <v>49</v>
      </c>
      <c r="E14" s="13">
        <v>1</v>
      </c>
      <c r="F14"/>
      <c r="G14">
        <f>SUM(Tabla1[[#This Row],[Homes]:[Mulleres]])</f>
        <v>1</v>
      </c>
    </row>
    <row r="15" spans="1:9" s="3" customFormat="1" ht="15.75" x14ac:dyDescent="0.25">
      <c r="A15" t="s">
        <v>57</v>
      </c>
      <c r="B15" t="s">
        <v>15</v>
      </c>
      <c r="C15" s="14" t="s">
        <v>27</v>
      </c>
      <c r="D15" t="s">
        <v>50</v>
      </c>
      <c r="E15" s="13"/>
      <c r="F15">
        <v>1</v>
      </c>
      <c r="G15">
        <f>SUM(Tabla1[[#This Row],[Homes]:[Mulleres]])</f>
        <v>1</v>
      </c>
    </row>
    <row r="16" spans="1:9" s="3" customFormat="1" ht="15.75" x14ac:dyDescent="0.25">
      <c r="A16" t="s">
        <v>7</v>
      </c>
      <c r="B16"/>
      <c r="C16" s="14"/>
      <c r="D16"/>
      <c r="E16" s="13">
        <f>SUBTOTAL(109,E10:E15)</f>
        <v>3</v>
      </c>
      <c r="F16">
        <f>SUBTOTAL(109,F10:F15)</f>
        <v>4</v>
      </c>
      <c r="G16">
        <f>SUM(Tabla1[[#This Row],[Homes]:[Mulleres]])</f>
        <v>7</v>
      </c>
    </row>
    <row r="17" spans="1:7" s="3" customFormat="1" ht="15.75" x14ac:dyDescent="0.25">
      <c r="B17" s="4"/>
      <c r="C17" s="5"/>
      <c r="D17" s="8"/>
      <c r="E17" s="5"/>
    </row>
    <row r="18" spans="1:7" s="3" customFormat="1" ht="15.75" x14ac:dyDescent="0.25">
      <c r="A18" s="22" t="s">
        <v>51</v>
      </c>
      <c r="B18" s="22"/>
      <c r="C18" s="22"/>
      <c r="D18" s="22"/>
      <c r="E18" s="22"/>
      <c r="F18" s="22"/>
      <c r="G18" s="22"/>
    </row>
    <row r="19" spans="1:7" s="3" customFormat="1" ht="15.75" x14ac:dyDescent="0.25">
      <c r="B19" s="4"/>
      <c r="C19" s="5"/>
      <c r="D19" s="8"/>
      <c r="E19" s="5"/>
    </row>
    <row r="20" spans="1:7" s="3" customFormat="1" ht="15.75" x14ac:dyDescent="0.25">
      <c r="A20" t="s">
        <v>1</v>
      </c>
      <c r="B20" t="s">
        <v>2</v>
      </c>
      <c r="C20" s="13" t="s">
        <v>3</v>
      </c>
      <c r="D20" t="s">
        <v>4</v>
      </c>
      <c r="E20" s="13" t="s">
        <v>5</v>
      </c>
      <c r="F20" t="s">
        <v>6</v>
      </c>
      <c r="G20" t="s">
        <v>7</v>
      </c>
    </row>
    <row r="21" spans="1:7" s="3" customFormat="1" ht="15.75" x14ac:dyDescent="0.25">
      <c r="A21" t="s">
        <v>43</v>
      </c>
      <c r="B21" s="12" t="s">
        <v>15</v>
      </c>
      <c r="C21" s="14" t="s">
        <v>44</v>
      </c>
      <c r="D21" t="s">
        <v>45</v>
      </c>
      <c r="E21" s="18">
        <v>2</v>
      </c>
      <c r="F21" s="18">
        <v>1</v>
      </c>
      <c r="G21">
        <v>3</v>
      </c>
    </row>
    <row r="22" spans="1:7" s="3" customFormat="1" ht="15.75" x14ac:dyDescent="0.25">
      <c r="A22" t="s">
        <v>43</v>
      </c>
      <c r="B22" s="12" t="s">
        <v>15</v>
      </c>
      <c r="C22" s="14" t="s">
        <v>46</v>
      </c>
      <c r="D22" t="s">
        <v>47</v>
      </c>
      <c r="E22" s="18"/>
      <c r="F22" s="18">
        <v>1</v>
      </c>
      <c r="G22">
        <v>1</v>
      </c>
    </row>
    <row r="23" spans="1:7" s="3" customFormat="1" ht="15.75" x14ac:dyDescent="0.25">
      <c r="A23" t="s">
        <v>48</v>
      </c>
      <c r="B23" s="12" t="s">
        <v>15</v>
      </c>
      <c r="C23" s="14" t="s">
        <v>39</v>
      </c>
      <c r="D23" t="s">
        <v>49</v>
      </c>
      <c r="E23" s="18">
        <v>1</v>
      </c>
      <c r="F23" s="18"/>
      <c r="G23">
        <v>1</v>
      </c>
    </row>
    <row r="24" spans="1:7" s="3" customFormat="1" ht="15.75" x14ac:dyDescent="0.25">
      <c r="A24" t="s">
        <v>48</v>
      </c>
      <c r="B24" s="12" t="s">
        <v>15</v>
      </c>
      <c r="C24" s="14" t="s">
        <v>39</v>
      </c>
      <c r="D24" t="s">
        <v>50</v>
      </c>
      <c r="E24" s="18">
        <v>1</v>
      </c>
      <c r="F24" s="18"/>
      <c r="G24">
        <v>1</v>
      </c>
    </row>
    <row r="25" spans="1:7" s="3" customFormat="1" ht="15.75" x14ac:dyDescent="0.25">
      <c r="A25" s="11" t="s">
        <v>21</v>
      </c>
      <c r="B25" s="11"/>
      <c r="C25" s="15"/>
      <c r="D25" s="11"/>
      <c r="E25" s="19">
        <f>SUBTOTAL(109,E21:E24)</f>
        <v>4</v>
      </c>
      <c r="F25" s="19">
        <f>SUBTOTAL(109,F21:F24)</f>
        <v>2</v>
      </c>
      <c r="G25" s="11">
        <f>SUBTOTAL(109,G21:G24)</f>
        <v>6</v>
      </c>
    </row>
    <row r="26" spans="1:7" s="3" customFormat="1" ht="15.75" x14ac:dyDescent="0.25">
      <c r="A26" s="11"/>
      <c r="B26" s="11"/>
      <c r="C26" s="15"/>
      <c r="D26" s="11"/>
      <c r="E26" s="15"/>
      <c r="F26" s="11"/>
      <c r="G26" s="11"/>
    </row>
    <row r="27" spans="1:7" s="3" customFormat="1" ht="15.75" x14ac:dyDescent="0.25">
      <c r="A27" s="22" t="s">
        <v>41</v>
      </c>
      <c r="B27" s="22"/>
      <c r="C27" s="22"/>
      <c r="D27" s="22"/>
      <c r="E27" s="22"/>
      <c r="F27" s="22"/>
      <c r="G27" s="22"/>
    </row>
    <row r="28" spans="1:7" s="3" customFormat="1" ht="15.75" x14ac:dyDescent="0.25">
      <c r="A28" s="11"/>
      <c r="B28" s="11"/>
      <c r="C28" s="15"/>
      <c r="D28" s="11"/>
      <c r="E28" s="15"/>
      <c r="F28" s="11"/>
      <c r="G28" s="11"/>
    </row>
    <row r="29" spans="1:7" s="3" customFormat="1" ht="15.75" x14ac:dyDescent="0.25">
      <c r="A29" s="14" t="s">
        <v>1</v>
      </c>
      <c r="B29" s="14" t="s">
        <v>2</v>
      </c>
      <c r="C29" s="14" t="s">
        <v>3</v>
      </c>
      <c r="D29" s="14" t="s">
        <v>4</v>
      </c>
      <c r="E29" s="14" t="s">
        <v>5</v>
      </c>
      <c r="F29" s="14" t="s">
        <v>6</v>
      </c>
      <c r="G29" s="14" t="s">
        <v>7</v>
      </c>
    </row>
    <row r="30" spans="1:7" s="3" customFormat="1" ht="15.75" x14ac:dyDescent="0.25">
      <c r="A30" s="14" t="s">
        <v>8</v>
      </c>
      <c r="B30" s="14" t="s">
        <v>9</v>
      </c>
      <c r="C30" s="14" t="s">
        <v>10</v>
      </c>
      <c r="D30" s="14" t="s">
        <v>11</v>
      </c>
      <c r="E30" s="18">
        <v>2</v>
      </c>
      <c r="F30" s="18">
        <v>1</v>
      </c>
      <c r="G30" s="18">
        <v>3</v>
      </c>
    </row>
    <row r="31" spans="1:7" s="3" customFormat="1" ht="15.75" x14ac:dyDescent="0.25">
      <c r="A31" s="14" t="s">
        <v>8</v>
      </c>
      <c r="B31" s="14" t="s">
        <v>9</v>
      </c>
      <c r="C31" s="14" t="s">
        <v>10</v>
      </c>
      <c r="D31" s="14" t="s">
        <v>42</v>
      </c>
      <c r="E31" s="18"/>
      <c r="F31" s="18">
        <v>3</v>
      </c>
      <c r="G31" s="18">
        <v>3</v>
      </c>
    </row>
    <row r="32" spans="1:7" s="3" customFormat="1" ht="15.75" x14ac:dyDescent="0.25">
      <c r="A32" s="17" t="s">
        <v>8</v>
      </c>
      <c r="B32" s="17" t="s">
        <v>9</v>
      </c>
      <c r="C32" s="17" t="s">
        <v>10</v>
      </c>
      <c r="D32" s="14" t="s">
        <v>13</v>
      </c>
      <c r="E32" s="20">
        <v>2</v>
      </c>
      <c r="F32" s="20">
        <v>1</v>
      </c>
      <c r="G32" s="20">
        <v>3</v>
      </c>
    </row>
    <row r="33" spans="1:7" s="3" customFormat="1" ht="15.75" x14ac:dyDescent="0.25">
      <c r="A33" s="17" t="s">
        <v>34</v>
      </c>
      <c r="B33" s="17" t="s">
        <v>15</v>
      </c>
      <c r="C33" s="17" t="s">
        <v>27</v>
      </c>
      <c r="D33" s="14" t="s">
        <v>17</v>
      </c>
      <c r="E33" s="20">
        <v>1</v>
      </c>
      <c r="F33" s="20">
        <v>1</v>
      </c>
      <c r="G33" s="20">
        <v>2</v>
      </c>
    </row>
    <row r="34" spans="1:7" s="3" customFormat="1" ht="15.75" x14ac:dyDescent="0.25">
      <c r="A34" s="16" t="s">
        <v>21</v>
      </c>
      <c r="B34" s="16"/>
      <c r="C34" s="16"/>
      <c r="D34" s="16"/>
      <c r="E34" s="19">
        <f>SUM(E30:E33)</f>
        <v>5</v>
      </c>
      <c r="F34" s="19">
        <f>SUM(F30:F33)</f>
        <v>6</v>
      </c>
      <c r="G34" s="19">
        <f>SUM(G30:G33)</f>
        <v>11</v>
      </c>
    </row>
    <row r="36" spans="1:7" x14ac:dyDescent="0.25">
      <c r="A36" s="22" t="s">
        <v>20</v>
      </c>
      <c r="B36" s="22"/>
      <c r="C36" s="22"/>
      <c r="D36" s="22"/>
      <c r="E36" s="22"/>
      <c r="F36" s="22"/>
      <c r="G36" s="22"/>
    </row>
    <row r="37" spans="1:7" x14ac:dyDescent="0.25">
      <c r="A37" s="9"/>
      <c r="B37" s="9"/>
      <c r="C37" s="9"/>
      <c r="D37" s="9"/>
      <c r="E37" s="9"/>
      <c r="F37" s="9"/>
      <c r="G37" s="9"/>
    </row>
    <row r="38" spans="1:7" x14ac:dyDescent="0.25">
      <c r="A38" s="9" t="s">
        <v>1</v>
      </c>
      <c r="B38" s="9" t="s">
        <v>2</v>
      </c>
      <c r="C38" s="10" t="s">
        <v>3</v>
      </c>
      <c r="D38" s="9" t="s">
        <v>4</v>
      </c>
      <c r="E38" s="9" t="s">
        <v>5</v>
      </c>
      <c r="F38" s="9" t="s">
        <v>6</v>
      </c>
      <c r="G38" s="9" t="s">
        <v>7</v>
      </c>
    </row>
    <row r="39" spans="1:7" x14ac:dyDescent="0.25">
      <c r="A39" t="s">
        <v>8</v>
      </c>
      <c r="B39" t="s">
        <v>9</v>
      </c>
      <c r="C39" t="s">
        <v>10</v>
      </c>
      <c r="D39" t="s">
        <v>11</v>
      </c>
      <c r="E39">
        <v>1</v>
      </c>
      <c r="F39">
        <v>1</v>
      </c>
      <c r="G39">
        <v>2</v>
      </c>
    </row>
    <row r="40" spans="1:7" x14ac:dyDescent="0.25">
      <c r="A40" t="s">
        <v>8</v>
      </c>
      <c r="B40" t="s">
        <v>9</v>
      </c>
      <c r="C40" t="s">
        <v>10</v>
      </c>
      <c r="D40" t="s">
        <v>12</v>
      </c>
      <c r="E40">
        <v>1</v>
      </c>
      <c r="F40">
        <v>2</v>
      </c>
      <c r="G40">
        <v>3</v>
      </c>
    </row>
    <row r="41" spans="1:7" x14ac:dyDescent="0.25">
      <c r="A41" t="s">
        <v>8</v>
      </c>
      <c r="B41" t="s">
        <v>9</v>
      </c>
      <c r="C41" t="s">
        <v>10</v>
      </c>
      <c r="D41" t="s">
        <v>13</v>
      </c>
      <c r="E41">
        <v>2</v>
      </c>
      <c r="F41">
        <v>1</v>
      </c>
      <c r="G41">
        <v>3</v>
      </c>
    </row>
    <row r="42" spans="1:7" x14ac:dyDescent="0.25">
      <c r="A42" t="s">
        <v>14</v>
      </c>
      <c r="B42" t="s">
        <v>15</v>
      </c>
      <c r="C42" t="s">
        <v>16</v>
      </c>
      <c r="D42" t="s">
        <v>17</v>
      </c>
      <c r="E42">
        <v>1</v>
      </c>
      <c r="G42">
        <v>1</v>
      </c>
    </row>
    <row r="43" spans="1:7" x14ac:dyDescent="0.25">
      <c r="A43" t="s">
        <v>38</v>
      </c>
      <c r="B43" t="s">
        <v>18</v>
      </c>
      <c r="C43" t="s">
        <v>19</v>
      </c>
      <c r="D43" t="s">
        <v>17</v>
      </c>
      <c r="E43">
        <v>1</v>
      </c>
      <c r="G43">
        <v>1</v>
      </c>
    </row>
    <row r="44" spans="1:7" x14ac:dyDescent="0.25">
      <c r="A44" s="11" t="s">
        <v>21</v>
      </c>
      <c r="B44" s="11"/>
      <c r="C44" s="11"/>
      <c r="D44" s="11"/>
      <c r="E44" s="11">
        <f>SUM(E39:E43)</f>
        <v>6</v>
      </c>
      <c r="F44" s="11">
        <f t="shared" ref="F44:G44" si="0">SUM(F39:F43)</f>
        <v>4</v>
      </c>
      <c r="G44" s="11">
        <f t="shared" si="0"/>
        <v>10</v>
      </c>
    </row>
    <row r="45" spans="1:7" x14ac:dyDescent="0.25">
      <c r="A45" s="11"/>
      <c r="B45" s="11"/>
      <c r="C45" s="11"/>
      <c r="D45" s="11"/>
      <c r="E45" s="11"/>
      <c r="F45" s="11"/>
      <c r="G45" s="11"/>
    </row>
    <row r="46" spans="1:7" x14ac:dyDescent="0.25">
      <c r="A46" s="22" t="s">
        <v>40</v>
      </c>
      <c r="B46" s="22"/>
      <c r="C46" s="22"/>
      <c r="D46" s="22"/>
      <c r="E46" s="22"/>
      <c r="F46" s="22"/>
      <c r="G46" s="22"/>
    </row>
    <row r="47" spans="1:7" x14ac:dyDescent="0.25">
      <c r="A47" s="9"/>
      <c r="B47" s="9"/>
      <c r="C47" s="9"/>
      <c r="D47" s="9"/>
      <c r="E47" s="9"/>
      <c r="F47" s="9"/>
      <c r="G47" s="9"/>
    </row>
    <row r="48" spans="1:7" x14ac:dyDescent="0.25">
      <c r="A48" s="9" t="s">
        <v>1</v>
      </c>
      <c r="B48" s="9" t="s">
        <v>2</v>
      </c>
      <c r="C48" s="10" t="s">
        <v>3</v>
      </c>
      <c r="D48" s="9" t="s">
        <v>4</v>
      </c>
      <c r="E48" s="9" t="s">
        <v>5</v>
      </c>
      <c r="F48" s="9" t="s">
        <v>6</v>
      </c>
      <c r="G48" s="9" t="s">
        <v>7</v>
      </c>
    </row>
    <row r="49" spans="1:7" x14ac:dyDescent="0.25">
      <c r="A49" t="s">
        <v>33</v>
      </c>
      <c r="B49" t="s">
        <v>15</v>
      </c>
      <c r="C49" t="s">
        <v>22</v>
      </c>
      <c r="D49" t="s">
        <v>17</v>
      </c>
      <c r="F49">
        <v>1</v>
      </c>
      <c r="G49">
        <v>1</v>
      </c>
    </row>
    <row r="50" spans="1:7" x14ac:dyDescent="0.25">
      <c r="A50" t="s">
        <v>8</v>
      </c>
      <c r="B50" t="s">
        <v>18</v>
      </c>
      <c r="C50" t="s">
        <v>23</v>
      </c>
      <c r="D50" t="s">
        <v>24</v>
      </c>
      <c r="F50">
        <v>1</v>
      </c>
      <c r="G50">
        <v>1</v>
      </c>
    </row>
    <row r="51" spans="1:7" x14ac:dyDescent="0.25">
      <c r="A51" t="s">
        <v>8</v>
      </c>
      <c r="B51" t="s">
        <v>9</v>
      </c>
      <c r="C51" t="s">
        <v>10</v>
      </c>
      <c r="D51" t="s">
        <v>11</v>
      </c>
      <c r="E51">
        <v>1</v>
      </c>
      <c r="F51">
        <v>1</v>
      </c>
      <c r="G51">
        <v>2</v>
      </c>
    </row>
    <row r="52" spans="1:7" x14ac:dyDescent="0.25">
      <c r="A52" t="s">
        <v>8</v>
      </c>
      <c r="B52" t="s">
        <v>9</v>
      </c>
      <c r="C52" t="s">
        <v>10</v>
      </c>
      <c r="D52" t="s">
        <v>12</v>
      </c>
      <c r="E52">
        <v>1</v>
      </c>
      <c r="F52">
        <v>1</v>
      </c>
      <c r="G52">
        <v>2</v>
      </c>
    </row>
    <row r="53" spans="1:7" x14ac:dyDescent="0.25">
      <c r="A53" t="s">
        <v>8</v>
      </c>
      <c r="B53" t="s">
        <v>9</v>
      </c>
      <c r="C53" t="s">
        <v>10</v>
      </c>
      <c r="D53" t="s">
        <v>13</v>
      </c>
      <c r="E53">
        <v>2</v>
      </c>
      <c r="F53">
        <v>1</v>
      </c>
      <c r="G53">
        <v>3</v>
      </c>
    </row>
    <row r="54" spans="1:7" x14ac:dyDescent="0.25">
      <c r="A54" t="s">
        <v>38</v>
      </c>
      <c r="B54" t="s">
        <v>18</v>
      </c>
      <c r="C54" t="s">
        <v>25</v>
      </c>
      <c r="D54" t="s">
        <v>26</v>
      </c>
      <c r="F54">
        <v>1</v>
      </c>
      <c r="G54">
        <v>1</v>
      </c>
    </row>
    <row r="55" spans="1:7" x14ac:dyDescent="0.25">
      <c r="A55" t="s">
        <v>34</v>
      </c>
      <c r="B55" t="s">
        <v>15</v>
      </c>
      <c r="C55" t="s">
        <v>27</v>
      </c>
      <c r="D55" t="s">
        <v>17</v>
      </c>
      <c r="E55">
        <v>1</v>
      </c>
      <c r="G55">
        <v>1</v>
      </c>
    </row>
    <row r="56" spans="1:7" x14ac:dyDescent="0.25">
      <c r="A56" t="s">
        <v>35</v>
      </c>
      <c r="B56" t="s">
        <v>15</v>
      </c>
      <c r="C56" t="s">
        <v>39</v>
      </c>
      <c r="D56" t="s">
        <v>28</v>
      </c>
      <c r="E56">
        <v>1</v>
      </c>
      <c r="G56">
        <v>1</v>
      </c>
    </row>
    <row r="57" spans="1:7" x14ac:dyDescent="0.25">
      <c r="A57" t="s">
        <v>36</v>
      </c>
      <c r="B57" t="s">
        <v>15</v>
      </c>
      <c r="C57" t="s">
        <v>29</v>
      </c>
      <c r="D57" t="s">
        <v>30</v>
      </c>
      <c r="F57">
        <v>1</v>
      </c>
      <c r="G57">
        <v>1</v>
      </c>
    </row>
    <row r="58" spans="1:7" x14ac:dyDescent="0.25">
      <c r="A58" t="s">
        <v>37</v>
      </c>
      <c r="B58" t="s">
        <v>15</v>
      </c>
      <c r="C58" t="s">
        <v>31</v>
      </c>
      <c r="D58" t="s">
        <v>32</v>
      </c>
      <c r="E58">
        <v>1</v>
      </c>
      <c r="G58">
        <v>1</v>
      </c>
    </row>
    <row r="59" spans="1:7" x14ac:dyDescent="0.25">
      <c r="A59" s="11" t="s">
        <v>21</v>
      </c>
      <c r="B59" s="11"/>
      <c r="C59" s="11"/>
      <c r="D59" s="11"/>
      <c r="E59" s="11">
        <f>SUM(E49:E58)</f>
        <v>7</v>
      </c>
      <c r="F59" s="11">
        <f t="shared" ref="F59:G59" si="1">SUM(F49:F58)</f>
        <v>7</v>
      </c>
      <c r="G59" s="11">
        <f t="shared" si="1"/>
        <v>14</v>
      </c>
    </row>
  </sheetData>
  <mergeCells count="6">
    <mergeCell ref="A36:G36"/>
    <mergeCell ref="A46:G46"/>
    <mergeCell ref="A27:G27"/>
    <mergeCell ref="D1:G1"/>
    <mergeCell ref="A18:G18"/>
    <mergeCell ref="A7:G7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Prácticas_estranxeiro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2021-11-24T08:39:26Z</dcterms:created>
  <dcterms:modified xsi:type="dcterms:W3CDTF">2024-09-18T12:05:29Z</dcterms:modified>
</cp:coreProperties>
</file>