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luis.prieto.rodrigue\Desktop\Informe enquisas tituladas\"/>
    </mc:Choice>
  </mc:AlternateContent>
  <bookViews>
    <workbookView xWindow="0" yWindow="0" windowWidth="28800" windowHeight="10500" tabRatio="758"/>
  </bookViews>
  <sheets>
    <sheet name="Cuestionario" sheetId="57" r:id="rId1"/>
    <sheet name="Resumo Xeral" sheetId="59" r:id="rId2"/>
    <sheet name="Home-Muller" sheetId="58" r:id="rId3"/>
    <sheet name="Graficos" sheetId="56" r:id="rId4"/>
  </sheets>
  <definedNames>
    <definedName name="_xlnm._FilterDatabase" localSheetId="2" hidden="1">'Home-Muller'!$A$6:$AV$312</definedName>
    <definedName name="_xlnm._FilterDatabase" localSheetId="1" hidden="1">'Resumo Xeral'!$A$6:$AO$213</definedName>
    <definedName name="_xlnm.Print_Area" localSheetId="0">Cuestionario!$B$2:$K$44</definedName>
    <definedName name="_xlnm.Print_Area" localSheetId="3">Graficos!$B$1:$S$113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5" i="58" l="1"/>
  <c r="H116" i="59" l="1"/>
  <c r="H115" i="59" l="1"/>
</calcChain>
</file>

<file path=xl/sharedStrings.xml><?xml version="1.0" encoding="utf-8"?>
<sst xmlns="http://schemas.openxmlformats.org/spreadsheetml/2006/main" count="2754" uniqueCount="482">
  <si>
    <t>Título</t>
  </si>
  <si>
    <t>Código</t>
  </si>
  <si>
    <t>preg. 6</t>
  </si>
  <si>
    <t>preg. 7</t>
  </si>
  <si>
    <t>preg. 8</t>
  </si>
  <si>
    <t>preg. 9</t>
  </si>
  <si>
    <t>preg. 10</t>
  </si>
  <si>
    <t>preg. 11</t>
  </si>
  <si>
    <t>preg. 12</t>
  </si>
  <si>
    <t>preg. 13</t>
  </si>
  <si>
    <t>preg. 14</t>
  </si>
  <si>
    <t>preg. 15</t>
  </si>
  <si>
    <t>Datos Persoais</t>
  </si>
  <si>
    <t>bloque 1</t>
  </si>
  <si>
    <t>bloque 2</t>
  </si>
  <si>
    <t>bloque 3</t>
  </si>
  <si>
    <t>bloque 4</t>
  </si>
  <si>
    <t>bloque 5</t>
  </si>
  <si>
    <t>De 1 a 5</t>
  </si>
  <si>
    <t xml:space="preserve">Bloques </t>
  </si>
  <si>
    <t>Respostas</t>
  </si>
  <si>
    <t>Si / Non</t>
  </si>
  <si>
    <t>preg. 2</t>
  </si>
  <si>
    <t>preg. 3</t>
  </si>
  <si>
    <t>preg. 4</t>
  </si>
  <si>
    <t>preg. 5</t>
  </si>
  <si>
    <t>O06G150V01</t>
  </si>
  <si>
    <t>V55G020V01</t>
  </si>
  <si>
    <t>Grao en Administración e Dirección de Empresas</t>
  </si>
  <si>
    <t>V09G310V01</t>
  </si>
  <si>
    <t>V12G340V01</t>
  </si>
  <si>
    <t>V04M112V01</t>
  </si>
  <si>
    <t>Máster Universitario en Prevención de Riscos Laborais</t>
  </si>
  <si>
    <t>V03G020V01</t>
  </si>
  <si>
    <t>V01G160V01</t>
  </si>
  <si>
    <t>V12G380V01</t>
  </si>
  <si>
    <t>V12G330V01</t>
  </si>
  <si>
    <t>V08M042V01</t>
  </si>
  <si>
    <t>Máster Universitario en Menores en Situación de Desprotección e Conflito Social</t>
  </si>
  <si>
    <t>V05G300V01</t>
  </si>
  <si>
    <t>O05G130V01</t>
  </si>
  <si>
    <t>Grao en Educación Social</t>
  </si>
  <si>
    <t>P05G170V01</t>
  </si>
  <si>
    <t>Grao en Fisioterapia</t>
  </si>
  <si>
    <t>P02G050V01</t>
  </si>
  <si>
    <t>Grao en Ciencias da Actividade Física e do Deporte</t>
  </si>
  <si>
    <t>V53G140V01</t>
  </si>
  <si>
    <t>P04M110V01</t>
  </si>
  <si>
    <t>O51G140V01</t>
  </si>
  <si>
    <t>Grao en Enfermaría</t>
  </si>
  <si>
    <t>V03M062V01</t>
  </si>
  <si>
    <t>Máster Universitario en Finanzas</t>
  </si>
  <si>
    <t>P01G010V01</t>
  </si>
  <si>
    <t>Grao en Belas Artes</t>
  </si>
  <si>
    <t>P02G120V01</t>
  </si>
  <si>
    <t>Grao en Educación Primaria</t>
  </si>
  <si>
    <t>O02M066V02</t>
  </si>
  <si>
    <t>V04M120V01</t>
  </si>
  <si>
    <t>P02G110V01</t>
  </si>
  <si>
    <t>Grao en Educación Infantil</t>
  </si>
  <si>
    <t>P51G140V01</t>
  </si>
  <si>
    <t>V52G140V01</t>
  </si>
  <si>
    <t>P04M082V01</t>
  </si>
  <si>
    <t>Máster Universitario en Dirección de Arte en Publicidade</t>
  </si>
  <si>
    <t>O05G220V01</t>
  </si>
  <si>
    <t>Grao en Traballo Social</t>
  </si>
  <si>
    <t>P04M125V01</t>
  </si>
  <si>
    <t>Máster Universitario en Dirección Pública e Liderado Institucional</t>
  </si>
  <si>
    <t>V02M066V08</t>
  </si>
  <si>
    <t>V08G080V01</t>
  </si>
  <si>
    <t>Grao en Dereito</t>
  </si>
  <si>
    <t>O03M110V01</t>
  </si>
  <si>
    <t>P04G070V01</t>
  </si>
  <si>
    <t>Grao en Comunicación Audiovisual</t>
  </si>
  <si>
    <t>V10G060V01</t>
  </si>
  <si>
    <t>Grao en Ciencias do Mar</t>
  </si>
  <si>
    <t>V06G270V01</t>
  </si>
  <si>
    <t>Grao en Comercio</t>
  </si>
  <si>
    <t>P04G090V01</t>
  </si>
  <si>
    <t>V02M066V09</t>
  </si>
  <si>
    <t>V04M115V01</t>
  </si>
  <si>
    <t>Máster Universitario en Enerxía e Sustentabilidade</t>
  </si>
  <si>
    <t>V05M145V01</t>
  </si>
  <si>
    <t>P03G370V01</t>
  </si>
  <si>
    <t>V09G290V01</t>
  </si>
  <si>
    <t>P04G190V01</t>
  </si>
  <si>
    <t>Grao en Publicidade e Relacións Públicas</t>
  </si>
  <si>
    <t>O05G110V01</t>
  </si>
  <si>
    <t>V11M147V01</t>
  </si>
  <si>
    <t>Máster Universitario en Investigación Química e Química Industrial</t>
  </si>
  <si>
    <t>O03G080V01</t>
  </si>
  <si>
    <t>O04M095V01</t>
  </si>
  <si>
    <t>Máster Universitario en Xestión Empresarial do Deporte</t>
  </si>
  <si>
    <t>V03G100V01</t>
  </si>
  <si>
    <t>Grao en Economía</t>
  </si>
  <si>
    <t>O05G120V01</t>
  </si>
  <si>
    <t>V04M116V01</t>
  </si>
  <si>
    <t>V04M093V01</t>
  </si>
  <si>
    <t>Máster Universitario en Mecatrónica</t>
  </si>
  <si>
    <t>V01G180V01</t>
  </si>
  <si>
    <t>Grao en Linguas Estranxeiras</t>
  </si>
  <si>
    <t>V03M134V01</t>
  </si>
  <si>
    <t>Máster Universitario en Administración Integrada de Empresas e Responsabilidade Social Corporativa</t>
  </si>
  <si>
    <t>V12G360V01</t>
  </si>
  <si>
    <t>V06M092V01</t>
  </si>
  <si>
    <t>Máster Universitario en Dirección de PEMES</t>
  </si>
  <si>
    <t>V08M110V01</t>
  </si>
  <si>
    <t>V11G200V01</t>
  </si>
  <si>
    <t>Grao en Química</t>
  </si>
  <si>
    <t>V01G230VEF</t>
  </si>
  <si>
    <t>V08M129V01</t>
  </si>
  <si>
    <t>Máster Universitario en Dereito de Empresa</t>
  </si>
  <si>
    <t>O02M066V05</t>
  </si>
  <si>
    <t>O04G020V01</t>
  </si>
  <si>
    <t>V01G230VGI</t>
  </si>
  <si>
    <t>P02M066V06</t>
  </si>
  <si>
    <t>V02M074V01</t>
  </si>
  <si>
    <t>Máster Universitario en Biotecnoloxía Avanzada</t>
  </si>
  <si>
    <t>V02G030V01</t>
  </si>
  <si>
    <t>Grao en Bioloxía</t>
  </si>
  <si>
    <t>V08G210V01</t>
  </si>
  <si>
    <t>Grao en Relacións Laborais e Recursos Humanos</t>
  </si>
  <si>
    <t>V04M141V02</t>
  </si>
  <si>
    <t>V02M066V10</t>
  </si>
  <si>
    <t>P02M066V03</t>
  </si>
  <si>
    <t>P01M080V01</t>
  </si>
  <si>
    <t>O01G260V01</t>
  </si>
  <si>
    <t>Grao en Ciencias Ambientais</t>
  </si>
  <si>
    <t>V06M101V01</t>
  </si>
  <si>
    <t>Máster Universitario en Comercio Internacional</t>
  </si>
  <si>
    <t>V04M127V01</t>
  </si>
  <si>
    <t>V01M128V01</t>
  </si>
  <si>
    <t>O02G250V01</t>
  </si>
  <si>
    <t>Grao en Xeografía e Historia</t>
  </si>
  <si>
    <t>O02M143V01</t>
  </si>
  <si>
    <t>Máster Universitario en Valoración, Xestión e Protección do Patrimonio Cultural</t>
  </si>
  <si>
    <t>O05M138V01</t>
  </si>
  <si>
    <t>Máster Universitario en Intervención Multidisciplinar na Diversidade en Contextos Educativos</t>
  </si>
  <si>
    <t>O04G240V01</t>
  </si>
  <si>
    <t>Grao en Turismo</t>
  </si>
  <si>
    <t>V02M066V07</t>
  </si>
  <si>
    <t>O04M097V01</t>
  </si>
  <si>
    <t>Máster Universitario en Dirección e Planificación do Turismo Interior e de Saúde</t>
  </si>
  <si>
    <t>V12G320V01</t>
  </si>
  <si>
    <t>V51G120V01</t>
  </si>
  <si>
    <t>V01M079V01</t>
  </si>
  <si>
    <t>Máster Universitario en Tradución Multimedia</t>
  </si>
  <si>
    <t>O01M142V01</t>
  </si>
  <si>
    <t>Máster Universitario en Ciencia e Tecnoloxía Agroalimentaria e Ambiental</t>
  </si>
  <si>
    <t>P02M066V12</t>
  </si>
  <si>
    <t>V51G110V01</t>
  </si>
  <si>
    <t>O01G040V01</t>
  </si>
  <si>
    <t>Grao en Ciencia e Tecnoloxía dos Alimentos</t>
  </si>
  <si>
    <t>O05M053V01</t>
  </si>
  <si>
    <t>Máster Universitario en Dificultades de Aprendizaxe e Procesos Cognitivos</t>
  </si>
  <si>
    <t>O01M139V01</t>
  </si>
  <si>
    <t>Máster Universitario en Nutrición</t>
  </si>
  <si>
    <t>V04M120V02</t>
  </si>
  <si>
    <t>V02M066V02</t>
  </si>
  <si>
    <t>V01G230VEI</t>
  </si>
  <si>
    <t>O06M132V01</t>
  </si>
  <si>
    <t>P02M081V01</t>
  </si>
  <si>
    <t>Máster Universitario en Necesidades Específicas de Apoio Educativo</t>
  </si>
  <si>
    <t>V12G350V01</t>
  </si>
  <si>
    <t>O02M066V04</t>
  </si>
  <si>
    <t>P02M156V01</t>
  </si>
  <si>
    <t>Máster Universitario en Investigación en Actividade Física, Deporte e Saúde</t>
  </si>
  <si>
    <t>V55M075V01</t>
  </si>
  <si>
    <t>Máster Universitario en Dirección e Administración de Empresas (MBA)</t>
  </si>
  <si>
    <t>V53G140V02</t>
  </si>
  <si>
    <t>V02M066V01</t>
  </si>
  <si>
    <t>V02M066V06</t>
  </si>
  <si>
    <t>V02M102V01</t>
  </si>
  <si>
    <t>V08M104V01</t>
  </si>
  <si>
    <t>Máster Universitario en Xestión e Dirección Laboral</t>
  </si>
  <si>
    <t>O02M066V06</t>
  </si>
  <si>
    <t>P04G090V02</t>
  </si>
  <si>
    <t>O01G280V01</t>
  </si>
  <si>
    <t>V51G120V02</t>
  </si>
  <si>
    <t>preg. 1</t>
  </si>
  <si>
    <t>bloque 6</t>
  </si>
  <si>
    <t>Traballa ou traballou vostede nalgún ámbito relacionado coa titulación?</t>
  </si>
  <si>
    <t>Se traballas ou traballaches nun posto relacionado coa túa titulación, indica o nome da empresa ou entidade</t>
  </si>
  <si>
    <t>Indique, por favor, se vostede está satisfeito/a con:</t>
  </si>
  <si>
    <t>A orientación profesional e laboral</t>
  </si>
  <si>
    <t>As metodoloxías de ensino-aprendizaxe empregadas</t>
  </si>
  <si>
    <t>Recursos materiais e servizos</t>
  </si>
  <si>
    <t>Resultados</t>
  </si>
  <si>
    <t>A utilidade da formación recibida para a carreira profesional</t>
  </si>
  <si>
    <t>A xestión da calidade na titulación</t>
  </si>
  <si>
    <t>Preguntas abertas</t>
  </si>
  <si>
    <t>En xeral, que é o que máis valora da titulación?</t>
  </si>
  <si>
    <t>Centro</t>
  </si>
  <si>
    <t>Facultade de Ciencias</t>
  </si>
  <si>
    <t>Grao en Enxeñaría Agraria</t>
  </si>
  <si>
    <t>Facultade de Historia</t>
  </si>
  <si>
    <t>Facultade de Dereito</t>
  </si>
  <si>
    <t>Facultade de Ciencias Empresariais e Turismo</t>
  </si>
  <si>
    <t>Máster Universitario en Profesorado en Educación Secundaria Obrigatoria, Bacharelato, Formación Profesional e Ensino de Idiomas</t>
  </si>
  <si>
    <t>Facultade de Ciencias da Educación</t>
  </si>
  <si>
    <t>Grao en Enxeñaría Informática</t>
  </si>
  <si>
    <t>E. S. de Enxeñaría Informática</t>
  </si>
  <si>
    <t>E. U. de Enfermaría (Ourense)</t>
  </si>
  <si>
    <t>Facultade de Belas Artes</t>
  </si>
  <si>
    <t>Facultade de Ciencias da Educación e do Deporte</t>
  </si>
  <si>
    <t>Grao en Enxeñaría Forestal</t>
  </si>
  <si>
    <t>Escola de Enxeñaría Forestal</t>
  </si>
  <si>
    <t>Facultade de CC. Sociais e da Comunicación</t>
  </si>
  <si>
    <t>Facultade de Fisioterapia</t>
  </si>
  <si>
    <t>E. U. de Enfermaría (Pontevedra)</t>
  </si>
  <si>
    <t>Grao en Enxeñaría Mecánica</t>
  </si>
  <si>
    <t>Grao en Estudos de Galego e Español</t>
  </si>
  <si>
    <t>Facultade de Filoloxía e Tradución</t>
  </si>
  <si>
    <t>Facultade de Bioloxía</t>
  </si>
  <si>
    <t>Facultade de CC. Económicas e Empresariais</t>
  </si>
  <si>
    <t>Escola de Enxeñaría Industrial</t>
  </si>
  <si>
    <t>Máster Universitario en Enxeñaría da Construción</t>
  </si>
  <si>
    <t>Máster Universitario en Enxeñaría da Automoción</t>
  </si>
  <si>
    <t>Grao en Enxeñaría de Tecnoloxías de Telecomunicación</t>
  </si>
  <si>
    <t>Escola de Enxeñaría de Telecomunicación</t>
  </si>
  <si>
    <t>E. U. de Estudos Empresariais</t>
  </si>
  <si>
    <t>Facultade de Ciencias Xurídicas e do Traballo</t>
  </si>
  <si>
    <t>Grao en Enxeñaría da Enerxía</t>
  </si>
  <si>
    <t>Grao en Enxeñaría dos Recursos Mineiros e Enerxéticos</t>
  </si>
  <si>
    <t>Facultade de Ciencias do Mar</t>
  </si>
  <si>
    <t>Facultade de Química</t>
  </si>
  <si>
    <t>Grao en Enxeñaría Eléctrica</t>
  </si>
  <si>
    <t>Grao en Enxeñaría en Electrónica Industrial e Automática</t>
  </si>
  <si>
    <t>Grao en Enxeñaría en Organización Industrial</t>
  </si>
  <si>
    <t>Grao en Enxeñaría en Química Industrial</t>
  </si>
  <si>
    <t>Grao en Enxeñaría en Tecnoloxías Industriais</t>
  </si>
  <si>
    <t>E. U. de Profesorado de E.X.B. "María Sedes Sapientiae"</t>
  </si>
  <si>
    <t>E. U. de Enfermaría (Meixoeiro)</t>
  </si>
  <si>
    <t>E. U. de Enfermaría (Povisa)</t>
  </si>
  <si>
    <t>preg. 16</t>
  </si>
  <si>
    <t>preg. 17</t>
  </si>
  <si>
    <t>preg. 18</t>
  </si>
  <si>
    <t>O03G081V01</t>
  </si>
  <si>
    <t>Grao en Dirección e Xestión Pública</t>
  </si>
  <si>
    <t>V04M120V05</t>
  </si>
  <si>
    <t>V04M150V01</t>
  </si>
  <si>
    <t>Máster Universitario en Enxeñaría de Telecomunicación</t>
  </si>
  <si>
    <t>V08G081V01</t>
  </si>
  <si>
    <t>V55M075V02</t>
  </si>
  <si>
    <t>grao</t>
  </si>
  <si>
    <t>home</t>
  </si>
  <si>
    <t>muller</t>
  </si>
  <si>
    <t>Máster Universitario en Avogacía</t>
  </si>
  <si>
    <t>Máster Universitario en Enxeñaría Informática</t>
  </si>
  <si>
    <t>Máster Universitario en Arte Contemporánea. Creación e Investigación</t>
  </si>
  <si>
    <t>Grao en Tradución e Interpretación</t>
  </si>
  <si>
    <t>Máster Universitario en Tradución para a Comunicación Internacional</t>
  </si>
  <si>
    <t>Máster Universitario en Acuicultura</t>
  </si>
  <si>
    <t>Máster Universitario en Procesos de Deseño e Fabricación Mécanica</t>
  </si>
  <si>
    <t>Máster Universitario en Enxeñaría Industrial</t>
  </si>
  <si>
    <t>Máster Universitario en Dirección  e Administración de Empresas  (MBA)</t>
  </si>
  <si>
    <t>Escola de Enxeñaría de Minas e Enerxía</t>
  </si>
  <si>
    <t>Instituto de Educación Superior Intercontinental da Empresa (IESIDE)</t>
  </si>
  <si>
    <t>universidad de vigo</t>
  </si>
  <si>
    <t xml:space="preserve">muller </t>
  </si>
  <si>
    <t>Xestión da titulación</t>
  </si>
  <si>
    <t>Organización e desenvolvemento</t>
  </si>
  <si>
    <t>A organización xeral do plan de estudos da titulación</t>
  </si>
  <si>
    <t>A actualización dos contidos</t>
  </si>
  <si>
    <t>A orientación académica para continuar os estudos</t>
  </si>
  <si>
    <t>A utilidade das prácticas académicas externas, de ser o caso</t>
  </si>
  <si>
    <t>Os programas de mobilidade, de ser o caso</t>
  </si>
  <si>
    <t>Información e transparencia</t>
  </si>
  <si>
    <t>A accesibilidade da información para as persoas tituladas no portal da Universidade</t>
  </si>
  <si>
    <t>Sistema de garantía de calidade</t>
  </si>
  <si>
    <t>Recursos</t>
  </si>
  <si>
    <t>Recursos humanos</t>
  </si>
  <si>
    <t>A cualificación do profesorado</t>
  </si>
  <si>
    <t>A cualificación do persoal de administración e servizos</t>
  </si>
  <si>
    <t>As infraestruturas e os materiais dispoñibles</t>
  </si>
  <si>
    <t>Os servizos (secretaría de alumnado, biblioteca...)</t>
  </si>
  <si>
    <t>Os recursos tecnolóxicos (secretaría virtual, plataformas de teledocencia, redes wifi...)</t>
  </si>
  <si>
    <t>Resultados de aprendizaxe</t>
  </si>
  <si>
    <t>A formación adquirida</t>
  </si>
  <si>
    <t>En xeral, a calidade da titulación</t>
  </si>
  <si>
    <t>Recomendaría esta titulación a outras persoas?</t>
  </si>
  <si>
    <t>A utilidade da información para as persoas tituladas publicada no portal da Universidade</t>
  </si>
  <si>
    <t>As xestións académicas (recoñecementos e transferencia de créditos, expedición do título...).</t>
  </si>
  <si>
    <t>Resposta aberta</t>
  </si>
  <si>
    <t>Dimensións</t>
  </si>
  <si>
    <t>Cuestións</t>
  </si>
  <si>
    <t>Segundo a súa opinión, que melloras considera que se deberían incorporar á titulación</t>
  </si>
  <si>
    <t>Área de Calidade</t>
  </si>
  <si>
    <t>xuño 2018</t>
  </si>
  <si>
    <t>Enquisa de satisfacción das persoas tituladas coas titulacións
curso 2017-2018</t>
  </si>
  <si>
    <t>Índice de satisfacción global</t>
  </si>
  <si>
    <t>sgc</t>
  </si>
  <si>
    <t>Sexo</t>
  </si>
  <si>
    <t>SI</t>
  </si>
  <si>
    <t xml:space="preserve"> NON</t>
  </si>
  <si>
    <t>NS NC</t>
  </si>
  <si>
    <t>Enquisa de satisfacción das persoas tituladas coas titulacións curso 2017-2018</t>
  </si>
  <si>
    <t>SGC</t>
  </si>
  <si>
    <t xml:space="preserve">Poboación: </t>
  </si>
  <si>
    <t>Escala:</t>
  </si>
  <si>
    <t>De 1 (máis negativo) a 5 puntos (máis positivo)</t>
  </si>
  <si>
    <t>Persoas tituladas no curso 16-17</t>
  </si>
  <si>
    <t>Poboa-ción</t>
  </si>
  <si>
    <t>Partici-pantes</t>
  </si>
  <si>
    <t>%
Partici-pación</t>
  </si>
  <si>
    <t>Índice de satisfacción global
16-17</t>
  </si>
  <si>
    <t>--</t>
  </si>
  <si>
    <t>Cód</t>
  </si>
  <si>
    <t>Partici-pación 
16-17</t>
  </si>
  <si>
    <t xml:space="preserve"> </t>
  </si>
  <si>
    <t>Xestións académicas</t>
  </si>
  <si>
    <t>Formación adquirida</t>
  </si>
  <si>
    <t>Actualización dos contidos</t>
  </si>
  <si>
    <t>Orientación académica</t>
  </si>
  <si>
    <t>Orientación profesional</t>
  </si>
  <si>
    <t>Utilidade das prácticas externas</t>
  </si>
  <si>
    <t>Programas de mobilidade</t>
  </si>
  <si>
    <t>Accesibilidada páxina web</t>
  </si>
  <si>
    <t>Utilidade da páxina web</t>
  </si>
  <si>
    <t xml:space="preserve">Xestión da calidade </t>
  </si>
  <si>
    <t xml:space="preserve">Cualificación do PAS </t>
  </si>
  <si>
    <t>Servizos</t>
  </si>
  <si>
    <t xml:space="preserve">Recursos tecnolóxicos </t>
  </si>
  <si>
    <t>Org.do plan de estudos</t>
  </si>
  <si>
    <t xml:space="preserve">Metodoloxías de ensino </t>
  </si>
  <si>
    <t>Infraestruturas e materiais</t>
  </si>
  <si>
    <t>Inform. e transparencia</t>
  </si>
  <si>
    <t>RRHH</t>
  </si>
  <si>
    <t>Organiz. e desenvolv.</t>
  </si>
  <si>
    <t>Resultados  aprendizaxe</t>
  </si>
  <si>
    <t>Uvigo</t>
  </si>
  <si>
    <t>Total</t>
  </si>
  <si>
    <t>Índice</t>
  </si>
  <si>
    <t>Cuestión Nº 0</t>
  </si>
  <si>
    <t>Cuestión Nº 5</t>
  </si>
  <si>
    <t>Cuestión Nº 2</t>
  </si>
  <si>
    <t>Cuestión Nº 6</t>
  </si>
  <si>
    <t>Cuestión Nº 3</t>
  </si>
  <si>
    <t>Cuestión Nº 4</t>
  </si>
  <si>
    <t>Cuestión Nº 7</t>
  </si>
  <si>
    <t>Nova cuestión</t>
  </si>
  <si>
    <t>Cuestión Nº 14</t>
  </si>
  <si>
    <t>Cuestión Nº 8</t>
  </si>
  <si>
    <t>Cuestión Nº 9</t>
  </si>
  <si>
    <t>Cuestión Nº 10</t>
  </si>
  <si>
    <t>Cuestión Nº 12</t>
  </si>
  <si>
    <t>Cuestión Nº 13</t>
  </si>
  <si>
    <t>Cuestión Nº16</t>
  </si>
  <si>
    <t>Cuestión Nº17</t>
  </si>
  <si>
    <t>humanístico</t>
  </si>
  <si>
    <t>mestrado</t>
  </si>
  <si>
    <t>tecnolóxico</t>
  </si>
  <si>
    <t>saúde</t>
  </si>
  <si>
    <t>científico</t>
  </si>
  <si>
    <t>xurídico</t>
  </si>
  <si>
    <t>Correspondencia co vello cuestionario</t>
  </si>
  <si>
    <t xml:space="preserve">home </t>
  </si>
  <si>
    <t>Referente Centro Facultade de Ciencias da Educación e do Deporte</t>
  </si>
  <si>
    <t>Referente Centro Facultade Bioloxía</t>
  </si>
  <si>
    <t>Máster en Avogacía</t>
  </si>
  <si>
    <t>Máster en Dirección e Administración de Empresas (MBA)</t>
  </si>
  <si>
    <t>Universidad de Vigo</t>
  </si>
  <si>
    <t>Mestrado</t>
  </si>
  <si>
    <t>Grao</t>
  </si>
  <si>
    <t>Ámbito Humanístico</t>
  </si>
  <si>
    <t>Ámbito Tecnolóxico</t>
  </si>
  <si>
    <t>Ámbito Saúde</t>
  </si>
  <si>
    <t>Ámbito Científico</t>
  </si>
  <si>
    <t>Ámbito Xurídico</t>
  </si>
  <si>
    <t>IESIDE</t>
  </si>
  <si>
    <t>E. U. de Profesorado de E.X.B.</t>
  </si>
  <si>
    <t xml:space="preserve">Facultade de Química </t>
  </si>
  <si>
    <t>Facultade Ciencias do Mar</t>
  </si>
  <si>
    <t>Traballa nalgún ámbito relacionado coa titulación?</t>
  </si>
  <si>
    <t>bloq.3</t>
  </si>
  <si>
    <t>Máster en Nutrición</t>
  </si>
  <si>
    <t>Máster en Ciencia e Tecnoloxía Agroalimentaria e Ambiental</t>
  </si>
  <si>
    <t>Máster en Valoración, Xestión e Protección do Patrimonio Cultural</t>
  </si>
  <si>
    <t>Máster en Xestión Empresarial do Deporte</t>
  </si>
  <si>
    <t>Máster en Dirección e Planificación do Turismo Interior e de Saúde</t>
  </si>
  <si>
    <t>Máster en Profesorado en Educación Secundaria Obrigatoria, Bacharelato, Formación Profesional e Ensino de Idiomas</t>
  </si>
  <si>
    <t>Máster en Dificultades de Aprendizaxe e Procesos Cognitivos</t>
  </si>
  <si>
    <t>Máster en Intervención Multidisciplinar na Diversidade en Contextos Educativos</t>
  </si>
  <si>
    <t>Máster en Enxeñaría Informática</t>
  </si>
  <si>
    <t>Máster en Arte Contemporánea. Creación e Investigación</t>
  </si>
  <si>
    <t>Máster en Necesidades Específicas de Apoio Educativo</t>
  </si>
  <si>
    <t>Máster en Investigación en Actividade Física, Deporte e Saúde</t>
  </si>
  <si>
    <t>Máster en Dirección de Arte en Publicidade</t>
  </si>
  <si>
    <t>Máster en Dirección Pública e Liderado Institucional</t>
  </si>
  <si>
    <t>Máster en Tradución Multimedia</t>
  </si>
  <si>
    <t>Máster en Tradución para a Comunicación Internacional</t>
  </si>
  <si>
    <t>Máster en Biotecnoloxía Avanzada</t>
  </si>
  <si>
    <t>Máster en Acuicultura</t>
  </si>
  <si>
    <t>Máster en Finanzas</t>
  </si>
  <si>
    <t>Máster en Administración Integrada de Empresas e Responsabilidade Social Corporativa</t>
  </si>
  <si>
    <t>Máster en Enxeñaría de Telecomunicación</t>
  </si>
  <si>
    <t>Máster en Dirección de PEMES</t>
  </si>
  <si>
    <t>Máster en Comercio Internacional</t>
  </si>
  <si>
    <t>Máster en Menores en Situación de Desprotección e Conflito Social</t>
  </si>
  <si>
    <t>Máster en Xestión e Dirección Laboral</t>
  </si>
  <si>
    <t>Máster en Dereito de Empresa</t>
  </si>
  <si>
    <t>Máster en Investigación Química e Química Industrial</t>
  </si>
  <si>
    <t>Máster en Enerxía e Sustentabilidade</t>
  </si>
  <si>
    <t>Máster en Mecatrónica</t>
  </si>
  <si>
    <t>Máster en Prevención de Riscos Laborais</t>
  </si>
  <si>
    <t>Máster en Enxeñaría da Construción</t>
  </si>
  <si>
    <t>Máster en Enxeñaría da Automoción</t>
  </si>
  <si>
    <t>Máster en Procesos de Deseño e Fabricación Mécanica</t>
  </si>
  <si>
    <t>Máster en Enxeñaría Industrial</t>
  </si>
  <si>
    <t>Cód Cent</t>
  </si>
  <si>
    <t>NON</t>
  </si>
  <si>
    <t>Inf. e trans-parencia</t>
  </si>
  <si>
    <t>Referente Título Grao en Dereito</t>
  </si>
  <si>
    <t>Referente Título Máster en Avogacía</t>
  </si>
  <si>
    <t>Referente Título Grao en Educación Infantil</t>
  </si>
  <si>
    <t>Referente Título Grao en Educación Primaria</t>
  </si>
  <si>
    <t>Referente Título Máster en Profesorado</t>
  </si>
  <si>
    <t>Referente Título Grao en Enfermaría</t>
  </si>
  <si>
    <t>Referente Título Grao en Tradución e Interpretación</t>
  </si>
  <si>
    <t>Referente Título Máster en Dirección e Administración de Empresas (MBA)</t>
  </si>
  <si>
    <t>Referente Título Grao en Administración e Dirección de Empresas</t>
  </si>
  <si>
    <t>V12G320V0X</t>
  </si>
  <si>
    <t>Referente Centro Facultade Ciencias</t>
  </si>
  <si>
    <t>Referente Centro Facultade de Historia</t>
  </si>
  <si>
    <t xml:space="preserve">Referente Centro Facultade de Dereito </t>
  </si>
  <si>
    <t>Referente Centro Facultade de Ciencias Empresariais e Turismo</t>
  </si>
  <si>
    <t>Referente Centro Facultade de Ciencias da Educación</t>
  </si>
  <si>
    <t>Referente Centro E. S. de Enxeñaría Informática</t>
  </si>
  <si>
    <t>Referente Centro E. U. de Enfermaría (Ourense)</t>
  </si>
  <si>
    <t>Referente Centro Facultade de Belas Artes</t>
  </si>
  <si>
    <t>Referente Centro Escola de Enxeñaría Forestal</t>
  </si>
  <si>
    <t>Referente Centro Facultade de CC. Sociais e da Comunicación</t>
  </si>
  <si>
    <t>Referente Centro Facultade de Fisioterapia</t>
  </si>
  <si>
    <t>Referente Centro E. U. de Enfermaría (Pontevedra)</t>
  </si>
  <si>
    <t>Referente Centro Facultade de Filoloxía e Tradución</t>
  </si>
  <si>
    <t>Referente Centro Facultade Ciencias Económicas e Empresariais</t>
  </si>
  <si>
    <t>Referente Centro Escola de Enxeñaría de Telecomunicación</t>
  </si>
  <si>
    <t>Referente Centro E. U. de Estudos Empresariais</t>
  </si>
  <si>
    <t>Referente Centro Facultade de Ciencias Xurídicas e do Referente Centro Traballo</t>
  </si>
  <si>
    <t>Referente Centro Escola de Enxeñaría de Minas e Enerxía</t>
  </si>
  <si>
    <t>Referente Centro Facultade Ciencias do Mar</t>
  </si>
  <si>
    <t xml:space="preserve">Referente Centro Facultade de Química </t>
  </si>
  <si>
    <t>Referente Centro Escola de Enxeñaría Industrial</t>
  </si>
  <si>
    <t>Referente Centro E. U. de Profesorado de E.X.B.</t>
  </si>
  <si>
    <t>Referente Centro E. U. de Enfermaría (Meixoeiro)</t>
  </si>
  <si>
    <t>Referente Centro E. U. de Enfermaría (Povisa)</t>
  </si>
  <si>
    <t>Referente Centro IESIDE</t>
  </si>
  <si>
    <t>Referente Ámbito Xurídico</t>
  </si>
  <si>
    <t>Referente Ámbito Científico</t>
  </si>
  <si>
    <t>Referente Ámbito Saúde</t>
  </si>
  <si>
    <t>Referente Ámbito Tecnolóxico</t>
  </si>
  <si>
    <t>Referente Ámbito Humanístico</t>
  </si>
  <si>
    <t>Referente Grao</t>
  </si>
  <si>
    <t>Referente Mestrado</t>
  </si>
  <si>
    <t>Referente Universidad de Vigo</t>
  </si>
  <si>
    <t>Fac. de Ciencias</t>
  </si>
  <si>
    <t>Fac. de Historia</t>
  </si>
  <si>
    <t>Fac. de Dereito</t>
  </si>
  <si>
    <t>Fac. de Ciencias Empresariais e Turismo</t>
  </si>
  <si>
    <t>Fac. de Ciencias da Educación</t>
  </si>
  <si>
    <t>Fac. de Belas Artes</t>
  </si>
  <si>
    <t>Fac. de Ciencias da Educación e do Deporte</t>
  </si>
  <si>
    <t>Fac. de CC. Sociais e da Comunicación</t>
  </si>
  <si>
    <t>Fac. de Fisioterapia</t>
  </si>
  <si>
    <t>Fac. de Filoloxía e Tradución</t>
  </si>
  <si>
    <t>Fac. de Bioloxía</t>
  </si>
  <si>
    <t>Fac. de CC. Económicas e Empresariais</t>
  </si>
  <si>
    <t>Fac. de Ciencias Xurídicas e do Traballo</t>
  </si>
  <si>
    <t>Fac. de Ciencias do Mar</t>
  </si>
  <si>
    <t>Fac. de Química</t>
  </si>
  <si>
    <t>curso 15/16</t>
  </si>
  <si>
    <t>Promedio
Uvigo</t>
  </si>
  <si>
    <t>curso 16/17</t>
  </si>
  <si>
    <t>curso 17/18</t>
  </si>
  <si>
    <t>% Participación</t>
  </si>
  <si>
    <t>Enquisa de satisfacción das persoas tituladas coas titulacións curso 2017-2018 por sexo e titulación</t>
  </si>
  <si>
    <t>Valoración xeral</t>
  </si>
  <si>
    <t>Tipos de estudos</t>
  </si>
  <si>
    <t>Ámbitos de Coñecemento</t>
  </si>
  <si>
    <t>Respostas do cuestionario</t>
  </si>
  <si>
    <t>Cualificación profesorado</t>
  </si>
  <si>
    <t>Utilidade da 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</si>
</sst>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.000"/>
    <numFmt numFmtId="165" formatCode="0.0%"/>
  </numFmts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sz val="22"/>
      <name val="Arial"/>
      <family val="2"/>
    </font>
    <font>
      <sz val="10"/>
      <name val="New Baskerville"/>
      <family val="1"/>
    </font>
    <font>
      <sz val="11"/>
      <color theme="1"/>
      <name val="New Baskerville"/>
      <family val="1"/>
    </font>
    <font>
      <sz val="22"/>
      <name val="New Baskerville"/>
      <family val="1"/>
    </font>
    <font>
      <sz val="18"/>
      <name val="Arial"/>
      <family val="2"/>
    </font>
    <font>
      <sz val="18"/>
      <name val="New Baskerville"/>
      <family val="1"/>
    </font>
    <font>
      <sz val="14"/>
      <name val="New Baskerville"/>
      <family val="1"/>
    </font>
    <font>
      <sz val="11"/>
      <name val="New Baskerville"/>
      <family val="1"/>
    </font>
    <font>
      <sz val="12"/>
      <color theme="5" tint="-0.249977111117893"/>
      <name val="New Baskerville"/>
      <family val="1"/>
    </font>
    <font>
      <sz val="11"/>
      <color theme="1"/>
      <name val="Calibri"/>
      <family val="2"/>
      <scheme val="minor"/>
    </font>
    <font>
      <sz val="12"/>
      <name val="New Baskerville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New Baskerville"/>
    </font>
    <font>
      <sz val="11"/>
      <color theme="0" tint="-0.249977111117893"/>
      <name val="Calibri"/>
      <family val="2"/>
      <scheme val="minor"/>
    </font>
    <font>
      <sz val="22"/>
      <color rgb="FF7030A0"/>
      <name val="New Baskerville"/>
      <family val="1"/>
    </font>
    <font>
      <b/>
      <sz val="14"/>
      <color theme="1"/>
      <name val="Calibri"/>
      <family val="2"/>
      <scheme val="minor"/>
    </font>
    <font>
      <sz val="12"/>
      <name val="New baskerville"/>
    </font>
    <font>
      <sz val="11"/>
      <name val="New baskerville"/>
    </font>
    <font>
      <sz val="11"/>
      <color theme="1"/>
      <name val="New baskerville"/>
    </font>
    <font>
      <sz val="14"/>
      <color theme="1"/>
      <name val="Calibri"/>
      <family val="2"/>
      <scheme val="minor"/>
    </font>
    <font>
      <b/>
      <sz val="14"/>
      <color rgb="FF7030A0"/>
      <name val="New Baskerville"/>
    </font>
    <font>
      <b/>
      <sz val="12"/>
      <name val="New baskerville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New baskerville"/>
    </font>
    <font>
      <sz val="9"/>
      <color theme="0"/>
      <name val="New Baskerville"/>
    </font>
  </fonts>
  <fills count="12">
    <fill>
      <patternFill patternType="none"/>
    </fill>
    <fill>
      <patternFill patternType="gray125"/>
    </fill>
    <fill>
      <patternFill patternType="solid">
        <fgColor rgb="FFEADB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/>
      <diagonal/>
    </border>
    <border>
      <left style="medium">
        <color rgb="FF7030A0"/>
      </left>
      <right style="thin">
        <color rgb="FF7030A0"/>
      </right>
      <top/>
      <bottom/>
      <diagonal/>
    </border>
    <border>
      <left style="medium">
        <color rgb="FF7030A0"/>
      </left>
      <right style="thin">
        <color rgb="FF7030A0"/>
      </right>
      <top/>
      <bottom style="thin">
        <color rgb="FF7030A0"/>
      </bottom>
      <diagonal/>
    </border>
    <border>
      <left style="medium">
        <color rgb="FF7030A0"/>
      </left>
      <right/>
      <top/>
      <bottom style="thin">
        <color rgb="FF7030A0"/>
      </bottom>
      <diagonal/>
    </border>
    <border>
      <left/>
      <right style="medium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/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/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/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/>
      <top style="thin">
        <color rgb="FF7030A0"/>
      </top>
      <bottom/>
      <diagonal/>
    </border>
    <border>
      <left/>
      <right style="medium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/>
      <bottom/>
      <diagonal/>
    </border>
    <border>
      <left style="thin">
        <color rgb="FF7030A0"/>
      </left>
      <right style="medium">
        <color rgb="FF7030A0"/>
      </right>
      <top style="thin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medium">
        <color rgb="FF7030A0"/>
      </top>
      <bottom/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/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/>
      <bottom style="medium">
        <color rgb="FF7030A0"/>
      </bottom>
      <diagonal/>
    </border>
    <border>
      <left/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/>
      <top style="medium">
        <color rgb="FF7030A0"/>
      </top>
      <bottom/>
      <diagonal/>
    </border>
    <border>
      <left/>
      <right style="thin">
        <color rgb="FF7030A0"/>
      </right>
      <top/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/>
      <bottom style="medium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/>
      <top style="medium">
        <color rgb="FF7030A0"/>
      </top>
      <bottom style="thin">
        <color rgb="FF7030A0"/>
      </bottom>
      <diagonal/>
    </border>
    <border>
      <left/>
      <right/>
      <top style="medium">
        <color rgb="FF7030A0"/>
      </top>
      <bottom style="thin">
        <color rgb="FF7030A0"/>
      </bottom>
      <diagonal/>
    </border>
    <border>
      <left/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/>
      <top style="thin">
        <color rgb="FF7030A0"/>
      </top>
      <bottom style="medium">
        <color rgb="FF7030A0"/>
      </bottom>
      <diagonal/>
    </border>
    <border>
      <left/>
      <right/>
      <top style="thin">
        <color rgb="FF7030A0"/>
      </top>
      <bottom style="medium">
        <color rgb="FF7030A0"/>
      </bottom>
      <diagonal/>
    </border>
    <border>
      <left/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/>
      <right/>
      <top style="medium">
        <color rgb="FFC66211"/>
      </top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</borders>
  <cellStyleXfs count="4">
    <xf numFmtId="0" fontId="0" fillId="0" borderId="0"/>
    <xf numFmtId="0" fontId="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5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0" fillId="0" borderId="6" xfId="0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0" fillId="0" borderId="0" xfId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vertical="center" wrapText="1"/>
    </xf>
    <xf numFmtId="0" fontId="6" fillId="0" borderId="9" xfId="1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7" fillId="0" borderId="9" xfId="1" applyFont="1" applyFill="1" applyBorder="1" applyAlignment="1">
      <alignment vertical="center" wrapText="1"/>
    </xf>
    <xf numFmtId="0" fontId="5" fillId="0" borderId="9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1" xfId="1" applyFont="1" applyFill="1" applyBorder="1" applyAlignment="1">
      <alignment vertical="center" wrapText="1"/>
    </xf>
    <xf numFmtId="0" fontId="2" fillId="0" borderId="12" xfId="1" applyFont="1" applyFill="1" applyBorder="1" applyAlignment="1">
      <alignment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" fontId="11" fillId="0" borderId="2" xfId="2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9" fontId="0" fillId="0" borderId="0" xfId="2" applyFont="1" applyFill="1" applyBorder="1" applyAlignment="1">
      <alignment horizontal="center" vertical="center"/>
    </xf>
    <xf numFmtId="9" fontId="0" fillId="0" borderId="2" xfId="2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left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19" fillId="0" borderId="26" xfId="1" applyFont="1" applyFill="1" applyBorder="1" applyAlignment="1">
      <alignment vertical="center" wrapText="1"/>
    </xf>
    <xf numFmtId="0" fontId="20" fillId="0" borderId="27" xfId="1" applyFont="1" applyFill="1" applyBorder="1" applyAlignment="1">
      <alignment vertical="center" wrapText="1"/>
    </xf>
    <xf numFmtId="0" fontId="20" fillId="0" borderId="24" xfId="1" applyFont="1" applyFill="1" applyBorder="1" applyAlignment="1">
      <alignment horizontal="center" vertical="center" wrapText="1"/>
    </xf>
    <xf numFmtId="0" fontId="20" fillId="0" borderId="24" xfId="1" applyFont="1" applyFill="1" applyBorder="1" applyAlignment="1">
      <alignment horizontal="left" vertical="center" wrapText="1"/>
    </xf>
    <xf numFmtId="0" fontId="20" fillId="0" borderId="25" xfId="1" applyFont="1" applyFill="1" applyBorder="1" applyAlignment="1">
      <alignment horizontal="center" vertical="center" wrapText="1"/>
    </xf>
    <xf numFmtId="16" fontId="20" fillId="0" borderId="18" xfId="1" applyNumberFormat="1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0" fillId="0" borderId="28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8" fillId="0" borderId="30" xfId="1" applyFont="1" applyFill="1" applyBorder="1" applyAlignment="1">
      <alignment horizontal="left" vertical="center"/>
    </xf>
    <xf numFmtId="0" fontId="22" fillId="0" borderId="30" xfId="0" applyFont="1" applyBorder="1"/>
    <xf numFmtId="0" fontId="7" fillId="0" borderId="30" xfId="1" applyFont="1" applyFill="1" applyBorder="1" applyAlignment="1">
      <alignment vertical="center" wrapText="1"/>
    </xf>
    <xf numFmtId="0" fontId="7" fillId="0" borderId="31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horizontal="left" vertical="center"/>
    </xf>
    <xf numFmtId="0" fontId="22" fillId="0" borderId="2" xfId="0" applyFont="1" applyBorder="1"/>
    <xf numFmtId="0" fontId="7" fillId="0" borderId="2" xfId="1" applyFont="1" applyFill="1" applyBorder="1" applyAlignment="1">
      <alignment vertical="center" wrapText="1"/>
    </xf>
    <xf numFmtId="0" fontId="7" fillId="0" borderId="35" xfId="1" applyFont="1" applyFill="1" applyBorder="1" applyAlignment="1">
      <alignment vertical="center" wrapText="1"/>
    </xf>
    <xf numFmtId="0" fontId="20" fillId="0" borderId="52" xfId="1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left" vertical="center" wrapText="1"/>
    </xf>
    <xf numFmtId="16" fontId="20" fillId="0" borderId="17" xfId="1" applyNumberFormat="1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vertical="center" wrapText="1"/>
    </xf>
    <xf numFmtId="0" fontId="20" fillId="0" borderId="17" xfId="1" applyFont="1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19" fillId="0" borderId="20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vertical="center" wrapText="1"/>
    </xf>
    <xf numFmtId="0" fontId="20" fillId="0" borderId="5" xfId="1" applyFont="1" applyFill="1" applyBorder="1" applyAlignment="1">
      <alignment horizontal="left" vertical="center" wrapText="1"/>
    </xf>
    <xf numFmtId="0" fontId="23" fillId="0" borderId="0" xfId="1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vertical="center"/>
    </xf>
    <xf numFmtId="0" fontId="0" fillId="0" borderId="2" xfId="0" applyFill="1" applyBorder="1" applyAlignment="1">
      <alignment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2" fontId="13" fillId="2" borderId="38" xfId="2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24" fillId="0" borderId="40" xfId="1" applyFont="1" applyFill="1" applyBorder="1" applyAlignment="1">
      <alignment horizontal="center" vertical="center" wrapText="1"/>
    </xf>
    <xf numFmtId="0" fontId="21" fillId="0" borderId="52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center" vertical="center" wrapText="1"/>
    </xf>
    <xf numFmtId="16" fontId="20" fillId="0" borderId="25" xfId="1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20" fillId="0" borderId="5" xfId="1" applyFont="1" applyFill="1" applyBorder="1" applyAlignment="1">
      <alignment horizontal="center" vertical="center" wrapText="1"/>
    </xf>
    <xf numFmtId="0" fontId="20" fillId="0" borderId="46" xfId="1" applyFont="1" applyFill="1" applyBorder="1" applyAlignment="1">
      <alignment horizontal="center" vertical="center" wrapText="1"/>
    </xf>
    <xf numFmtId="0" fontId="20" fillId="0" borderId="39" xfId="1" applyFont="1" applyFill="1" applyBorder="1" applyAlignment="1">
      <alignment horizontal="center" vertical="center" wrapText="1"/>
    </xf>
    <xf numFmtId="0" fontId="19" fillId="0" borderId="9" xfId="1" applyFont="1" applyFill="1" applyBorder="1" applyAlignment="1">
      <alignment vertical="center" wrapText="1"/>
    </xf>
    <xf numFmtId="0" fontId="20" fillId="0" borderId="0" xfId="1" applyFont="1" applyFill="1" applyBorder="1" applyAlignment="1">
      <alignment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left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19" fillId="0" borderId="11" xfId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0" fillId="0" borderId="12" xfId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0" fontId="20" fillId="0" borderId="13" xfId="1" applyFont="1" applyFill="1" applyBorder="1" applyAlignment="1">
      <alignment horizontal="center" vertical="center" wrapText="1"/>
    </xf>
    <xf numFmtId="9" fontId="26" fillId="6" borderId="8" xfId="2" applyFont="1" applyFill="1" applyBorder="1" applyAlignment="1">
      <alignment horizontal="center" vertical="center"/>
    </xf>
    <xf numFmtId="1" fontId="11" fillId="0" borderId="0" xfId="2" applyNumberFormat="1" applyFont="1" applyFill="1" applyBorder="1" applyAlignment="1">
      <alignment horizontal="center" vertical="center"/>
    </xf>
    <xf numFmtId="9" fontId="11" fillId="0" borderId="0" xfId="2" applyFont="1" applyFill="1" applyBorder="1" applyAlignment="1">
      <alignment horizontal="center" vertical="center"/>
    </xf>
    <xf numFmtId="2" fontId="11" fillId="0" borderId="0" xfId="2" applyNumberFormat="1" applyFont="1" applyFill="1" applyBorder="1" applyAlignment="1">
      <alignment horizontal="center" vertical="center"/>
    </xf>
    <xf numFmtId="2" fontId="13" fillId="0" borderId="38" xfId="2" applyNumberFormat="1" applyFont="1" applyFill="1" applyBorder="1" applyAlignment="1">
      <alignment horizontal="center" vertical="center"/>
    </xf>
    <xf numFmtId="2" fontId="11" fillId="0" borderId="9" xfId="2" applyNumberFormat="1" applyFont="1" applyFill="1" applyBorder="1" applyAlignment="1">
      <alignment horizontal="center" vertical="center"/>
    </xf>
    <xf numFmtId="9" fontId="11" fillId="0" borderId="10" xfId="2" applyFont="1" applyFill="1" applyBorder="1" applyAlignment="1">
      <alignment horizontal="center" vertical="center"/>
    </xf>
    <xf numFmtId="9" fontId="11" fillId="0" borderId="41" xfId="2" applyFont="1" applyFill="1" applyBorder="1" applyAlignment="1">
      <alignment horizontal="center" vertical="center"/>
    </xf>
    <xf numFmtId="9" fontId="11" fillId="0" borderId="30" xfId="2" applyFont="1" applyFill="1" applyBorder="1" applyAlignment="1">
      <alignment horizontal="center" vertical="center"/>
    </xf>
    <xf numFmtId="2" fontId="11" fillId="0" borderId="30" xfId="2" applyNumberFormat="1" applyFont="1" applyFill="1" applyBorder="1" applyAlignment="1">
      <alignment horizontal="center" vertical="center"/>
    </xf>
    <xf numFmtId="2" fontId="11" fillId="0" borderId="42" xfId="2" applyNumberFormat="1" applyFont="1" applyFill="1" applyBorder="1" applyAlignment="1">
      <alignment horizontal="center" vertical="center"/>
    </xf>
    <xf numFmtId="2" fontId="11" fillId="0" borderId="41" xfId="2" applyNumberFormat="1" applyFont="1" applyFill="1" applyBorder="1" applyAlignment="1">
      <alignment horizontal="center" vertical="center"/>
    </xf>
    <xf numFmtId="2" fontId="25" fillId="6" borderId="38" xfId="0" applyNumberFormat="1" applyFont="1" applyFill="1" applyBorder="1" applyAlignment="1">
      <alignment horizontal="center" vertical="center"/>
    </xf>
    <xf numFmtId="0" fontId="26" fillId="6" borderId="0" xfId="0" applyFont="1" applyFill="1" applyBorder="1" applyAlignment="1">
      <alignment horizontal="center" vertical="center"/>
    </xf>
    <xf numFmtId="1" fontId="26" fillId="6" borderId="0" xfId="0" applyNumberFormat="1" applyFont="1" applyFill="1" applyBorder="1" applyAlignment="1">
      <alignment horizontal="center" vertical="center"/>
    </xf>
    <xf numFmtId="9" fontId="26" fillId="6" borderId="0" xfId="2" applyFont="1" applyFill="1" applyBorder="1" applyAlignment="1">
      <alignment horizontal="center" vertical="center"/>
    </xf>
    <xf numFmtId="2" fontId="26" fillId="3" borderId="9" xfId="0" applyNumberFormat="1" applyFont="1" applyFill="1" applyBorder="1" applyAlignment="1">
      <alignment horizontal="center" vertical="center"/>
    </xf>
    <xf numFmtId="2" fontId="26" fillId="3" borderId="0" xfId="0" applyNumberFormat="1" applyFont="1" applyFill="1" applyBorder="1" applyAlignment="1">
      <alignment horizontal="center" vertical="center"/>
    </xf>
    <xf numFmtId="2" fontId="26" fillId="3" borderId="10" xfId="0" applyNumberFormat="1" applyFont="1" applyFill="1" applyBorder="1" applyAlignment="1">
      <alignment horizontal="center" vertical="center"/>
    </xf>
    <xf numFmtId="2" fontId="25" fillId="3" borderId="4" xfId="0" applyNumberFormat="1" applyFont="1" applyFill="1" applyBorder="1" applyAlignment="1">
      <alignment horizontal="center" vertical="center"/>
    </xf>
    <xf numFmtId="2" fontId="25" fillId="3" borderId="44" xfId="0" applyNumberFormat="1" applyFont="1" applyFill="1" applyBorder="1" applyAlignment="1">
      <alignment horizontal="center" vertical="center"/>
    </xf>
    <xf numFmtId="2" fontId="25" fillId="6" borderId="39" xfId="2" applyNumberFormat="1" applyFont="1" applyFill="1" applyBorder="1" applyAlignment="1">
      <alignment horizontal="center" vertical="center"/>
    </xf>
    <xf numFmtId="1" fontId="26" fillId="6" borderId="12" xfId="2" applyNumberFormat="1" applyFont="1" applyFill="1" applyBorder="1" applyAlignment="1">
      <alignment horizontal="center" vertical="center"/>
    </xf>
    <xf numFmtId="1" fontId="26" fillId="6" borderId="12" xfId="0" applyNumberFormat="1" applyFont="1" applyFill="1" applyBorder="1" applyAlignment="1">
      <alignment horizontal="center" vertical="center"/>
    </xf>
    <xf numFmtId="9" fontId="26" fillId="6" borderId="12" xfId="2" applyFont="1" applyFill="1" applyBorder="1" applyAlignment="1">
      <alignment horizontal="center" vertical="center"/>
    </xf>
    <xf numFmtId="2" fontId="26" fillId="3" borderId="11" xfId="0" applyNumberFormat="1" applyFont="1" applyFill="1" applyBorder="1" applyAlignment="1">
      <alignment horizontal="center" vertical="center"/>
    </xf>
    <xf numFmtId="2" fontId="26" fillId="3" borderId="12" xfId="0" applyNumberFormat="1" applyFont="1" applyFill="1" applyBorder="1" applyAlignment="1">
      <alignment horizontal="center" vertical="center"/>
    </xf>
    <xf numFmtId="2" fontId="26" fillId="3" borderId="13" xfId="0" applyNumberFormat="1" applyFont="1" applyFill="1" applyBorder="1" applyAlignment="1">
      <alignment horizontal="center" vertical="center"/>
    </xf>
    <xf numFmtId="2" fontId="25" fillId="3" borderId="27" xfId="0" applyNumberFormat="1" applyFont="1" applyFill="1" applyBorder="1" applyAlignment="1">
      <alignment horizontal="center" vertical="center"/>
    </xf>
    <xf numFmtId="2" fontId="25" fillId="3" borderId="57" xfId="0" applyNumberFormat="1" applyFont="1" applyFill="1" applyBorder="1" applyAlignment="1">
      <alignment horizontal="center" vertical="center"/>
    </xf>
    <xf numFmtId="0" fontId="26" fillId="5" borderId="32" xfId="0" applyFont="1" applyFill="1" applyBorder="1" applyAlignment="1">
      <alignment horizontal="center" vertical="center"/>
    </xf>
    <xf numFmtId="2" fontId="26" fillId="5" borderId="38" xfId="0" applyNumberFormat="1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center" vertical="center"/>
    </xf>
    <xf numFmtId="1" fontId="26" fillId="5" borderId="0" xfId="0" applyNumberFormat="1" applyFont="1" applyFill="1" applyBorder="1" applyAlignment="1">
      <alignment horizontal="center" vertical="center"/>
    </xf>
    <xf numFmtId="9" fontId="26" fillId="5" borderId="0" xfId="2" applyFont="1" applyFill="1" applyBorder="1" applyAlignment="1">
      <alignment horizontal="center" vertical="center"/>
    </xf>
    <xf numFmtId="2" fontId="26" fillId="5" borderId="9" xfId="0" applyNumberFormat="1" applyFont="1" applyFill="1" applyBorder="1" applyAlignment="1">
      <alignment horizontal="center" vertical="center"/>
    </xf>
    <xf numFmtId="2" fontId="26" fillId="5" borderId="0" xfId="0" applyNumberFormat="1" applyFont="1" applyFill="1" applyBorder="1" applyAlignment="1">
      <alignment horizontal="center" vertical="center"/>
    </xf>
    <xf numFmtId="2" fontId="26" fillId="5" borderId="10" xfId="0" applyNumberFormat="1" applyFont="1" applyFill="1" applyBorder="1" applyAlignment="1">
      <alignment horizontal="center" vertical="center"/>
    </xf>
    <xf numFmtId="2" fontId="25" fillId="5" borderId="4" xfId="0" applyNumberFormat="1" applyFont="1" applyFill="1" applyBorder="1" applyAlignment="1">
      <alignment horizontal="center" vertical="center"/>
    </xf>
    <xf numFmtId="2" fontId="25" fillId="5" borderId="44" xfId="0" applyNumberFormat="1" applyFont="1" applyFill="1" applyBorder="1" applyAlignment="1">
      <alignment horizontal="center" vertical="center"/>
    </xf>
    <xf numFmtId="0" fontId="26" fillId="5" borderId="53" xfId="0" applyFont="1" applyFill="1" applyBorder="1" applyAlignment="1">
      <alignment horizontal="center" vertical="center"/>
    </xf>
    <xf numFmtId="2" fontId="26" fillId="5" borderId="39" xfId="2" applyNumberFormat="1" applyFont="1" applyFill="1" applyBorder="1" applyAlignment="1">
      <alignment horizontal="center" vertical="center"/>
    </xf>
    <xf numFmtId="1" fontId="26" fillId="5" borderId="12" xfId="2" applyNumberFormat="1" applyFont="1" applyFill="1" applyBorder="1" applyAlignment="1">
      <alignment horizontal="center" vertical="center"/>
    </xf>
    <xf numFmtId="1" fontId="26" fillId="5" borderId="12" xfId="0" applyNumberFormat="1" applyFont="1" applyFill="1" applyBorder="1" applyAlignment="1">
      <alignment horizontal="center" vertical="center"/>
    </xf>
    <xf numFmtId="9" fontId="26" fillId="5" borderId="12" xfId="2" applyFont="1" applyFill="1" applyBorder="1" applyAlignment="1">
      <alignment horizontal="center" vertical="center"/>
    </xf>
    <xf numFmtId="2" fontId="26" fillId="5" borderId="11" xfId="0" applyNumberFormat="1" applyFont="1" applyFill="1" applyBorder="1" applyAlignment="1">
      <alignment horizontal="center" vertical="center"/>
    </xf>
    <xf numFmtId="2" fontId="26" fillId="5" borderId="12" xfId="0" applyNumberFormat="1" applyFont="1" applyFill="1" applyBorder="1" applyAlignment="1">
      <alignment horizontal="center" vertical="center"/>
    </xf>
    <xf numFmtId="2" fontId="26" fillId="5" borderId="13" xfId="0" applyNumberFormat="1" applyFont="1" applyFill="1" applyBorder="1" applyAlignment="1">
      <alignment horizontal="center" vertical="center"/>
    </xf>
    <xf numFmtId="2" fontId="25" fillId="5" borderId="27" xfId="0" applyNumberFormat="1" applyFont="1" applyFill="1" applyBorder="1" applyAlignment="1">
      <alignment horizontal="center" vertical="center"/>
    </xf>
    <xf numFmtId="2" fontId="25" fillId="5" borderId="57" xfId="0" applyNumberFormat="1" applyFont="1" applyFill="1" applyBorder="1" applyAlignment="1">
      <alignment horizontal="center" vertical="center"/>
    </xf>
    <xf numFmtId="2" fontId="26" fillId="8" borderId="38" xfId="0" applyNumberFormat="1" applyFont="1" applyFill="1" applyBorder="1" applyAlignment="1">
      <alignment horizontal="center" vertical="center"/>
    </xf>
    <xf numFmtId="0" fontId="26" fillId="8" borderId="0" xfId="0" applyFont="1" applyFill="1" applyBorder="1" applyAlignment="1">
      <alignment horizontal="center" vertical="center"/>
    </xf>
    <xf numFmtId="1" fontId="26" fillId="8" borderId="0" xfId="0" applyNumberFormat="1" applyFont="1" applyFill="1" applyBorder="1" applyAlignment="1">
      <alignment horizontal="center" vertical="center"/>
    </xf>
    <xf numFmtId="9" fontId="26" fillId="8" borderId="0" xfId="2" applyFont="1" applyFill="1" applyBorder="1" applyAlignment="1">
      <alignment horizontal="center" vertical="center"/>
    </xf>
    <xf numFmtId="2" fontId="26" fillId="4" borderId="9" xfId="0" applyNumberFormat="1" applyFont="1" applyFill="1" applyBorder="1" applyAlignment="1">
      <alignment horizontal="center" vertical="center"/>
    </xf>
    <xf numFmtId="2" fontId="26" fillId="4" borderId="0" xfId="0" applyNumberFormat="1" applyFont="1" applyFill="1" applyBorder="1" applyAlignment="1">
      <alignment horizontal="center" vertical="center"/>
    </xf>
    <xf numFmtId="2" fontId="26" fillId="4" borderId="10" xfId="0" applyNumberFormat="1" applyFont="1" applyFill="1" applyBorder="1" applyAlignment="1">
      <alignment horizontal="center" vertical="center"/>
    </xf>
    <xf numFmtId="2" fontId="25" fillId="4" borderId="4" xfId="0" applyNumberFormat="1" applyFont="1" applyFill="1" applyBorder="1" applyAlignment="1">
      <alignment horizontal="center" vertical="center"/>
    </xf>
    <xf numFmtId="2" fontId="25" fillId="4" borderId="44" xfId="0" applyNumberFormat="1" applyFont="1" applyFill="1" applyBorder="1" applyAlignment="1">
      <alignment horizontal="center" vertical="center"/>
    </xf>
    <xf numFmtId="2" fontId="26" fillId="8" borderId="39" xfId="2" applyNumberFormat="1" applyFont="1" applyFill="1" applyBorder="1" applyAlignment="1">
      <alignment horizontal="center" vertical="center"/>
    </xf>
    <xf numFmtId="1" fontId="26" fillId="8" borderId="12" xfId="2" applyNumberFormat="1" applyFont="1" applyFill="1" applyBorder="1" applyAlignment="1">
      <alignment horizontal="center" vertical="center"/>
    </xf>
    <xf numFmtId="1" fontId="26" fillId="8" borderId="12" xfId="0" applyNumberFormat="1" applyFont="1" applyFill="1" applyBorder="1" applyAlignment="1">
      <alignment horizontal="center" vertical="center"/>
    </xf>
    <xf numFmtId="9" fontId="26" fillId="8" borderId="12" xfId="2" applyFont="1" applyFill="1" applyBorder="1" applyAlignment="1">
      <alignment horizontal="center" vertical="center"/>
    </xf>
    <xf numFmtId="2" fontId="26" fillId="4" borderId="11" xfId="0" applyNumberFormat="1" applyFont="1" applyFill="1" applyBorder="1" applyAlignment="1">
      <alignment horizontal="center" vertical="center"/>
    </xf>
    <xf numFmtId="2" fontId="26" fillId="4" borderId="12" xfId="0" applyNumberFormat="1" applyFont="1" applyFill="1" applyBorder="1" applyAlignment="1">
      <alignment horizontal="center" vertical="center"/>
    </xf>
    <xf numFmtId="2" fontId="26" fillId="4" borderId="13" xfId="0" applyNumberFormat="1" applyFont="1" applyFill="1" applyBorder="1" applyAlignment="1">
      <alignment horizontal="center" vertical="center"/>
    </xf>
    <xf numFmtId="2" fontId="25" fillId="4" borderId="27" xfId="0" applyNumberFormat="1" applyFont="1" applyFill="1" applyBorder="1" applyAlignment="1">
      <alignment horizontal="center" vertical="center"/>
    </xf>
    <xf numFmtId="2" fontId="25" fillId="4" borderId="57" xfId="0" applyNumberFormat="1" applyFont="1" applyFill="1" applyBorder="1" applyAlignment="1">
      <alignment horizontal="center" vertical="center"/>
    </xf>
    <xf numFmtId="2" fontId="25" fillId="9" borderId="38" xfId="0" applyNumberFormat="1" applyFont="1" applyFill="1" applyBorder="1" applyAlignment="1">
      <alignment horizontal="center" vertical="center"/>
    </xf>
    <xf numFmtId="0" fontId="25" fillId="9" borderId="0" xfId="0" applyFont="1" applyFill="1" applyBorder="1" applyAlignment="1">
      <alignment horizontal="center" vertical="center"/>
    </xf>
    <xf numFmtId="1" fontId="25" fillId="9" borderId="0" xfId="0" applyNumberFormat="1" applyFont="1" applyFill="1" applyBorder="1" applyAlignment="1">
      <alignment horizontal="center" vertical="center"/>
    </xf>
    <xf numFmtId="9" fontId="25" fillId="9" borderId="0" xfId="2" applyFont="1" applyFill="1" applyBorder="1" applyAlignment="1">
      <alignment horizontal="center" vertical="center"/>
    </xf>
    <xf numFmtId="2" fontId="25" fillId="9" borderId="9" xfId="0" applyNumberFormat="1" applyFont="1" applyFill="1" applyBorder="1" applyAlignment="1">
      <alignment horizontal="center" vertical="center"/>
    </xf>
    <xf numFmtId="2" fontId="25" fillId="9" borderId="0" xfId="0" applyNumberFormat="1" applyFont="1" applyFill="1" applyBorder="1" applyAlignment="1">
      <alignment horizontal="center" vertical="center"/>
    </xf>
    <xf numFmtId="2" fontId="25" fillId="9" borderId="10" xfId="0" applyNumberFormat="1" applyFont="1" applyFill="1" applyBorder="1" applyAlignment="1">
      <alignment horizontal="center" vertical="center"/>
    </xf>
    <xf numFmtId="2" fontId="25" fillId="9" borderId="4" xfId="0" applyNumberFormat="1" applyFont="1" applyFill="1" applyBorder="1" applyAlignment="1">
      <alignment horizontal="center" vertical="center"/>
    </xf>
    <xf numFmtId="2" fontId="25" fillId="9" borderId="44" xfId="0" applyNumberFormat="1" applyFont="1" applyFill="1" applyBorder="1" applyAlignment="1">
      <alignment horizontal="center" vertical="center"/>
    </xf>
    <xf numFmtId="2" fontId="25" fillId="9" borderId="39" xfId="2" applyNumberFormat="1" applyFont="1" applyFill="1" applyBorder="1" applyAlignment="1">
      <alignment horizontal="center" vertical="center"/>
    </xf>
    <xf numFmtId="1" fontId="25" fillId="9" borderId="12" xfId="2" applyNumberFormat="1" applyFont="1" applyFill="1" applyBorder="1" applyAlignment="1">
      <alignment horizontal="center" vertical="center"/>
    </xf>
    <xf numFmtId="1" fontId="25" fillId="9" borderId="12" xfId="0" applyNumberFormat="1" applyFont="1" applyFill="1" applyBorder="1" applyAlignment="1">
      <alignment horizontal="center" vertical="center"/>
    </xf>
    <xf numFmtId="9" fontId="25" fillId="9" borderId="12" xfId="2" applyFont="1" applyFill="1" applyBorder="1" applyAlignment="1">
      <alignment horizontal="center" vertical="center"/>
    </xf>
    <xf numFmtId="2" fontId="25" fillId="9" borderId="11" xfId="0" applyNumberFormat="1" applyFont="1" applyFill="1" applyBorder="1" applyAlignment="1">
      <alignment horizontal="center" vertical="center"/>
    </xf>
    <xf numFmtId="2" fontId="25" fillId="9" borderId="12" xfId="0" applyNumberFormat="1" applyFont="1" applyFill="1" applyBorder="1" applyAlignment="1">
      <alignment horizontal="center" vertical="center"/>
    </xf>
    <xf numFmtId="2" fontId="25" fillId="9" borderId="13" xfId="0" applyNumberFormat="1" applyFont="1" applyFill="1" applyBorder="1" applyAlignment="1">
      <alignment horizontal="center" vertical="center"/>
    </xf>
    <xf numFmtId="2" fontId="25" fillId="9" borderId="27" xfId="0" applyNumberFormat="1" applyFont="1" applyFill="1" applyBorder="1" applyAlignment="1">
      <alignment horizontal="center" vertical="center"/>
    </xf>
    <xf numFmtId="2" fontId="25" fillId="9" borderId="57" xfId="0" applyNumberFormat="1" applyFont="1" applyFill="1" applyBorder="1" applyAlignment="1">
      <alignment horizontal="center" vertical="center"/>
    </xf>
    <xf numFmtId="2" fontId="11" fillId="0" borderId="6" xfId="2" applyNumberFormat="1" applyFont="1" applyFill="1" applyBorder="1" applyAlignment="1">
      <alignment horizontal="center" vertical="center"/>
    </xf>
    <xf numFmtId="2" fontId="11" fillId="0" borderId="8" xfId="2" applyNumberFormat="1" applyFont="1" applyFill="1" applyBorder="1" applyAlignment="1">
      <alignment horizontal="center" vertical="center"/>
    </xf>
    <xf numFmtId="1" fontId="0" fillId="0" borderId="30" xfId="0" applyNumberFormat="1" applyFill="1" applyBorder="1" applyAlignment="1">
      <alignment horizontal="center" vertical="center"/>
    </xf>
    <xf numFmtId="2" fontId="14" fillId="0" borderId="9" xfId="2" applyNumberFormat="1" applyFont="1" applyFill="1" applyBorder="1" applyAlignment="1">
      <alignment horizontal="center" vertical="center"/>
    </xf>
    <xf numFmtId="9" fontId="14" fillId="0" borderId="10" xfId="2" applyFont="1" applyFill="1" applyBorder="1" applyAlignment="1">
      <alignment horizontal="center" vertical="center"/>
    </xf>
    <xf numFmtId="2" fontId="25" fillId="3" borderId="20" xfId="0" applyNumberFormat="1" applyFont="1" applyFill="1" applyBorder="1" applyAlignment="1">
      <alignment horizontal="center" vertical="center"/>
    </xf>
    <xf numFmtId="2" fontId="25" fillId="3" borderId="26" xfId="0" applyNumberFormat="1" applyFont="1" applyFill="1" applyBorder="1" applyAlignment="1">
      <alignment horizontal="center" vertical="center"/>
    </xf>
    <xf numFmtId="0" fontId="0" fillId="0" borderId="30" xfId="0" applyNumberForma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1" fontId="11" fillId="0" borderId="30" xfId="2" applyNumberFormat="1" applyFont="1" applyFill="1" applyBorder="1" applyAlignment="1">
      <alignment horizontal="center" vertical="center"/>
    </xf>
    <xf numFmtId="2" fontId="11" fillId="0" borderId="31" xfId="2" applyNumberFormat="1" applyFont="1" applyFill="1" applyBorder="1" applyAlignment="1">
      <alignment horizontal="center" vertical="center"/>
    </xf>
    <xf numFmtId="2" fontId="11" fillId="0" borderId="33" xfId="2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9" fontId="11" fillId="0" borderId="2" xfId="2" applyFont="1" applyFill="1" applyBorder="1" applyAlignment="1">
      <alignment horizontal="center" vertical="center"/>
    </xf>
    <xf numFmtId="2" fontId="11" fillId="0" borderId="2" xfId="2" applyNumberFormat="1" applyFont="1" applyFill="1" applyBorder="1" applyAlignment="1">
      <alignment horizontal="center" vertical="center"/>
    </xf>
    <xf numFmtId="2" fontId="11" fillId="0" borderId="35" xfId="2" applyNumberFormat="1" applyFont="1" applyFill="1" applyBorder="1" applyAlignment="1">
      <alignment horizontal="center" vertical="center"/>
    </xf>
    <xf numFmtId="0" fontId="0" fillId="0" borderId="58" xfId="0" applyFill="1" applyBorder="1" applyAlignment="1">
      <alignment vertical="center" wrapText="1"/>
    </xf>
    <xf numFmtId="0" fontId="0" fillId="0" borderId="58" xfId="0" applyNumberFormat="1" applyFill="1" applyBorder="1" applyAlignment="1">
      <alignment horizontal="center" vertical="center"/>
    </xf>
    <xf numFmtId="1" fontId="11" fillId="0" borderId="58" xfId="2" applyNumberFormat="1" applyFont="1" applyFill="1" applyBorder="1" applyAlignment="1">
      <alignment horizontal="center" vertical="center"/>
    </xf>
    <xf numFmtId="9" fontId="11" fillId="0" borderId="58" xfId="2" applyFont="1" applyFill="1" applyBorder="1" applyAlignment="1">
      <alignment horizontal="center" vertical="center"/>
    </xf>
    <xf numFmtId="2" fontId="11" fillId="0" borderId="58" xfId="2" applyNumberFormat="1" applyFont="1" applyFill="1" applyBorder="1" applyAlignment="1">
      <alignment horizontal="center" vertical="center"/>
    </xf>
    <xf numFmtId="2" fontId="11" fillId="0" borderId="59" xfId="2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Fill="1" applyBorder="1" applyAlignment="1">
      <alignment vertical="center"/>
    </xf>
    <xf numFmtId="164" fontId="29" fillId="0" borderId="14" xfId="0" applyNumberFormat="1" applyFont="1" applyBorder="1" applyAlignment="1">
      <alignment vertical="center"/>
    </xf>
    <xf numFmtId="164" fontId="0" fillId="0" borderId="37" xfId="0" applyNumberFormat="1" applyFont="1" applyFill="1" applyBorder="1" applyAlignment="1">
      <alignment horizontal="center" vertical="center"/>
    </xf>
    <xf numFmtId="0" fontId="0" fillId="0" borderId="22" xfId="0" applyFill="1" applyBorder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60" xfId="0" applyFill="1" applyBorder="1" applyAlignment="1">
      <alignment vertical="center"/>
    </xf>
    <xf numFmtId="0" fontId="0" fillId="0" borderId="42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61" xfId="0" applyFill="1" applyBorder="1" applyAlignment="1">
      <alignment horizontal="left" vertical="center" wrapText="1"/>
    </xf>
    <xf numFmtId="2" fontId="13" fillId="0" borderId="47" xfId="2" applyNumberFormat="1" applyFont="1" applyFill="1" applyBorder="1" applyAlignment="1">
      <alignment horizontal="center" vertical="center"/>
    </xf>
    <xf numFmtId="2" fontId="13" fillId="2" borderId="38" xfId="0" applyNumberFormat="1" applyFont="1" applyFill="1" applyBorder="1" applyAlignment="1">
      <alignment horizontal="center" vertical="center"/>
    </xf>
    <xf numFmtId="1" fontId="11" fillId="0" borderId="9" xfId="2" applyNumberFormat="1" applyFont="1" applyFill="1" applyBorder="1" applyAlignment="1">
      <alignment horizontal="center" vertical="center"/>
    </xf>
    <xf numFmtId="1" fontId="11" fillId="0" borderId="22" xfId="2" applyNumberFormat="1" applyFont="1" applyFill="1" applyBorder="1" applyAlignment="1">
      <alignment horizontal="center" vertical="center"/>
    </xf>
    <xf numFmtId="9" fontId="11" fillId="0" borderId="23" xfId="2" applyFont="1" applyFill="1" applyBorder="1" applyAlignment="1">
      <alignment horizontal="center" vertical="center"/>
    </xf>
    <xf numFmtId="1" fontId="11" fillId="0" borderId="41" xfId="2" applyNumberFormat="1" applyFont="1" applyFill="1" applyBorder="1" applyAlignment="1">
      <alignment horizontal="center" vertical="center"/>
    </xf>
    <xf numFmtId="9" fontId="11" fillId="0" borderId="42" xfId="2" applyFont="1" applyFill="1" applyBorder="1" applyAlignment="1">
      <alignment horizontal="center" vertical="center"/>
    </xf>
    <xf numFmtId="1" fontId="11" fillId="0" borderId="60" xfId="2" applyNumberFormat="1" applyFont="1" applyFill="1" applyBorder="1" applyAlignment="1">
      <alignment horizontal="center" vertical="center"/>
    </xf>
    <xf numFmtId="9" fontId="11" fillId="0" borderId="61" xfId="2" applyFont="1" applyFill="1" applyBorder="1" applyAlignment="1">
      <alignment horizontal="center" vertical="center"/>
    </xf>
    <xf numFmtId="1" fontId="25" fillId="9" borderId="14" xfId="2" applyNumberFormat="1" applyFont="1" applyFill="1" applyBorder="1" applyAlignment="1">
      <alignment horizontal="center" vertical="center"/>
    </xf>
    <xf numFmtId="1" fontId="25" fillId="9" borderId="15" xfId="2" applyNumberFormat="1" applyFont="1" applyFill="1" applyBorder="1" applyAlignment="1">
      <alignment horizontal="center" vertical="center"/>
    </xf>
    <xf numFmtId="9" fontId="25" fillId="9" borderId="16" xfId="2" applyFont="1" applyFill="1" applyBorder="1" applyAlignment="1">
      <alignment horizontal="center" vertical="center"/>
    </xf>
    <xf numFmtId="2" fontId="11" fillId="0" borderId="22" xfId="2" applyNumberFormat="1" applyFont="1" applyFill="1" applyBorder="1" applyAlignment="1">
      <alignment horizontal="center" vertical="center"/>
    </xf>
    <xf numFmtId="2" fontId="14" fillId="0" borderId="41" xfId="2" applyNumberFormat="1" applyFont="1" applyFill="1" applyBorder="1" applyAlignment="1">
      <alignment horizontal="center" vertical="center"/>
    </xf>
    <xf numFmtId="9" fontId="14" fillId="0" borderId="42" xfId="2" applyFont="1" applyFill="1" applyBorder="1" applyAlignment="1">
      <alignment horizontal="center" vertical="center"/>
    </xf>
    <xf numFmtId="2" fontId="14" fillId="0" borderId="22" xfId="2" applyNumberFormat="1" applyFont="1" applyFill="1" applyBorder="1" applyAlignment="1">
      <alignment horizontal="center" vertical="center"/>
    </xf>
    <xf numFmtId="9" fontId="14" fillId="0" borderId="23" xfId="2" applyFont="1" applyFill="1" applyBorder="1" applyAlignment="1">
      <alignment horizontal="center" vertical="center"/>
    </xf>
    <xf numFmtId="2" fontId="11" fillId="0" borderId="60" xfId="2" applyNumberFormat="1" applyFont="1" applyFill="1" applyBorder="1" applyAlignment="1">
      <alignment horizontal="center" vertical="center"/>
    </xf>
    <xf numFmtId="2" fontId="25" fillId="9" borderId="14" xfId="2" applyNumberFormat="1" applyFont="1" applyFill="1" applyBorder="1" applyAlignment="1">
      <alignment horizontal="center" vertical="center"/>
    </xf>
    <xf numFmtId="2" fontId="11" fillId="0" borderId="10" xfId="2" applyNumberFormat="1" applyFont="1" applyFill="1" applyBorder="1" applyAlignment="1">
      <alignment horizontal="center" vertical="center"/>
    </xf>
    <xf numFmtId="2" fontId="11" fillId="0" borderId="23" xfId="2" applyNumberFormat="1" applyFont="1" applyFill="1" applyBorder="1" applyAlignment="1">
      <alignment horizontal="center" vertical="center"/>
    </xf>
    <xf numFmtId="2" fontId="11" fillId="0" borderId="61" xfId="2" applyNumberFormat="1" applyFont="1" applyFill="1" applyBorder="1" applyAlignment="1">
      <alignment horizontal="center" vertical="center"/>
    </xf>
    <xf numFmtId="2" fontId="25" fillId="9" borderId="16" xfId="2" applyNumberFormat="1" applyFont="1" applyFill="1" applyBorder="1" applyAlignment="1">
      <alignment horizontal="center" vertical="center"/>
    </xf>
    <xf numFmtId="1" fontId="26" fillId="6" borderId="58" xfId="2" applyNumberFormat="1" applyFont="1" applyFill="1" applyBorder="1" applyAlignment="1">
      <alignment horizontal="center" vertical="center"/>
    </xf>
    <xf numFmtId="9" fontId="26" fillId="6" borderId="58" xfId="2" applyFont="1" applyFill="1" applyBorder="1" applyAlignment="1">
      <alignment horizontal="center" vertical="center"/>
    </xf>
    <xf numFmtId="2" fontId="26" fillId="3" borderId="58" xfId="2" applyNumberFormat="1" applyFont="1" applyFill="1" applyBorder="1" applyAlignment="1">
      <alignment horizontal="center" vertical="center"/>
    </xf>
    <xf numFmtId="2" fontId="25" fillId="3" borderId="58" xfId="2" applyNumberFormat="1" applyFont="1" applyFill="1" applyBorder="1" applyAlignment="1">
      <alignment horizontal="center" vertical="center"/>
    </xf>
    <xf numFmtId="2" fontId="25" fillId="7" borderId="65" xfId="2" applyNumberFormat="1" applyFont="1" applyFill="1" applyBorder="1" applyAlignment="1">
      <alignment horizontal="center" vertical="center"/>
    </xf>
    <xf numFmtId="2" fontId="25" fillId="7" borderId="61" xfId="2" applyNumberFormat="1" applyFont="1" applyFill="1" applyBorder="1" applyAlignment="1">
      <alignment horizontal="center" vertical="center"/>
    </xf>
    <xf numFmtId="2" fontId="25" fillId="7" borderId="68" xfId="2" applyNumberFormat="1" applyFont="1" applyFill="1" applyBorder="1" applyAlignment="1">
      <alignment horizontal="center" vertical="center"/>
    </xf>
    <xf numFmtId="2" fontId="26" fillId="5" borderId="58" xfId="2" applyNumberFormat="1" applyFont="1" applyFill="1" applyBorder="1" applyAlignment="1">
      <alignment horizontal="center" vertical="center"/>
    </xf>
    <xf numFmtId="1" fontId="26" fillId="5" borderId="58" xfId="2" applyNumberFormat="1" applyFont="1" applyFill="1" applyBorder="1" applyAlignment="1">
      <alignment horizontal="center" vertical="center"/>
    </xf>
    <xf numFmtId="9" fontId="26" fillId="5" borderId="58" xfId="2" applyFont="1" applyFill="1" applyBorder="1" applyAlignment="1">
      <alignment horizontal="center" vertical="center"/>
    </xf>
    <xf numFmtId="2" fontId="25" fillId="5" borderId="58" xfId="2" applyNumberFormat="1" applyFont="1" applyFill="1" applyBorder="1" applyAlignment="1">
      <alignment horizontal="center" vertical="center"/>
    </xf>
    <xf numFmtId="2" fontId="25" fillId="9" borderId="15" xfId="2" applyNumberFormat="1" applyFont="1" applyFill="1" applyBorder="1" applyAlignment="1">
      <alignment horizontal="center" vertical="center"/>
    </xf>
    <xf numFmtId="9" fontId="25" fillId="9" borderId="15" xfId="2" applyFont="1" applyFill="1" applyBorder="1" applyAlignment="1">
      <alignment horizontal="center" vertical="center"/>
    </xf>
    <xf numFmtId="1" fontId="26" fillId="8" borderId="64" xfId="2" applyNumberFormat="1" applyFont="1" applyFill="1" applyBorder="1" applyAlignment="1">
      <alignment horizontal="center" vertical="center"/>
    </xf>
    <xf numFmtId="9" fontId="26" fillId="8" borderId="64" xfId="2" applyFont="1" applyFill="1" applyBorder="1" applyAlignment="1">
      <alignment horizontal="center" vertical="center"/>
    </xf>
    <xf numFmtId="2" fontId="26" fillId="4" borderId="64" xfId="2" applyNumberFormat="1" applyFont="1" applyFill="1" applyBorder="1" applyAlignment="1">
      <alignment horizontal="center" vertical="center"/>
    </xf>
    <xf numFmtId="2" fontId="25" fillId="4" borderId="64" xfId="2" applyNumberFormat="1" applyFont="1" applyFill="1" applyBorder="1" applyAlignment="1">
      <alignment horizontal="center" vertical="center"/>
    </xf>
    <xf numFmtId="2" fontId="25" fillId="4" borderId="65" xfId="2" applyNumberFormat="1" applyFont="1" applyFill="1" applyBorder="1" applyAlignment="1">
      <alignment horizontal="center" vertical="center"/>
    </xf>
    <xf numFmtId="1" fontId="26" fillId="8" borderId="67" xfId="2" applyNumberFormat="1" applyFont="1" applyFill="1" applyBorder="1" applyAlignment="1">
      <alignment horizontal="center" vertical="center"/>
    </xf>
    <xf numFmtId="9" fontId="26" fillId="8" borderId="67" xfId="2" applyFont="1" applyFill="1" applyBorder="1" applyAlignment="1">
      <alignment horizontal="center" vertical="center"/>
    </xf>
    <xf numFmtId="2" fontId="26" fillId="4" borderId="67" xfId="2" applyNumberFormat="1" applyFont="1" applyFill="1" applyBorder="1" applyAlignment="1">
      <alignment horizontal="center" vertical="center"/>
    </xf>
    <xf numFmtId="2" fontId="25" fillId="4" borderId="67" xfId="2" applyNumberFormat="1" applyFont="1" applyFill="1" applyBorder="1" applyAlignment="1">
      <alignment horizontal="center" vertical="center"/>
    </xf>
    <xf numFmtId="2" fontId="25" fillId="4" borderId="68" xfId="2" applyNumberFormat="1" applyFont="1" applyFill="1" applyBorder="1" applyAlignment="1">
      <alignment horizontal="center" vertical="center"/>
    </xf>
    <xf numFmtId="2" fontId="26" fillId="5" borderId="64" xfId="2" applyNumberFormat="1" applyFont="1" applyFill="1" applyBorder="1" applyAlignment="1">
      <alignment horizontal="center" vertical="center"/>
    </xf>
    <xf numFmtId="1" fontId="26" fillId="5" borderId="64" xfId="2" applyNumberFormat="1" applyFont="1" applyFill="1" applyBorder="1" applyAlignment="1">
      <alignment horizontal="center" vertical="center"/>
    </xf>
    <xf numFmtId="9" fontId="26" fillId="5" borderId="64" xfId="2" applyFont="1" applyFill="1" applyBorder="1" applyAlignment="1">
      <alignment horizontal="center" vertical="center"/>
    </xf>
    <xf numFmtId="2" fontId="25" fillId="5" borderId="64" xfId="2" applyNumberFormat="1" applyFont="1" applyFill="1" applyBorder="1" applyAlignment="1">
      <alignment horizontal="center" vertical="center"/>
    </xf>
    <xf numFmtId="2" fontId="25" fillId="5" borderId="65" xfId="2" applyNumberFormat="1" applyFont="1" applyFill="1" applyBorder="1" applyAlignment="1">
      <alignment horizontal="center" vertical="center"/>
    </xf>
    <xf numFmtId="2" fontId="25" fillId="5" borderId="61" xfId="2" applyNumberFormat="1" applyFont="1" applyFill="1" applyBorder="1" applyAlignment="1">
      <alignment horizontal="center" vertical="center"/>
    </xf>
    <xf numFmtId="2" fontId="26" fillId="5" borderId="67" xfId="2" applyNumberFormat="1" applyFont="1" applyFill="1" applyBorder="1" applyAlignment="1">
      <alignment horizontal="center" vertical="center"/>
    </xf>
    <xf numFmtId="1" fontId="26" fillId="5" borderId="67" xfId="2" applyNumberFormat="1" applyFont="1" applyFill="1" applyBorder="1" applyAlignment="1">
      <alignment horizontal="center" vertical="center"/>
    </xf>
    <xf numFmtId="9" fontId="26" fillId="5" borderId="67" xfId="2" applyFont="1" applyFill="1" applyBorder="1" applyAlignment="1">
      <alignment horizontal="center" vertical="center"/>
    </xf>
    <xf numFmtId="2" fontId="25" fillId="5" borderId="67" xfId="2" applyNumberFormat="1" applyFont="1" applyFill="1" applyBorder="1" applyAlignment="1">
      <alignment horizontal="center" vertical="center"/>
    </xf>
    <xf numFmtId="2" fontId="25" fillId="5" borderId="68" xfId="2" applyNumberFormat="1" applyFont="1" applyFill="1" applyBorder="1" applyAlignment="1">
      <alignment horizontal="center" vertical="center"/>
    </xf>
    <xf numFmtId="2" fontId="26" fillId="3" borderId="64" xfId="2" applyNumberFormat="1" applyFont="1" applyFill="1" applyBorder="1" applyAlignment="1">
      <alignment horizontal="center" vertical="center"/>
    </xf>
    <xf numFmtId="2" fontId="25" fillId="3" borderId="64" xfId="2" applyNumberFormat="1" applyFont="1" applyFill="1" applyBorder="1" applyAlignment="1">
      <alignment horizontal="center" vertical="center"/>
    </xf>
    <xf numFmtId="2" fontId="25" fillId="3" borderId="65" xfId="2" applyNumberFormat="1" applyFont="1" applyFill="1" applyBorder="1" applyAlignment="1">
      <alignment horizontal="center" vertical="center"/>
    </xf>
    <xf numFmtId="2" fontId="25" fillId="3" borderId="61" xfId="2" applyNumberFormat="1" applyFont="1" applyFill="1" applyBorder="1" applyAlignment="1">
      <alignment horizontal="center" vertical="center"/>
    </xf>
    <xf numFmtId="1" fontId="26" fillId="6" borderId="67" xfId="2" applyNumberFormat="1" applyFont="1" applyFill="1" applyBorder="1" applyAlignment="1">
      <alignment horizontal="center" vertical="center"/>
    </xf>
    <xf numFmtId="9" fontId="26" fillId="6" borderId="67" xfId="2" applyFont="1" applyFill="1" applyBorder="1" applyAlignment="1">
      <alignment horizontal="center" vertical="center"/>
    </xf>
    <xf numFmtId="2" fontId="26" fillId="3" borderId="67" xfId="2" applyNumberFormat="1" applyFont="1" applyFill="1" applyBorder="1" applyAlignment="1">
      <alignment horizontal="center" vertical="center"/>
    </xf>
    <xf numFmtId="2" fontId="25" fillId="3" borderId="67" xfId="2" applyNumberFormat="1" applyFont="1" applyFill="1" applyBorder="1" applyAlignment="1">
      <alignment horizontal="center" vertical="center"/>
    </xf>
    <xf numFmtId="2" fontId="25" fillId="3" borderId="68" xfId="2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2" fontId="13" fillId="0" borderId="48" xfId="0" quotePrefix="1" applyNumberFormat="1" applyFont="1" applyFill="1" applyBorder="1" applyAlignment="1">
      <alignment horizontal="center" vertical="center"/>
    </xf>
    <xf numFmtId="9" fontId="0" fillId="0" borderId="30" xfId="2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164" fontId="30" fillId="0" borderId="51" xfId="1" applyNumberFormat="1" applyFont="1" applyFill="1" applyBorder="1" applyAlignment="1">
      <alignment horizontal="center" vertical="center" wrapText="1"/>
    </xf>
    <xf numFmtId="164" fontId="30" fillId="0" borderId="37" xfId="1" applyNumberFormat="1" applyFont="1" applyFill="1" applyBorder="1" applyAlignment="1">
      <alignment horizontal="center" vertical="center" wrapText="1"/>
    </xf>
    <xf numFmtId="164" fontId="30" fillId="0" borderId="20" xfId="1" applyNumberFormat="1" applyFont="1" applyFill="1" applyBorder="1" applyAlignment="1">
      <alignment horizontal="center" vertical="center" wrapText="1"/>
    </xf>
    <xf numFmtId="164" fontId="30" fillId="0" borderId="32" xfId="1" applyNumberFormat="1" applyFont="1" applyFill="1" applyBorder="1" applyAlignment="1">
      <alignment horizontal="center" vertical="center" wrapText="1"/>
    </xf>
    <xf numFmtId="2" fontId="0" fillId="11" borderId="41" xfId="0" quotePrefix="1" applyNumberFormat="1" applyFill="1" applyBorder="1" applyAlignment="1">
      <alignment horizontal="center" vertical="center"/>
    </xf>
    <xf numFmtId="2" fontId="0" fillId="11" borderId="30" xfId="0" applyNumberFormat="1" applyFill="1" applyBorder="1" applyAlignment="1">
      <alignment horizontal="center" vertical="center"/>
    </xf>
    <xf numFmtId="2" fontId="0" fillId="11" borderId="42" xfId="0" applyNumberFormat="1" applyFill="1" applyBorder="1" applyAlignment="1">
      <alignment horizontal="center" vertical="center"/>
    </xf>
    <xf numFmtId="2" fontId="0" fillId="11" borderId="19" xfId="0" applyNumberFormat="1" applyFill="1" applyBorder="1" applyAlignment="1">
      <alignment horizontal="center" vertical="center"/>
    </xf>
    <xf numFmtId="2" fontId="0" fillId="11" borderId="45" xfId="0" applyNumberFormat="1" applyFill="1" applyBorder="1" applyAlignment="1">
      <alignment horizontal="center" vertical="center"/>
    </xf>
    <xf numFmtId="2" fontId="0" fillId="11" borderId="41" xfId="0" applyNumberFormat="1" applyFill="1" applyBorder="1" applyAlignment="1">
      <alignment horizontal="center" vertical="center"/>
    </xf>
    <xf numFmtId="2" fontId="0" fillId="11" borderId="29" xfId="0" applyNumberFormat="1" applyFill="1" applyBorder="1" applyAlignment="1">
      <alignment horizontal="center" vertical="center"/>
    </xf>
    <xf numFmtId="2" fontId="0" fillId="11" borderId="3" xfId="0" applyNumberFormat="1" applyFill="1" applyBorder="1" applyAlignment="1">
      <alignment horizontal="center" vertical="center"/>
    </xf>
    <xf numFmtId="2" fontId="0" fillId="11" borderId="22" xfId="0" applyNumberFormat="1" applyFill="1" applyBorder="1" applyAlignment="1">
      <alignment horizontal="center" vertical="center"/>
    </xf>
    <xf numFmtId="2" fontId="0" fillId="11" borderId="2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2" fontId="0" fillId="11" borderId="21" xfId="0" applyNumberFormat="1" applyFill="1" applyBorder="1" applyAlignment="1">
      <alignment horizontal="center" vertical="center"/>
    </xf>
    <xf numFmtId="2" fontId="0" fillId="11" borderId="28" xfId="0" applyNumberFormat="1" applyFill="1" applyBorder="1" applyAlignment="1">
      <alignment horizontal="center" vertical="center"/>
    </xf>
    <xf numFmtId="2" fontId="0" fillId="11" borderId="34" xfId="0" applyNumberFormat="1" applyFill="1" applyBorder="1" applyAlignment="1">
      <alignment horizontal="center" vertical="center"/>
    </xf>
    <xf numFmtId="2" fontId="0" fillId="11" borderId="5" xfId="0" applyNumberFormat="1" applyFill="1" applyBorder="1" applyAlignment="1">
      <alignment horizontal="center" vertical="center"/>
    </xf>
    <xf numFmtId="2" fontId="0" fillId="11" borderId="51" xfId="0" applyNumberFormat="1" applyFill="1" applyBorder="1" applyAlignment="1">
      <alignment horizontal="center" vertical="center"/>
    </xf>
    <xf numFmtId="2" fontId="0" fillId="11" borderId="55" xfId="0" applyNumberFormat="1" applyFill="1" applyBorder="1" applyAlignment="1">
      <alignment horizontal="center" vertical="center"/>
    </xf>
    <xf numFmtId="2" fontId="0" fillId="11" borderId="49" xfId="0" applyNumberFormat="1" applyFill="1" applyBorder="1" applyAlignment="1">
      <alignment horizontal="center" vertical="center"/>
    </xf>
    <xf numFmtId="2" fontId="0" fillId="11" borderId="50" xfId="0" applyNumberForma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164" fontId="17" fillId="0" borderId="0" xfId="1" applyNumberFormat="1" applyFont="1" applyFill="1" applyBorder="1" applyAlignment="1">
      <alignment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0" xfId="0" applyNumberFormat="1" applyFill="1" applyBorder="1" applyAlignment="1">
      <alignment horizontal="center" vertical="center"/>
    </xf>
    <xf numFmtId="2" fontId="0" fillId="11" borderId="10" xfId="0" applyNumberFormat="1" applyFill="1" applyBorder="1" applyAlignment="1">
      <alignment horizontal="center" vertical="center"/>
    </xf>
    <xf numFmtId="2" fontId="0" fillId="11" borderId="20" xfId="0" applyNumberFormat="1" applyFill="1" applyBorder="1" applyAlignment="1">
      <alignment horizontal="center" vertical="center"/>
    </xf>
    <xf numFmtId="2" fontId="0" fillId="11" borderId="44" xfId="0" applyNumberFormat="1" applyFill="1" applyBorder="1" applyAlignment="1">
      <alignment horizontal="center" vertical="center"/>
    </xf>
    <xf numFmtId="2" fontId="0" fillId="11" borderId="32" xfId="0" applyNumberFormat="1" applyFill="1" applyBorder="1" applyAlignment="1">
      <alignment horizontal="center" vertical="center"/>
    </xf>
    <xf numFmtId="2" fontId="0" fillId="11" borderId="4" xfId="0" applyNumberFormat="1" applyFill="1" applyBorder="1" applyAlignment="1">
      <alignment horizontal="center" vertical="center"/>
    </xf>
    <xf numFmtId="0" fontId="26" fillId="6" borderId="6" xfId="0" applyFont="1" applyFill="1" applyBorder="1" applyAlignment="1">
      <alignment horizontal="center" vertical="center"/>
    </xf>
    <xf numFmtId="1" fontId="26" fillId="6" borderId="7" xfId="0" applyNumberFormat="1" applyFont="1" applyFill="1" applyBorder="1" applyAlignment="1">
      <alignment horizontal="center" vertical="center"/>
    </xf>
    <xf numFmtId="1" fontId="26" fillId="6" borderId="11" xfId="2" applyNumberFormat="1" applyFont="1" applyFill="1" applyBorder="1" applyAlignment="1">
      <alignment horizontal="center" vertical="center"/>
    </xf>
    <xf numFmtId="9" fontId="26" fillId="6" borderId="13" xfId="2" applyFont="1" applyFill="1" applyBorder="1" applyAlignment="1">
      <alignment horizontal="center" vertical="center"/>
    </xf>
    <xf numFmtId="2" fontId="25" fillId="6" borderId="46" xfId="2" applyNumberFormat="1" applyFont="1" applyFill="1" applyBorder="1" applyAlignment="1">
      <alignment horizontal="center" vertical="center"/>
    </xf>
    <xf numFmtId="2" fontId="25" fillId="6" borderId="62" xfId="2" applyNumberFormat="1" applyFont="1" applyFill="1" applyBorder="1" applyAlignment="1">
      <alignment horizontal="center" vertical="center"/>
    </xf>
    <xf numFmtId="2" fontId="25" fillId="6" borderId="69" xfId="2" applyNumberFormat="1" applyFont="1" applyFill="1" applyBorder="1" applyAlignment="1">
      <alignment horizontal="center" vertical="center"/>
    </xf>
    <xf numFmtId="1" fontId="26" fillId="6" borderId="60" xfId="2" applyNumberFormat="1" applyFont="1" applyFill="1" applyBorder="1" applyAlignment="1">
      <alignment horizontal="center" vertical="center"/>
    </xf>
    <xf numFmtId="9" fontId="26" fillId="6" borderId="61" xfId="2" applyFont="1" applyFill="1" applyBorder="1" applyAlignment="1">
      <alignment horizontal="center" vertical="center"/>
    </xf>
    <xf numFmtId="1" fontId="26" fillId="6" borderId="66" xfId="2" applyNumberFormat="1" applyFont="1" applyFill="1" applyBorder="1" applyAlignment="1">
      <alignment horizontal="center" vertical="center"/>
    </xf>
    <xf numFmtId="9" fontId="26" fillId="6" borderId="68" xfId="2" applyFont="1" applyFill="1" applyBorder="1" applyAlignment="1">
      <alignment horizontal="center" vertical="center"/>
    </xf>
    <xf numFmtId="1" fontId="26" fillId="5" borderId="63" xfId="2" applyNumberFormat="1" applyFont="1" applyFill="1" applyBorder="1" applyAlignment="1">
      <alignment horizontal="center" vertical="center"/>
    </xf>
    <xf numFmtId="9" fontId="26" fillId="5" borderId="65" xfId="2" applyFont="1" applyFill="1" applyBorder="1" applyAlignment="1">
      <alignment horizontal="center" vertical="center"/>
    </xf>
    <xf numFmtId="1" fontId="26" fillId="5" borderId="60" xfId="2" applyNumberFormat="1" applyFont="1" applyFill="1" applyBorder="1" applyAlignment="1">
      <alignment horizontal="center" vertical="center"/>
    </xf>
    <xf numFmtId="9" fontId="26" fillId="5" borderId="61" xfId="2" applyFont="1" applyFill="1" applyBorder="1" applyAlignment="1">
      <alignment horizontal="center" vertical="center"/>
    </xf>
    <xf numFmtId="1" fontId="26" fillId="5" borderId="66" xfId="2" applyNumberFormat="1" applyFont="1" applyFill="1" applyBorder="1" applyAlignment="1">
      <alignment horizontal="center" vertical="center"/>
    </xf>
    <xf numFmtId="9" fontId="26" fillId="5" borderId="68" xfId="2" applyFont="1" applyFill="1" applyBorder="1" applyAlignment="1">
      <alignment horizontal="center" vertical="center"/>
    </xf>
    <xf numFmtId="1" fontId="26" fillId="8" borderId="63" xfId="2" applyNumberFormat="1" applyFont="1" applyFill="1" applyBorder="1" applyAlignment="1">
      <alignment horizontal="center" vertical="center"/>
    </xf>
    <xf numFmtId="9" fontId="26" fillId="8" borderId="65" xfId="2" applyFont="1" applyFill="1" applyBorder="1" applyAlignment="1">
      <alignment horizontal="center" vertical="center"/>
    </xf>
    <xf numFmtId="1" fontId="26" fillId="8" borderId="66" xfId="2" applyNumberFormat="1" applyFont="1" applyFill="1" applyBorder="1" applyAlignment="1">
      <alignment horizontal="center" vertical="center"/>
    </xf>
    <xf numFmtId="9" fontId="26" fillId="8" borderId="68" xfId="2" applyFont="1" applyFill="1" applyBorder="1" applyAlignment="1">
      <alignment horizontal="center" vertical="center"/>
    </xf>
    <xf numFmtId="2" fontId="26" fillId="6" borderId="60" xfId="2" applyNumberFormat="1" applyFont="1" applyFill="1" applyBorder="1" applyAlignment="1">
      <alignment horizontal="center" vertical="center"/>
    </xf>
    <xf numFmtId="2" fontId="26" fillId="6" borderId="66" xfId="2" applyNumberFormat="1" applyFont="1" applyFill="1" applyBorder="1" applyAlignment="1">
      <alignment horizontal="center" vertical="center"/>
    </xf>
    <xf numFmtId="2" fontId="26" fillId="5" borderId="63" xfId="2" applyNumberFormat="1" applyFont="1" applyFill="1" applyBorder="1" applyAlignment="1">
      <alignment horizontal="center" vertical="center"/>
    </xf>
    <xf numFmtId="2" fontId="26" fillId="5" borderId="60" xfId="2" applyNumberFormat="1" applyFont="1" applyFill="1" applyBorder="1" applyAlignment="1">
      <alignment horizontal="center" vertical="center"/>
    </xf>
    <xf numFmtId="2" fontId="26" fillId="5" borderId="66" xfId="2" applyNumberFormat="1" applyFont="1" applyFill="1" applyBorder="1" applyAlignment="1">
      <alignment horizontal="center" vertical="center"/>
    </xf>
    <xf numFmtId="2" fontId="26" fillId="8" borderId="63" xfId="2" applyNumberFormat="1" applyFont="1" applyFill="1" applyBorder="1" applyAlignment="1">
      <alignment horizontal="center" vertical="center"/>
    </xf>
    <xf numFmtId="2" fontId="26" fillId="8" borderId="66" xfId="2" applyNumberFormat="1" applyFont="1" applyFill="1" applyBorder="1" applyAlignment="1">
      <alignment horizontal="center" vertical="center"/>
    </xf>
    <xf numFmtId="9" fontId="26" fillId="6" borderId="60" xfId="2" applyFont="1" applyFill="1" applyBorder="1" applyAlignment="1">
      <alignment horizontal="center" vertical="center"/>
    </xf>
    <xf numFmtId="9" fontId="26" fillId="6" borderId="66" xfId="2" applyFont="1" applyFill="1" applyBorder="1" applyAlignment="1">
      <alignment horizontal="center" vertical="center"/>
    </xf>
    <xf numFmtId="9" fontId="26" fillId="5" borderId="63" xfId="2" applyFont="1" applyFill="1" applyBorder="1" applyAlignment="1">
      <alignment horizontal="center" vertical="center"/>
    </xf>
    <xf numFmtId="9" fontId="26" fillId="5" borderId="60" xfId="2" applyFont="1" applyFill="1" applyBorder="1" applyAlignment="1">
      <alignment horizontal="center" vertical="center"/>
    </xf>
    <xf numFmtId="9" fontId="26" fillId="5" borderId="66" xfId="2" applyFont="1" applyFill="1" applyBorder="1" applyAlignment="1">
      <alignment horizontal="center" vertical="center"/>
    </xf>
    <xf numFmtId="9" fontId="26" fillId="8" borderId="63" xfId="2" applyFont="1" applyFill="1" applyBorder="1" applyAlignment="1">
      <alignment horizontal="center" vertical="center"/>
    </xf>
    <xf numFmtId="9" fontId="26" fillId="8" borderId="66" xfId="2" applyFont="1" applyFill="1" applyBorder="1" applyAlignment="1">
      <alignment horizontal="center" vertical="center"/>
    </xf>
    <xf numFmtId="9" fontId="25" fillId="9" borderId="14" xfId="2" applyFont="1" applyFill="1" applyBorder="1" applyAlignment="1">
      <alignment horizontal="center" vertical="center"/>
    </xf>
    <xf numFmtId="2" fontId="26" fillId="3" borderId="63" xfId="2" applyNumberFormat="1" applyFont="1" applyFill="1" applyBorder="1" applyAlignment="1">
      <alignment horizontal="center" vertical="center"/>
    </xf>
    <xf numFmtId="2" fontId="26" fillId="3" borderId="65" xfId="2" applyNumberFormat="1" applyFont="1" applyFill="1" applyBorder="1" applyAlignment="1">
      <alignment horizontal="center" vertical="center"/>
    </xf>
    <xf numFmtId="2" fontId="26" fillId="3" borderId="60" xfId="2" applyNumberFormat="1" applyFont="1" applyFill="1" applyBorder="1" applyAlignment="1">
      <alignment horizontal="center" vertical="center"/>
    </xf>
    <xf numFmtId="2" fontId="26" fillId="3" borderId="61" xfId="2" applyNumberFormat="1" applyFont="1" applyFill="1" applyBorder="1" applyAlignment="1">
      <alignment horizontal="center" vertical="center"/>
    </xf>
    <xf numFmtId="2" fontId="26" fillId="3" borderId="66" xfId="2" applyNumberFormat="1" applyFont="1" applyFill="1" applyBorder="1" applyAlignment="1">
      <alignment horizontal="center" vertical="center"/>
    </xf>
    <xf numFmtId="2" fontId="26" fillId="3" borderId="68" xfId="2" applyNumberFormat="1" applyFont="1" applyFill="1" applyBorder="1" applyAlignment="1">
      <alignment horizontal="center" vertical="center"/>
    </xf>
    <xf numFmtId="2" fontId="26" fillId="5" borderId="65" xfId="2" applyNumberFormat="1" applyFont="1" applyFill="1" applyBorder="1" applyAlignment="1">
      <alignment horizontal="center" vertical="center"/>
    </xf>
    <xf numFmtId="2" fontId="26" fillId="5" borderId="61" xfId="2" applyNumberFormat="1" applyFont="1" applyFill="1" applyBorder="1" applyAlignment="1">
      <alignment horizontal="center" vertical="center"/>
    </xf>
    <xf numFmtId="2" fontId="26" fillId="5" borderId="68" xfId="2" applyNumberFormat="1" applyFont="1" applyFill="1" applyBorder="1" applyAlignment="1">
      <alignment horizontal="center" vertical="center"/>
    </xf>
    <xf numFmtId="2" fontId="26" fillId="4" borderId="63" xfId="2" applyNumberFormat="1" applyFont="1" applyFill="1" applyBorder="1" applyAlignment="1">
      <alignment horizontal="center" vertical="center"/>
    </xf>
    <xf numFmtId="2" fontId="26" fillId="4" borderId="65" xfId="2" applyNumberFormat="1" applyFont="1" applyFill="1" applyBorder="1" applyAlignment="1">
      <alignment horizontal="center" vertical="center"/>
    </xf>
    <xf numFmtId="2" fontId="26" fillId="4" borderId="66" xfId="2" applyNumberFormat="1" applyFont="1" applyFill="1" applyBorder="1" applyAlignment="1">
      <alignment horizontal="center" vertical="center"/>
    </xf>
    <xf numFmtId="2" fontId="26" fillId="4" borderId="68" xfId="2" applyNumberFormat="1" applyFont="1" applyFill="1" applyBorder="1" applyAlignment="1">
      <alignment horizontal="center" vertical="center"/>
    </xf>
    <xf numFmtId="9" fontId="11" fillId="0" borderId="9" xfId="2" applyFont="1" applyFill="1" applyBorder="1" applyAlignment="1">
      <alignment horizontal="center" vertical="center"/>
    </xf>
    <xf numFmtId="9" fontId="11" fillId="0" borderId="22" xfId="2" applyFont="1" applyFill="1" applyBorder="1" applyAlignment="1">
      <alignment horizontal="center" vertical="center"/>
    </xf>
    <xf numFmtId="9" fontId="11" fillId="0" borderId="60" xfId="2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14" fillId="0" borderId="14" xfId="1" applyFont="1" applyFill="1" applyBorder="1" applyAlignment="1">
      <alignment horizontal="center" vertical="center" wrapText="1"/>
    </xf>
    <xf numFmtId="0" fontId="14" fillId="0" borderId="15" xfId="1" applyFont="1" applyFill="1" applyBorder="1" applyAlignment="1">
      <alignment horizontal="center" vertical="center" wrapText="1"/>
    </xf>
    <xf numFmtId="1" fontId="26" fillId="0" borderId="63" xfId="2" applyNumberFormat="1" applyFont="1" applyFill="1" applyBorder="1" applyAlignment="1">
      <alignment horizontal="center" vertical="center"/>
    </xf>
    <xf numFmtId="1" fontId="26" fillId="0" borderId="64" xfId="2" applyNumberFormat="1" applyFont="1" applyFill="1" applyBorder="1" applyAlignment="1">
      <alignment horizontal="center" vertical="center"/>
    </xf>
    <xf numFmtId="9" fontId="26" fillId="0" borderId="65" xfId="2" applyFont="1" applyFill="1" applyBorder="1" applyAlignment="1">
      <alignment horizontal="center" vertical="center"/>
    </xf>
    <xf numFmtId="2" fontId="26" fillId="0" borderId="63" xfId="2" applyNumberFormat="1" applyFont="1" applyFill="1" applyBorder="1" applyAlignment="1">
      <alignment horizontal="center" vertical="center"/>
    </xf>
    <xf numFmtId="9" fontId="26" fillId="0" borderId="63" xfId="2" applyFont="1" applyFill="1" applyBorder="1" applyAlignment="1">
      <alignment horizontal="center" vertical="center"/>
    </xf>
    <xf numFmtId="9" fontId="26" fillId="0" borderId="64" xfId="2" applyFont="1" applyFill="1" applyBorder="1" applyAlignment="1">
      <alignment horizontal="center" vertical="center"/>
    </xf>
    <xf numFmtId="2" fontId="26" fillId="0" borderId="64" xfId="2" applyNumberFormat="1" applyFont="1" applyFill="1" applyBorder="1" applyAlignment="1">
      <alignment horizontal="center" vertical="center"/>
    </xf>
    <xf numFmtId="2" fontId="26" fillId="0" borderId="65" xfId="2" applyNumberFormat="1" applyFont="1" applyFill="1" applyBorder="1" applyAlignment="1">
      <alignment horizontal="center" vertical="center"/>
    </xf>
    <xf numFmtId="2" fontId="25" fillId="0" borderId="64" xfId="2" applyNumberFormat="1" applyFont="1" applyFill="1" applyBorder="1" applyAlignment="1">
      <alignment horizontal="center" vertical="center"/>
    </xf>
    <xf numFmtId="2" fontId="25" fillId="0" borderId="65" xfId="2" applyNumberFormat="1" applyFont="1" applyFill="1" applyBorder="1" applyAlignment="1">
      <alignment horizontal="center" vertical="center"/>
    </xf>
    <xf numFmtId="1" fontId="26" fillId="0" borderId="60" xfId="2" applyNumberFormat="1" applyFont="1" applyFill="1" applyBorder="1" applyAlignment="1">
      <alignment horizontal="center" vertical="center"/>
    </xf>
    <xf numFmtId="1" fontId="26" fillId="0" borderId="58" xfId="2" applyNumberFormat="1" applyFont="1" applyFill="1" applyBorder="1" applyAlignment="1">
      <alignment horizontal="center" vertical="center"/>
    </xf>
    <xf numFmtId="9" fontId="26" fillId="0" borderId="61" xfId="2" applyFont="1" applyFill="1" applyBorder="1" applyAlignment="1">
      <alignment horizontal="center" vertical="center"/>
    </xf>
    <xf numFmtId="2" fontId="26" fillId="0" borderId="60" xfId="2" applyNumberFormat="1" applyFont="1" applyFill="1" applyBorder="1" applyAlignment="1">
      <alignment horizontal="center" vertical="center"/>
    </xf>
    <xf numFmtId="9" fontId="26" fillId="0" borderId="60" xfId="2" applyFont="1" applyFill="1" applyBorder="1" applyAlignment="1">
      <alignment horizontal="center" vertical="center"/>
    </xf>
    <xf numFmtId="9" fontId="26" fillId="0" borderId="58" xfId="2" applyFont="1" applyFill="1" applyBorder="1" applyAlignment="1">
      <alignment horizontal="center" vertical="center"/>
    </xf>
    <xf numFmtId="2" fontId="26" fillId="0" borderId="58" xfId="2" applyNumberFormat="1" applyFont="1" applyFill="1" applyBorder="1" applyAlignment="1">
      <alignment horizontal="center" vertical="center"/>
    </xf>
    <xf numFmtId="2" fontId="26" fillId="0" borderId="61" xfId="2" applyNumberFormat="1" applyFont="1" applyFill="1" applyBorder="1" applyAlignment="1">
      <alignment horizontal="center" vertical="center"/>
    </xf>
    <xf numFmtId="2" fontId="25" fillId="0" borderId="58" xfId="2" applyNumberFormat="1" applyFont="1" applyFill="1" applyBorder="1" applyAlignment="1">
      <alignment horizontal="center" vertical="center"/>
    </xf>
    <xf numFmtId="2" fontId="25" fillId="0" borderId="61" xfId="2" applyNumberFormat="1" applyFont="1" applyFill="1" applyBorder="1" applyAlignment="1">
      <alignment horizontal="center" vertical="center"/>
    </xf>
    <xf numFmtId="1" fontId="26" fillId="0" borderId="66" xfId="2" applyNumberFormat="1" applyFont="1" applyFill="1" applyBorder="1" applyAlignment="1">
      <alignment horizontal="center" vertical="center"/>
    </xf>
    <xf numFmtId="1" fontId="26" fillId="0" borderId="67" xfId="2" applyNumberFormat="1" applyFont="1" applyFill="1" applyBorder="1" applyAlignment="1">
      <alignment horizontal="center" vertical="center"/>
    </xf>
    <xf numFmtId="9" fontId="26" fillId="0" borderId="68" xfId="2" applyFont="1" applyFill="1" applyBorder="1" applyAlignment="1">
      <alignment horizontal="center" vertical="center"/>
    </xf>
    <xf numFmtId="2" fontId="26" fillId="0" borderId="66" xfId="2" applyNumberFormat="1" applyFont="1" applyFill="1" applyBorder="1" applyAlignment="1">
      <alignment horizontal="center" vertical="center"/>
    </xf>
    <xf numFmtId="9" fontId="26" fillId="0" borderId="66" xfId="2" applyFont="1" applyFill="1" applyBorder="1" applyAlignment="1">
      <alignment horizontal="center" vertical="center"/>
    </xf>
    <xf numFmtId="9" fontId="26" fillId="0" borderId="67" xfId="2" applyFont="1" applyFill="1" applyBorder="1" applyAlignment="1">
      <alignment horizontal="center" vertical="center"/>
    </xf>
    <xf numFmtId="2" fontId="26" fillId="0" borderId="67" xfId="2" applyNumberFormat="1" applyFont="1" applyFill="1" applyBorder="1" applyAlignment="1">
      <alignment horizontal="center" vertical="center"/>
    </xf>
    <xf numFmtId="2" fontId="26" fillId="0" borderId="68" xfId="2" applyNumberFormat="1" applyFont="1" applyFill="1" applyBorder="1" applyAlignment="1">
      <alignment horizontal="center" vertical="center"/>
    </xf>
    <xf numFmtId="2" fontId="25" fillId="0" borderId="67" xfId="2" applyNumberFormat="1" applyFont="1" applyFill="1" applyBorder="1" applyAlignment="1">
      <alignment horizontal="center" vertical="center"/>
    </xf>
    <xf numFmtId="2" fontId="25" fillId="0" borderId="68" xfId="2" applyNumberFormat="1" applyFont="1" applyFill="1" applyBorder="1" applyAlignment="1">
      <alignment horizontal="center" vertical="center"/>
    </xf>
    <xf numFmtId="2" fontId="13" fillId="2" borderId="47" xfId="0" applyNumberFormat="1" applyFont="1" applyFill="1" applyBorder="1" applyAlignment="1">
      <alignment horizontal="center" vertical="center"/>
    </xf>
    <xf numFmtId="2" fontId="13" fillId="2" borderId="62" xfId="0" applyNumberFormat="1" applyFont="1" applyFill="1" applyBorder="1" applyAlignment="1">
      <alignment horizontal="center" vertical="center"/>
    </xf>
    <xf numFmtId="0" fontId="31" fillId="0" borderId="14" xfId="1" applyFont="1" applyFill="1" applyBorder="1" applyAlignment="1">
      <alignment horizontal="center" vertical="center" wrapText="1"/>
    </xf>
    <xf numFmtId="0" fontId="14" fillId="0" borderId="14" xfId="1" applyFont="1" applyFill="1" applyBorder="1" applyAlignment="1">
      <alignment horizontal="center" vertical="top" wrapText="1"/>
    </xf>
    <xf numFmtId="0" fontId="14" fillId="0" borderId="36" xfId="1" applyFont="1" applyFill="1" applyBorder="1" applyAlignment="1">
      <alignment horizontal="center" vertical="top" wrapText="1"/>
    </xf>
    <xf numFmtId="2" fontId="26" fillId="8" borderId="65" xfId="2" applyNumberFormat="1" applyFont="1" applyFill="1" applyBorder="1" applyAlignment="1">
      <alignment horizontal="center" vertical="center"/>
    </xf>
    <xf numFmtId="2" fontId="26" fillId="8" borderId="68" xfId="2" applyNumberFormat="1" applyFont="1" applyFill="1" applyBorder="1" applyAlignment="1">
      <alignment horizontal="center" vertical="center"/>
    </xf>
    <xf numFmtId="1" fontId="26" fillId="3" borderId="63" xfId="2" applyNumberFormat="1" applyFont="1" applyFill="1" applyBorder="1" applyAlignment="1">
      <alignment horizontal="center" vertical="center"/>
    </xf>
    <xf numFmtId="1" fontId="26" fillId="3" borderId="64" xfId="2" applyNumberFormat="1" applyFont="1" applyFill="1" applyBorder="1" applyAlignment="1">
      <alignment horizontal="center" vertical="center"/>
    </xf>
    <xf numFmtId="9" fontId="26" fillId="3" borderId="65" xfId="2" applyFont="1" applyFill="1" applyBorder="1" applyAlignment="1">
      <alignment horizontal="center" vertical="center"/>
    </xf>
    <xf numFmtId="9" fontId="26" fillId="3" borderId="63" xfId="2" applyFont="1" applyFill="1" applyBorder="1" applyAlignment="1">
      <alignment horizontal="center" vertical="center"/>
    </xf>
    <xf numFmtId="9" fontId="26" fillId="3" borderId="64" xfId="2" applyFont="1" applyFill="1" applyBorder="1" applyAlignment="1">
      <alignment horizontal="center" vertical="center"/>
    </xf>
    <xf numFmtId="1" fontId="26" fillId="3" borderId="60" xfId="2" applyNumberFormat="1" applyFont="1" applyFill="1" applyBorder="1" applyAlignment="1">
      <alignment horizontal="center" vertical="center"/>
    </xf>
    <xf numFmtId="1" fontId="26" fillId="3" borderId="58" xfId="2" applyNumberFormat="1" applyFont="1" applyFill="1" applyBorder="1" applyAlignment="1">
      <alignment horizontal="center" vertical="center"/>
    </xf>
    <xf numFmtId="9" fontId="26" fillId="3" borderId="61" xfId="2" applyFont="1" applyFill="1" applyBorder="1" applyAlignment="1">
      <alignment horizontal="center" vertical="center"/>
    </xf>
    <xf numFmtId="9" fontId="26" fillId="3" borderId="60" xfId="2" applyFont="1" applyFill="1" applyBorder="1" applyAlignment="1">
      <alignment horizontal="center" vertical="center"/>
    </xf>
    <xf numFmtId="9" fontId="26" fillId="3" borderId="58" xfId="2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left" vertical="center" wrapText="1"/>
    </xf>
    <xf numFmtId="0" fontId="28" fillId="0" borderId="14" xfId="1" applyFont="1" applyFill="1" applyBorder="1" applyAlignment="1">
      <alignment horizontal="center" vertical="top" wrapText="1"/>
    </xf>
    <xf numFmtId="2" fontId="0" fillId="11" borderId="23" xfId="0" quotePrefix="1" applyNumberFormat="1" applyFill="1" applyBorder="1" applyAlignment="1">
      <alignment horizontal="center" vertical="center"/>
    </xf>
    <xf numFmtId="2" fontId="25" fillId="5" borderId="20" xfId="0" applyNumberFormat="1" applyFont="1" applyFill="1" applyBorder="1" applyAlignment="1">
      <alignment horizontal="center" vertical="center"/>
    </xf>
    <xf numFmtId="2" fontId="25" fillId="5" borderId="26" xfId="0" applyNumberFormat="1" applyFont="1" applyFill="1" applyBorder="1" applyAlignment="1">
      <alignment horizontal="center" vertical="center"/>
    </xf>
    <xf numFmtId="2" fontId="25" fillId="4" borderId="20" xfId="0" applyNumberFormat="1" applyFont="1" applyFill="1" applyBorder="1" applyAlignment="1">
      <alignment horizontal="center" vertical="center"/>
    </xf>
    <xf numFmtId="2" fontId="25" fillId="4" borderId="26" xfId="0" applyNumberFormat="1" applyFont="1" applyFill="1" applyBorder="1" applyAlignment="1">
      <alignment horizontal="center" vertical="center"/>
    </xf>
    <xf numFmtId="2" fontId="25" fillId="9" borderId="20" xfId="0" applyNumberFormat="1" applyFont="1" applyFill="1" applyBorder="1" applyAlignment="1">
      <alignment horizontal="center" vertical="center"/>
    </xf>
    <xf numFmtId="2" fontId="25" fillId="9" borderId="26" xfId="0" applyNumberFormat="1" applyFont="1" applyFill="1" applyBorder="1" applyAlignment="1">
      <alignment horizontal="center" vertical="center"/>
    </xf>
    <xf numFmtId="2" fontId="0" fillId="11" borderId="9" xfId="0" quotePrefix="1" applyNumberFormat="1" applyFill="1" applyBorder="1" applyAlignment="1">
      <alignment horizontal="center" vertical="center"/>
    </xf>
    <xf numFmtId="164" fontId="30" fillId="0" borderId="73" xfId="1" applyNumberFormat="1" applyFont="1" applyFill="1" applyBorder="1" applyAlignment="1">
      <alignment horizontal="center" vertical="center" wrapText="1"/>
    </xf>
    <xf numFmtId="164" fontId="30" fillId="0" borderId="74" xfId="1" applyNumberFormat="1" applyFont="1" applyFill="1" applyBorder="1" applyAlignment="1">
      <alignment horizontal="center" vertical="center" wrapText="1"/>
    </xf>
    <xf numFmtId="164" fontId="30" fillId="0" borderId="43" xfId="1" applyNumberFormat="1" applyFont="1" applyFill="1" applyBorder="1" applyAlignment="1">
      <alignment horizontal="center" vertical="center" wrapText="1"/>
    </xf>
    <xf numFmtId="164" fontId="30" fillId="0" borderId="40" xfId="1" applyNumberFormat="1" applyFont="1" applyFill="1" applyBorder="1" applyAlignment="1">
      <alignment horizontal="center" vertical="center" wrapText="1"/>
    </xf>
    <xf numFmtId="164" fontId="30" fillId="0" borderId="16" xfId="1" applyNumberFormat="1" applyFont="1" applyFill="1" applyBorder="1" applyAlignment="1">
      <alignment horizontal="center" vertical="center" wrapText="1"/>
    </xf>
    <xf numFmtId="2" fontId="13" fillId="0" borderId="38" xfId="0" quotePrefix="1" applyNumberFormat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64" fontId="3" fillId="0" borderId="14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 vertical="center"/>
    </xf>
    <xf numFmtId="0" fontId="26" fillId="5" borderId="12" xfId="0" applyFont="1" applyFill="1" applyBorder="1" applyAlignment="1">
      <alignment horizontal="center" vertical="center"/>
    </xf>
    <xf numFmtId="0" fontId="26" fillId="8" borderId="12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/>
    </xf>
    <xf numFmtId="0" fontId="32" fillId="7" borderId="55" xfId="0" applyFont="1" applyFill="1" applyBorder="1" applyAlignment="1">
      <alignment horizontal="center" vertical="center"/>
    </xf>
    <xf numFmtId="2" fontId="33" fillId="7" borderId="37" xfId="0" applyNumberFormat="1" applyFont="1" applyFill="1" applyBorder="1" applyAlignment="1">
      <alignment horizontal="center" vertical="center"/>
    </xf>
    <xf numFmtId="0" fontId="32" fillId="7" borderId="7" xfId="0" applyFont="1" applyFill="1" applyBorder="1" applyAlignment="1">
      <alignment horizontal="center" vertical="center"/>
    </xf>
    <xf numFmtId="1" fontId="32" fillId="7" borderId="7" xfId="0" applyNumberFormat="1" applyFont="1" applyFill="1" applyBorder="1" applyAlignment="1">
      <alignment horizontal="center" vertical="center"/>
    </xf>
    <xf numFmtId="9" fontId="32" fillId="7" borderId="7" xfId="2" applyFont="1" applyFill="1" applyBorder="1" applyAlignment="1">
      <alignment horizontal="center" vertical="center"/>
    </xf>
    <xf numFmtId="2" fontId="32" fillId="7" borderId="6" xfId="0" applyNumberFormat="1" applyFont="1" applyFill="1" applyBorder="1" applyAlignment="1">
      <alignment horizontal="center" vertical="center"/>
    </xf>
    <xf numFmtId="2" fontId="32" fillId="7" borderId="7" xfId="0" applyNumberFormat="1" applyFont="1" applyFill="1" applyBorder="1" applyAlignment="1">
      <alignment horizontal="center" vertical="center"/>
    </xf>
    <xf numFmtId="2" fontId="32" fillId="7" borderId="8" xfId="0" applyNumberFormat="1" applyFont="1" applyFill="1" applyBorder="1" applyAlignment="1">
      <alignment horizontal="center" vertical="center"/>
    </xf>
    <xf numFmtId="2" fontId="33" fillId="7" borderId="51" xfId="0" applyNumberFormat="1" applyFont="1" applyFill="1" applyBorder="1" applyAlignment="1">
      <alignment horizontal="center" vertical="center"/>
    </xf>
    <xf numFmtId="2" fontId="33" fillId="7" borderId="49" xfId="0" applyNumberFormat="1" applyFont="1" applyFill="1" applyBorder="1" applyAlignment="1">
      <alignment horizontal="center" vertical="center"/>
    </xf>
    <xf numFmtId="2" fontId="33" fillId="7" borderId="50" xfId="0" applyNumberFormat="1" applyFont="1" applyFill="1" applyBorder="1" applyAlignment="1">
      <alignment horizontal="center" vertical="center"/>
    </xf>
    <xf numFmtId="0" fontId="32" fillId="7" borderId="53" xfId="0" applyFont="1" applyFill="1" applyBorder="1" applyAlignment="1">
      <alignment horizontal="center" vertical="center"/>
    </xf>
    <xf numFmtId="2" fontId="33" fillId="7" borderId="39" xfId="2" applyNumberFormat="1" applyFont="1" applyFill="1" applyBorder="1" applyAlignment="1">
      <alignment horizontal="center" vertical="center"/>
    </xf>
    <xf numFmtId="1" fontId="32" fillId="7" borderId="12" xfId="2" applyNumberFormat="1" applyFont="1" applyFill="1" applyBorder="1" applyAlignment="1">
      <alignment horizontal="center" vertical="center"/>
    </xf>
    <xf numFmtId="1" fontId="32" fillId="7" borderId="12" xfId="0" applyNumberFormat="1" applyFont="1" applyFill="1" applyBorder="1" applyAlignment="1">
      <alignment horizontal="center" vertical="center"/>
    </xf>
    <xf numFmtId="9" fontId="32" fillId="7" borderId="12" xfId="2" applyFont="1" applyFill="1" applyBorder="1" applyAlignment="1">
      <alignment horizontal="center" vertical="center"/>
    </xf>
    <xf numFmtId="2" fontId="32" fillId="7" borderId="11" xfId="0" applyNumberFormat="1" applyFont="1" applyFill="1" applyBorder="1" applyAlignment="1">
      <alignment horizontal="center" vertical="center"/>
    </xf>
    <xf numFmtId="2" fontId="32" fillId="7" borderId="12" xfId="0" applyNumberFormat="1" applyFont="1" applyFill="1" applyBorder="1" applyAlignment="1">
      <alignment horizontal="center" vertical="center"/>
    </xf>
    <xf numFmtId="2" fontId="32" fillId="7" borderId="13" xfId="0" applyNumberFormat="1" applyFont="1" applyFill="1" applyBorder="1" applyAlignment="1">
      <alignment horizontal="center" vertical="center"/>
    </xf>
    <xf numFmtId="2" fontId="33" fillId="7" borderId="26" xfId="0" applyNumberFormat="1" applyFont="1" applyFill="1" applyBorder="1" applyAlignment="1">
      <alignment horizontal="center" vertical="center"/>
    </xf>
    <xf numFmtId="2" fontId="33" fillId="7" borderId="27" xfId="0" applyNumberFormat="1" applyFont="1" applyFill="1" applyBorder="1" applyAlignment="1">
      <alignment horizontal="center" vertical="center"/>
    </xf>
    <xf numFmtId="2" fontId="33" fillId="7" borderId="57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Fill="1" applyBorder="1"/>
    <xf numFmtId="0" fontId="14" fillId="0" borderId="0" xfId="0" applyFont="1" applyFill="1"/>
    <xf numFmtId="0" fontId="5" fillId="0" borderId="0" xfId="1" applyFont="1" applyFill="1" applyBorder="1" applyAlignment="1">
      <alignment vertical="center"/>
    </xf>
    <xf numFmtId="0" fontId="14" fillId="0" borderId="6" xfId="0" applyFont="1" applyBorder="1"/>
    <xf numFmtId="0" fontId="14" fillId="0" borderId="7" xfId="0" applyFont="1" applyBorder="1"/>
    <xf numFmtId="0" fontId="14" fillId="0" borderId="8" xfId="0" applyFont="1" applyBorder="1"/>
    <xf numFmtId="0" fontId="14" fillId="0" borderId="9" xfId="0" applyFont="1" applyBorder="1"/>
    <xf numFmtId="0" fontId="14" fillId="0" borderId="0" xfId="0" applyFont="1" applyBorder="1"/>
    <xf numFmtId="0" fontId="14" fillId="0" borderId="10" xfId="0" applyFont="1" applyBorder="1"/>
    <xf numFmtId="0" fontId="14" fillId="0" borderId="11" xfId="0" applyFont="1" applyBorder="1"/>
    <xf numFmtId="0" fontId="14" fillId="0" borderId="12" xfId="0" applyFont="1" applyBorder="1"/>
    <xf numFmtId="0" fontId="14" fillId="0" borderId="13" xfId="0" applyFont="1" applyBorder="1"/>
    <xf numFmtId="0" fontId="5" fillId="0" borderId="0" xfId="1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Fill="1" applyBorder="1"/>
    <xf numFmtId="0" fontId="35" fillId="0" borderId="0" xfId="0" applyFont="1" applyFill="1"/>
    <xf numFmtId="0" fontId="35" fillId="0" borderId="0" xfId="0" applyFont="1" applyFill="1" applyBorder="1" applyAlignment="1">
      <alignment vertical="center" wrapText="1"/>
    </xf>
    <xf numFmtId="2" fontId="34" fillId="0" borderId="0" xfId="3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9" fontId="35" fillId="0" borderId="0" xfId="2" applyFont="1" applyFill="1" applyBorder="1"/>
    <xf numFmtId="2" fontId="35" fillId="0" borderId="0" xfId="0" applyNumberFormat="1" applyFont="1" applyFill="1" applyBorder="1"/>
    <xf numFmtId="9" fontId="36" fillId="0" borderId="0" xfId="2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horizontal="center" vertical="center" wrapText="1"/>
    </xf>
    <xf numFmtId="2" fontId="35" fillId="0" borderId="0" xfId="3" applyNumberFormat="1" applyFont="1" applyFill="1" applyBorder="1"/>
    <xf numFmtId="0" fontId="36" fillId="0" borderId="0" xfId="1" applyFont="1" applyFill="1" applyBorder="1" applyAlignment="1">
      <alignment horizontal="center" vertical="center" wrapText="1"/>
    </xf>
    <xf numFmtId="164" fontId="35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left" vertical="center" wrapText="1"/>
    </xf>
    <xf numFmtId="0" fontId="36" fillId="0" borderId="0" xfId="1" applyFont="1" applyFill="1" applyBorder="1" applyAlignment="1">
      <alignment horizontal="left" vertical="center" wrapText="1"/>
    </xf>
    <xf numFmtId="0" fontId="36" fillId="0" borderId="4" xfId="0" applyFont="1" applyBorder="1" applyAlignment="1">
      <alignment vertical="center" wrapText="1"/>
    </xf>
    <xf numFmtId="0" fontId="36" fillId="0" borderId="27" xfId="0" applyFont="1" applyBorder="1" applyAlignment="1">
      <alignment vertical="center" wrapText="1"/>
    </xf>
    <xf numFmtId="164" fontId="34" fillId="0" borderId="0" xfId="3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center"/>
    </xf>
    <xf numFmtId="2" fontId="35" fillId="0" borderId="0" xfId="0" applyNumberFormat="1" applyFont="1" applyFill="1" applyBorder="1" applyAlignment="1">
      <alignment horizontal="center" vertical="center"/>
    </xf>
    <xf numFmtId="2" fontId="35" fillId="0" borderId="0" xfId="0" applyNumberFormat="1" applyFont="1" applyFill="1" applyBorder="1" applyAlignment="1">
      <alignment vertical="center"/>
    </xf>
    <xf numFmtId="0" fontId="37" fillId="0" borderId="75" xfId="1" applyFont="1" applyFill="1" applyBorder="1" applyAlignment="1">
      <alignment horizontal="center" vertical="center" wrapText="1"/>
    </xf>
    <xf numFmtId="43" fontId="35" fillId="0" borderId="0" xfId="3" applyNumberFormat="1" applyFont="1" applyFill="1" applyBorder="1"/>
    <xf numFmtId="43" fontId="35" fillId="0" borderId="0" xfId="0" applyNumberFormat="1" applyFont="1" applyFill="1" applyBorder="1"/>
    <xf numFmtId="165" fontId="35" fillId="0" borderId="0" xfId="2" applyNumberFormat="1" applyFont="1" applyFill="1" applyBorder="1"/>
    <xf numFmtId="165" fontId="35" fillId="0" borderId="0" xfId="0" applyNumberFormat="1" applyFont="1" applyFill="1" applyBorder="1"/>
    <xf numFmtId="0" fontId="17" fillId="0" borderId="0" xfId="1" applyFont="1" applyFill="1" applyBorder="1" applyAlignment="1">
      <alignment horizontal="right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right" vertical="center"/>
    </xf>
    <xf numFmtId="0" fontId="8" fillId="0" borderId="31" xfId="1" applyFont="1" applyFill="1" applyBorder="1" applyAlignment="1">
      <alignment horizontal="right" vertical="center"/>
    </xf>
    <xf numFmtId="0" fontId="8" fillId="0" borderId="34" xfId="1" applyFont="1" applyFill="1" applyBorder="1" applyAlignment="1">
      <alignment horizontal="right" vertical="center"/>
    </xf>
    <xf numFmtId="0" fontId="8" fillId="0" borderId="35" xfId="1" applyFont="1" applyFill="1" applyBorder="1" applyAlignment="1">
      <alignment horizontal="right" vertical="center"/>
    </xf>
    <xf numFmtId="0" fontId="24" fillId="0" borderId="14" xfId="1" applyFont="1" applyFill="1" applyBorder="1" applyAlignment="1">
      <alignment horizontal="center" vertical="center" wrapText="1"/>
    </xf>
    <xf numFmtId="0" fontId="24" fillId="0" borderId="54" xfId="1" applyFont="1" applyFill="1" applyBorder="1" applyAlignment="1">
      <alignment horizontal="center" vertical="center" wrapText="1"/>
    </xf>
    <xf numFmtId="0" fontId="24" fillId="0" borderId="4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0" fillId="0" borderId="27" xfId="1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left" vertical="center" wrapText="1"/>
    </xf>
    <xf numFmtId="0" fontId="15" fillId="0" borderId="7" xfId="1" applyFont="1" applyFill="1" applyBorder="1" applyAlignment="1">
      <alignment horizontal="left" vertical="center" wrapText="1"/>
    </xf>
    <xf numFmtId="0" fontId="15" fillId="0" borderId="8" xfId="1" applyFont="1" applyFill="1" applyBorder="1" applyAlignment="1">
      <alignment horizontal="left" vertical="center" wrapText="1"/>
    </xf>
    <xf numFmtId="0" fontId="19" fillId="0" borderId="51" xfId="1" applyFont="1" applyFill="1" applyBorder="1" applyAlignment="1">
      <alignment horizontal="center" vertical="center" wrapText="1"/>
    </xf>
    <xf numFmtId="0" fontId="19" fillId="0" borderId="20" xfId="1" applyFont="1" applyFill="1" applyBorder="1" applyAlignment="1">
      <alignment horizontal="center" vertical="center" wrapText="1"/>
    </xf>
    <xf numFmtId="0" fontId="19" fillId="0" borderId="26" xfId="1" applyFont="1" applyFill="1" applyBorder="1" applyAlignment="1">
      <alignment horizontal="center" vertical="center" wrapText="1"/>
    </xf>
    <xf numFmtId="0" fontId="20" fillId="0" borderId="49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15" fillId="0" borderId="49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27" xfId="1" applyFont="1" applyFill="1" applyBorder="1" applyAlignment="1">
      <alignment horizontal="center" vertical="center" wrapText="1"/>
    </xf>
    <xf numFmtId="0" fontId="15" fillId="0" borderId="14" xfId="1" applyFont="1" applyFill="1" applyBorder="1" applyAlignment="1">
      <alignment horizontal="left" vertical="center" wrapText="1"/>
    </xf>
    <xf numFmtId="0" fontId="15" fillId="0" borderId="15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left" vertical="center" wrapText="1"/>
    </xf>
    <xf numFmtId="0" fontId="25" fillId="9" borderId="73" xfId="0" applyFont="1" applyFill="1" applyBorder="1" applyAlignment="1">
      <alignment horizontal="left" vertical="center" wrapText="1"/>
    </xf>
    <xf numFmtId="0" fontId="25" fillId="9" borderId="74" xfId="0" applyFont="1" applyFill="1" applyBorder="1" applyAlignment="1">
      <alignment horizontal="left" vertical="center" wrapText="1"/>
    </xf>
    <xf numFmtId="0" fontId="25" fillId="9" borderId="40" xfId="0" applyFont="1" applyFill="1" applyBorder="1" applyAlignment="1">
      <alignment horizontal="left" vertical="center" wrapText="1"/>
    </xf>
    <xf numFmtId="0" fontId="26" fillId="5" borderId="7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left" vertical="center" wrapText="1"/>
    </xf>
    <xf numFmtId="0" fontId="26" fillId="5" borderId="18" xfId="0" applyFont="1" applyFill="1" applyBorder="1" applyAlignment="1">
      <alignment horizontal="left" vertical="center" wrapText="1"/>
    </xf>
    <xf numFmtId="0" fontId="26" fillId="5" borderId="72" xfId="0" applyFont="1" applyFill="1" applyBorder="1" applyAlignment="1">
      <alignment horizontal="left" vertical="center" wrapText="1"/>
    </xf>
    <xf numFmtId="0" fontId="26" fillId="5" borderId="24" xfId="0" applyFont="1" applyFill="1" applyBorder="1" applyAlignment="1">
      <alignment horizontal="left" vertical="center" wrapText="1"/>
    </xf>
    <xf numFmtId="0" fontId="26" fillId="5" borderId="25" xfId="0" applyFont="1" applyFill="1" applyBorder="1" applyAlignment="1">
      <alignment horizontal="left" vertical="center" wrapText="1"/>
    </xf>
    <xf numFmtId="0" fontId="26" fillId="8" borderId="70" xfId="0" applyFont="1" applyFill="1" applyBorder="1" applyAlignment="1">
      <alignment horizontal="left" vertical="center" wrapText="1"/>
    </xf>
    <xf numFmtId="0" fontId="26" fillId="8" borderId="52" xfId="0" applyFont="1" applyFill="1" applyBorder="1" applyAlignment="1">
      <alignment horizontal="left" vertical="center" wrapText="1"/>
    </xf>
    <xf numFmtId="0" fontId="26" fillId="8" borderId="17" xfId="0" applyFont="1" applyFill="1" applyBorder="1" applyAlignment="1">
      <alignment horizontal="left" vertical="center" wrapText="1"/>
    </xf>
    <xf numFmtId="0" fontId="26" fillId="8" borderId="19" xfId="0" applyFont="1" applyFill="1" applyBorder="1" applyAlignment="1">
      <alignment horizontal="left" vertical="center" wrapText="1"/>
    </xf>
    <xf numFmtId="0" fontId="26" fillId="8" borderId="3" xfId="0" applyFont="1" applyFill="1" applyBorder="1" applyAlignment="1">
      <alignment horizontal="left" vertical="center" wrapText="1"/>
    </xf>
    <xf numFmtId="0" fontId="26" fillId="8" borderId="45" xfId="0" applyFont="1" applyFill="1" applyBorder="1" applyAlignment="1">
      <alignment horizontal="left" vertical="center" wrapText="1"/>
    </xf>
    <xf numFmtId="0" fontId="26" fillId="7" borderId="1" xfId="0" applyFont="1" applyFill="1" applyBorder="1" applyAlignment="1">
      <alignment horizontal="left" vertical="center" wrapText="1"/>
    </xf>
    <xf numFmtId="0" fontId="26" fillId="7" borderId="3" xfId="0" applyFont="1" applyFill="1" applyBorder="1" applyAlignment="1">
      <alignment horizontal="left" vertical="center" wrapText="1"/>
    </xf>
    <xf numFmtId="0" fontId="26" fillId="3" borderId="6" xfId="0" applyFont="1" applyFill="1" applyBorder="1" applyAlignment="1">
      <alignment horizontal="left" vertical="center" wrapText="1"/>
    </xf>
    <xf numFmtId="0" fontId="26" fillId="3" borderId="7" xfId="0" applyFont="1" applyFill="1" applyBorder="1" applyAlignment="1">
      <alignment horizontal="left" vertical="center" wrapText="1"/>
    </xf>
    <xf numFmtId="0" fontId="26" fillId="3" borderId="8" xfId="0" applyFont="1" applyFill="1" applyBorder="1" applyAlignment="1">
      <alignment horizontal="left" vertical="center" wrapText="1"/>
    </xf>
    <xf numFmtId="0" fontId="26" fillId="3" borderId="41" xfId="0" applyFont="1" applyFill="1" applyBorder="1" applyAlignment="1">
      <alignment horizontal="left" vertical="center" wrapText="1"/>
    </xf>
    <xf numFmtId="0" fontId="26" fillId="3" borderId="30" xfId="0" applyFont="1" applyFill="1" applyBorder="1" applyAlignment="1">
      <alignment horizontal="left" vertical="center" wrapText="1"/>
    </xf>
    <xf numFmtId="0" fontId="26" fillId="3" borderId="42" xfId="0" applyFont="1" applyFill="1" applyBorder="1" applyAlignment="1">
      <alignment horizontal="left" vertical="center" wrapText="1"/>
    </xf>
    <xf numFmtId="0" fontId="26" fillId="3" borderId="66" xfId="0" applyFont="1" applyFill="1" applyBorder="1" applyAlignment="1">
      <alignment horizontal="left" vertical="center" wrapText="1"/>
    </xf>
    <xf numFmtId="0" fontId="26" fillId="3" borderId="67" xfId="0" applyFont="1" applyFill="1" applyBorder="1" applyAlignment="1">
      <alignment horizontal="left" vertical="center" wrapText="1"/>
    </xf>
    <xf numFmtId="0" fontId="26" fillId="3" borderId="68" xfId="0" applyFont="1" applyFill="1" applyBorder="1" applyAlignment="1">
      <alignment horizontal="left" vertical="center" wrapText="1"/>
    </xf>
    <xf numFmtId="0" fontId="26" fillId="5" borderId="70" xfId="0" applyFont="1" applyFill="1" applyBorder="1" applyAlignment="1">
      <alignment horizontal="left" vertical="center" wrapText="1"/>
    </xf>
    <xf numFmtId="0" fontId="26" fillId="5" borderId="52" xfId="0" applyFont="1" applyFill="1" applyBorder="1" applyAlignment="1">
      <alignment horizontal="left" vertical="center" wrapText="1"/>
    </xf>
    <xf numFmtId="0" fontId="26" fillId="5" borderId="17" xfId="0" applyFont="1" applyFill="1" applyBorder="1" applyAlignment="1">
      <alignment horizontal="left" vertical="center" wrapText="1"/>
    </xf>
    <xf numFmtId="0" fontId="28" fillId="0" borderId="6" xfId="1" applyFont="1" applyFill="1" applyBorder="1" applyAlignment="1">
      <alignment horizontal="center" vertical="center" wrapText="1"/>
    </xf>
    <xf numFmtId="0" fontId="28" fillId="0" borderId="7" xfId="1" applyFont="1" applyFill="1" applyBorder="1" applyAlignment="1">
      <alignment horizontal="center" vertical="center" wrapText="1"/>
    </xf>
    <xf numFmtId="0" fontId="28" fillId="0" borderId="8" xfId="1" applyFont="1" applyFill="1" applyBorder="1" applyAlignment="1">
      <alignment horizontal="center" vertical="center" wrapText="1"/>
    </xf>
    <xf numFmtId="164" fontId="0" fillId="0" borderId="14" xfId="0" applyNumberFormat="1" applyFont="1" applyFill="1" applyBorder="1" applyAlignment="1">
      <alignment horizontal="center" vertical="center" wrapText="1"/>
    </xf>
    <xf numFmtId="164" fontId="0" fillId="0" borderId="16" xfId="0" applyNumberFormat="1" applyFont="1" applyFill="1" applyBorder="1" applyAlignment="1">
      <alignment horizontal="center" vertical="center" wrapText="1"/>
    </xf>
    <xf numFmtId="164" fontId="29" fillId="0" borderId="14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29" fillId="0" borderId="16" xfId="0" applyNumberFormat="1" applyFont="1" applyBorder="1" applyAlignment="1">
      <alignment horizontal="center" vertical="center"/>
    </xf>
    <xf numFmtId="0" fontId="17" fillId="0" borderId="43" xfId="1" applyFont="1" applyFill="1" applyBorder="1" applyAlignment="1">
      <alignment horizontal="center" vertical="center"/>
    </xf>
    <xf numFmtId="0" fontId="17" fillId="0" borderId="15" xfId="1" applyFont="1" applyFill="1" applyBorder="1" applyAlignment="1">
      <alignment horizontal="center" vertical="center"/>
    </xf>
    <xf numFmtId="0" fontId="17" fillId="0" borderId="54" xfId="1" applyFont="1" applyFill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164" fontId="0" fillId="0" borderId="15" xfId="0" applyNumberFormat="1" applyFont="1" applyBorder="1" applyAlignment="1">
      <alignment horizontal="center" vertical="center"/>
    </xf>
    <xf numFmtId="164" fontId="0" fillId="0" borderId="16" xfId="0" applyNumberFormat="1" applyFont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 wrapText="1"/>
    </xf>
    <xf numFmtId="0" fontId="32" fillId="7" borderId="30" xfId="0" applyFont="1" applyFill="1" applyBorder="1" applyAlignment="1">
      <alignment horizontal="left" vertical="center" wrapText="1"/>
    </xf>
    <xf numFmtId="0" fontId="32" fillId="7" borderId="31" xfId="0" applyFont="1" applyFill="1" applyBorder="1" applyAlignment="1">
      <alignment horizontal="left" vertical="center" wrapText="1"/>
    </xf>
    <xf numFmtId="0" fontId="32" fillId="7" borderId="12" xfId="0" applyFont="1" applyFill="1" applyBorder="1" applyAlignment="1">
      <alignment horizontal="left" vertical="center" wrapText="1"/>
    </xf>
    <xf numFmtId="0" fontId="32" fillId="7" borderId="56" xfId="0" applyFont="1" applyFill="1" applyBorder="1" applyAlignment="1">
      <alignment horizontal="left" vertical="center" wrapText="1"/>
    </xf>
    <xf numFmtId="0" fontId="26" fillId="3" borderId="9" xfId="0" applyFont="1" applyFill="1" applyBorder="1" applyAlignment="1">
      <alignment horizontal="left" vertical="center" wrapText="1"/>
    </xf>
    <xf numFmtId="0" fontId="26" fillId="3" borderId="0" xfId="0" applyFont="1" applyFill="1" applyBorder="1" applyAlignment="1">
      <alignment horizontal="left" vertical="center" wrapText="1"/>
    </xf>
    <xf numFmtId="0" fontId="26" fillId="3" borderId="10" xfId="0" applyFont="1" applyFill="1" applyBorder="1" applyAlignment="1">
      <alignment horizontal="left" vertical="center" wrapText="1"/>
    </xf>
    <xf numFmtId="0" fontId="26" fillId="3" borderId="11" xfId="0" applyFont="1" applyFill="1" applyBorder="1" applyAlignment="1">
      <alignment horizontal="left" vertical="center" wrapText="1"/>
    </xf>
    <xf numFmtId="0" fontId="26" fillId="3" borderId="12" xfId="0" applyFont="1" applyFill="1" applyBorder="1" applyAlignment="1">
      <alignment horizontal="left" vertical="center" wrapText="1"/>
    </xf>
    <xf numFmtId="0" fontId="26" fillId="3" borderId="13" xfId="0" applyFont="1" applyFill="1" applyBorder="1" applyAlignment="1">
      <alignment horizontal="left" vertical="center" wrapText="1"/>
    </xf>
    <xf numFmtId="0" fontId="26" fillId="5" borderId="6" xfId="0" applyFont="1" applyFill="1" applyBorder="1" applyAlignment="1">
      <alignment horizontal="left" vertical="center" wrapText="1"/>
    </xf>
    <xf numFmtId="0" fontId="26" fillId="5" borderId="7" xfId="0" applyFont="1" applyFill="1" applyBorder="1" applyAlignment="1">
      <alignment horizontal="left" vertical="center" wrapText="1"/>
    </xf>
    <xf numFmtId="0" fontId="26" fillId="5" borderId="8" xfId="0" applyFont="1" applyFill="1" applyBorder="1" applyAlignment="1">
      <alignment horizontal="left" vertical="center" wrapText="1"/>
    </xf>
    <xf numFmtId="0" fontId="26" fillId="5" borderId="11" xfId="0" applyFont="1" applyFill="1" applyBorder="1" applyAlignment="1">
      <alignment horizontal="left" vertical="center" wrapText="1"/>
    </xf>
    <xf numFmtId="0" fontId="26" fillId="5" borderId="12" xfId="0" applyFont="1" applyFill="1" applyBorder="1" applyAlignment="1">
      <alignment horizontal="left" vertical="center" wrapText="1"/>
    </xf>
    <xf numFmtId="0" fontId="26" fillId="5" borderId="13" xfId="0" applyFont="1" applyFill="1" applyBorder="1" applyAlignment="1">
      <alignment horizontal="left" vertical="center" wrapText="1"/>
    </xf>
    <xf numFmtId="0" fontId="26" fillId="4" borderId="6" xfId="0" applyFont="1" applyFill="1" applyBorder="1" applyAlignment="1">
      <alignment horizontal="left" vertical="center" wrapText="1"/>
    </xf>
    <xf numFmtId="0" fontId="26" fillId="4" borderId="7" xfId="0" applyFont="1" applyFill="1" applyBorder="1" applyAlignment="1">
      <alignment horizontal="left" vertical="center" wrapText="1"/>
    </xf>
    <xf numFmtId="0" fontId="26" fillId="4" borderId="8" xfId="0" applyFont="1" applyFill="1" applyBorder="1" applyAlignment="1">
      <alignment horizontal="left" vertical="center" wrapText="1"/>
    </xf>
    <xf numFmtId="0" fontId="26" fillId="4" borderId="11" xfId="0" applyFont="1" applyFill="1" applyBorder="1" applyAlignment="1">
      <alignment horizontal="left" vertical="center" wrapText="1"/>
    </xf>
    <xf numFmtId="0" fontId="26" fillId="4" borderId="12" xfId="0" applyFont="1" applyFill="1" applyBorder="1" applyAlignment="1">
      <alignment horizontal="left" vertical="center" wrapText="1"/>
    </xf>
    <xf numFmtId="0" fontId="26" fillId="4" borderId="13" xfId="0" applyFont="1" applyFill="1" applyBorder="1" applyAlignment="1">
      <alignment horizontal="left" vertical="center" wrapText="1"/>
    </xf>
    <xf numFmtId="0" fontId="26" fillId="10" borderId="6" xfId="0" applyFont="1" applyFill="1" applyBorder="1" applyAlignment="1">
      <alignment horizontal="left" vertical="center" wrapText="1"/>
    </xf>
    <xf numFmtId="0" fontId="26" fillId="10" borderId="7" xfId="0" applyFont="1" applyFill="1" applyBorder="1" applyAlignment="1">
      <alignment horizontal="left" vertical="center" wrapText="1"/>
    </xf>
    <xf numFmtId="0" fontId="26" fillId="10" borderId="8" xfId="0" applyFont="1" applyFill="1" applyBorder="1" applyAlignment="1">
      <alignment horizontal="left" vertical="center" wrapText="1"/>
    </xf>
    <xf numFmtId="0" fontId="26" fillId="10" borderId="11" xfId="0" applyFont="1" applyFill="1" applyBorder="1" applyAlignment="1">
      <alignment horizontal="left" vertical="center" wrapText="1"/>
    </xf>
    <xf numFmtId="0" fontId="26" fillId="10" borderId="12" xfId="0" applyFont="1" applyFill="1" applyBorder="1" applyAlignment="1">
      <alignment horizontal="left" vertical="center" wrapText="1"/>
    </xf>
    <xf numFmtId="0" fontId="26" fillId="10" borderId="13" xfId="0" applyFont="1" applyFill="1" applyBorder="1" applyAlignment="1">
      <alignment horizontal="left" vertical="center" wrapText="1"/>
    </xf>
    <xf numFmtId="0" fontId="14" fillId="0" borderId="29" xfId="0" applyFont="1" applyFill="1" applyBorder="1" applyAlignment="1">
      <alignment horizontal="left" vertical="center"/>
    </xf>
    <xf numFmtId="0" fontId="14" fillId="0" borderId="34" xfId="0" applyFont="1" applyFill="1" applyBorder="1" applyAlignment="1">
      <alignment horizontal="left" vertical="center"/>
    </xf>
    <xf numFmtId="0" fontId="14" fillId="0" borderId="3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0" xfId="0" applyNumberFormat="1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/>
    </xf>
    <xf numFmtId="0" fontId="14" fillId="0" borderId="32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NumberFormat="1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7" fillId="0" borderId="76" xfId="1" applyFont="1" applyFill="1" applyBorder="1" applyAlignment="1">
      <alignment horizontal="left" vertical="center"/>
    </xf>
    <xf numFmtId="0" fontId="17" fillId="0" borderId="58" xfId="1" applyFont="1" applyFill="1" applyBorder="1" applyAlignment="1">
      <alignment horizontal="left" vertical="center"/>
    </xf>
    <xf numFmtId="0" fontId="17" fillId="0" borderId="59" xfId="1" applyFont="1" applyFill="1" applyBorder="1" applyAlignment="1">
      <alignment horizontal="left" vertical="center"/>
    </xf>
    <xf numFmtId="0" fontId="17" fillId="0" borderId="14" xfId="1" applyFont="1" applyFill="1" applyBorder="1" applyAlignment="1">
      <alignment horizontal="center" vertical="center"/>
    </xf>
    <xf numFmtId="0" fontId="17" fillId="0" borderId="16" xfId="1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FF5050"/>
      <color rgb="FF009999"/>
      <color rgb="FFFF9900"/>
      <color rgb="FFFF9C85"/>
      <color rgb="FFEADBF9"/>
      <color rgb="FFFF66CC"/>
      <color rgb="FFF5EEFC"/>
      <color rgb="FF008080"/>
      <color rgb="FFFF33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Valoración das respostas da Uvigo</a:t>
            </a:r>
          </a:p>
        </c:rich>
      </c:tx>
      <c:overlay val="0"/>
      <c:spPr>
        <a:noFill/>
        <a:ln>
          <a:solidFill>
            <a:srgbClr val="7030A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6031264517263539E-2"/>
          <c:y val="9.8607920157089399E-2"/>
          <c:w val="0.90357671074583057"/>
          <c:h val="0.5244840470672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Graficos!$CI$33:$CZ$33</c:f>
              <c:strCache>
                <c:ptCount val="18"/>
                <c:pt idx="0">
                  <c:v>Org.do plan de estudos</c:v>
                </c:pt>
                <c:pt idx="1">
                  <c:v>Actualización dos contidos</c:v>
                </c:pt>
                <c:pt idx="2">
                  <c:v>Metodoloxías de ensino </c:v>
                </c:pt>
                <c:pt idx="3">
                  <c:v>Orientación académica</c:v>
                </c:pt>
                <c:pt idx="4">
                  <c:v>Orientación profesional</c:v>
                </c:pt>
                <c:pt idx="5">
                  <c:v>Utilidade das prácticas externas</c:v>
                </c:pt>
                <c:pt idx="6">
                  <c:v>Programas de mobilidade</c:v>
                </c:pt>
                <c:pt idx="7">
                  <c:v>Accesibilidada páxina web</c:v>
                </c:pt>
                <c:pt idx="8">
                  <c:v>Utilidade da páxina web</c:v>
                </c:pt>
                <c:pt idx="9">
                  <c:v>Xestión da calidade </c:v>
                </c:pt>
                <c:pt idx="10">
                  <c:v>Cualificación profesorado</c:v>
                </c:pt>
                <c:pt idx="11">
                  <c:v>Cualificación do PAS </c:v>
                </c:pt>
                <c:pt idx="12">
                  <c:v>Infraestruturas e materiais</c:v>
                </c:pt>
                <c:pt idx="13">
                  <c:v>Servizos</c:v>
                </c:pt>
                <c:pt idx="14">
                  <c:v>Recursos tecnolóxicos </c:v>
                </c:pt>
                <c:pt idx="15">
                  <c:v>Xestións académicas</c:v>
                </c:pt>
                <c:pt idx="16">
                  <c:v>Formación adquirida</c:v>
                </c:pt>
                <c:pt idx="17">
                  <c:v>Utilidade da formación</c:v>
                </c:pt>
              </c:strCache>
            </c:strRef>
          </c:cat>
          <c:val>
            <c:numRef>
              <c:f>Graficos!$CI$34:$CZ$34</c:f>
              <c:numCache>
                <c:formatCode>0.00</c:formatCode>
                <c:ptCount val="18"/>
                <c:pt idx="0">
                  <c:v>3.1434108527131781</c:v>
                </c:pt>
                <c:pt idx="1">
                  <c:v>3.2543046357615895</c:v>
                </c:pt>
                <c:pt idx="2">
                  <c:v>3.0505836575875485</c:v>
                </c:pt>
                <c:pt idx="3">
                  <c:v>2.8061911170928666</c:v>
                </c:pt>
                <c:pt idx="4">
                  <c:v>2.7380952380952381</c:v>
                </c:pt>
                <c:pt idx="5">
                  <c:v>3.6688102893890675</c:v>
                </c:pt>
                <c:pt idx="6">
                  <c:v>3.4506172839506171</c:v>
                </c:pt>
                <c:pt idx="7">
                  <c:v>3.4240231548480464</c:v>
                </c:pt>
                <c:pt idx="8">
                  <c:v>3.2319508448540706</c:v>
                </c:pt>
                <c:pt idx="9">
                  <c:v>3.1703296703296702</c:v>
                </c:pt>
                <c:pt idx="10">
                  <c:v>3.3785529715762275</c:v>
                </c:pt>
                <c:pt idx="11">
                  <c:v>3.6533864541832668</c:v>
                </c:pt>
                <c:pt idx="12">
                  <c:v>3.4609375</c:v>
                </c:pt>
                <c:pt idx="13">
                  <c:v>3.8138925294888599</c:v>
                </c:pt>
                <c:pt idx="14">
                  <c:v>3.754863813229572</c:v>
                </c:pt>
                <c:pt idx="15">
                  <c:v>3.5627530364372468</c:v>
                </c:pt>
                <c:pt idx="16">
                  <c:v>3.3808290155440415</c:v>
                </c:pt>
                <c:pt idx="17">
                  <c:v>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D-466C-AF4C-685ADA404A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699949535"/>
        <c:axId val="1699948703"/>
      </c:barChart>
      <c:catAx>
        <c:axId val="169994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99948703"/>
        <c:crosses val="autoZero"/>
        <c:auto val="1"/>
        <c:lblAlgn val="ctr"/>
        <c:lblOffset val="100"/>
        <c:noMultiLvlLbl val="0"/>
      </c:catAx>
      <c:valAx>
        <c:axId val="169994870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99949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 sz="16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Evolución</a:t>
            </a:r>
            <a:r>
              <a:rPr lang="es-ES" sz="160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das valoracións dos ámbitos</a:t>
            </a:r>
            <a:endParaRPr lang="es-ES" sz="1600"/>
          </a:p>
        </c:rich>
      </c:tx>
      <c:overlay val="0"/>
      <c:spPr>
        <a:solidFill>
          <a:schemeClr val="lt1"/>
        </a:solidFill>
        <a:ln w="12700" cap="flat" cmpd="sng" algn="ctr">
          <a:solidFill>
            <a:srgbClr val="7030A0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44292054424626"/>
          <c:y val="9.5550234586128394E-2"/>
          <c:w val="0.75410786605895974"/>
          <c:h val="0.59346151137741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Graficos!$BU$66</c:f>
              <c:strCache>
                <c:ptCount val="1"/>
                <c:pt idx="0">
                  <c:v>xurídico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cat>
            <c:strRef>
              <c:f>Graficos!$BV$65:$BX$65</c:f>
              <c:strCache>
                <c:ptCount val="3"/>
                <c:pt idx="0">
                  <c:v>curso 15/16</c:v>
                </c:pt>
                <c:pt idx="1">
                  <c:v>curso 16/17</c:v>
                </c:pt>
                <c:pt idx="2">
                  <c:v>curso 17/18</c:v>
                </c:pt>
              </c:strCache>
            </c:strRef>
          </c:cat>
          <c:val>
            <c:numRef>
              <c:f>Graficos!$BV$66:$BX$66</c:f>
              <c:numCache>
                <c:formatCode>_(* #,##0.00_);_(* \(#,##0.00\);_(* "-"??_);_(@_)</c:formatCode>
                <c:ptCount val="3"/>
                <c:pt idx="0">
                  <c:v>3.2201453098768984</c:v>
                </c:pt>
                <c:pt idx="1">
                  <c:v>3.28</c:v>
                </c:pt>
                <c:pt idx="2">
                  <c:v>3.3560703560703562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6-4312-BB24-924E487ED31F}"/>
            </c:ext>
          </c:extLst>
        </c:ser>
        <c:ser>
          <c:idx val="1"/>
          <c:order val="1"/>
          <c:tx>
            <c:strRef>
              <c:f>Graficos!$BU$67</c:f>
              <c:strCache>
                <c:ptCount val="1"/>
                <c:pt idx="0">
                  <c:v>científico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Graficos!$BV$65:$BX$65</c:f>
              <c:strCache>
                <c:ptCount val="3"/>
                <c:pt idx="0">
                  <c:v>curso 15/16</c:v>
                </c:pt>
                <c:pt idx="1">
                  <c:v>curso 16/17</c:v>
                </c:pt>
                <c:pt idx="2">
                  <c:v>curso 17/18</c:v>
                </c:pt>
              </c:strCache>
            </c:strRef>
          </c:cat>
          <c:val>
            <c:numRef>
              <c:f>Graficos!$BV$67:$BX$67</c:f>
              <c:numCache>
                <c:formatCode>_(* #,##0.00_);_(* \(#,##0.00\);_(* "-"??_);_(@_)</c:formatCode>
                <c:ptCount val="3"/>
                <c:pt idx="0">
                  <c:v>3.4030446310322908</c:v>
                </c:pt>
                <c:pt idx="1">
                  <c:v>3.44</c:v>
                </c:pt>
                <c:pt idx="2">
                  <c:v>3.4512860483242402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66-4312-BB24-924E487ED31F}"/>
            </c:ext>
          </c:extLst>
        </c:ser>
        <c:ser>
          <c:idx val="2"/>
          <c:order val="2"/>
          <c:tx>
            <c:strRef>
              <c:f>Graficos!$BU$68</c:f>
              <c:strCache>
                <c:ptCount val="1"/>
                <c:pt idx="0">
                  <c:v>saúde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Graficos!$BV$65:$BX$65</c:f>
              <c:strCache>
                <c:ptCount val="3"/>
                <c:pt idx="0">
                  <c:v>curso 15/16</c:v>
                </c:pt>
                <c:pt idx="1">
                  <c:v>curso 16/17</c:v>
                </c:pt>
                <c:pt idx="2">
                  <c:v>curso 17/18</c:v>
                </c:pt>
              </c:strCache>
            </c:strRef>
          </c:cat>
          <c:val>
            <c:numRef>
              <c:f>Graficos!$BV$68:$BX$68</c:f>
              <c:numCache>
                <c:formatCode>_(* #,##0.00_);_(* \(#,##0.00\);_(* "-"??_);_(@_)</c:formatCode>
                <c:ptCount val="3"/>
                <c:pt idx="0">
                  <c:v>3.4030446310322908</c:v>
                </c:pt>
                <c:pt idx="1">
                  <c:v>3.18</c:v>
                </c:pt>
                <c:pt idx="2">
                  <c:v>3.1628131021194603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66-4312-BB24-924E487ED31F}"/>
            </c:ext>
          </c:extLst>
        </c:ser>
        <c:ser>
          <c:idx val="3"/>
          <c:order val="3"/>
          <c:tx>
            <c:strRef>
              <c:f>Graficos!$BU$69</c:f>
              <c:strCache>
                <c:ptCount val="1"/>
                <c:pt idx="0">
                  <c:v>tecnolóxico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Graficos!$BV$65:$BX$65</c:f>
              <c:strCache>
                <c:ptCount val="3"/>
                <c:pt idx="0">
                  <c:v>curso 15/16</c:v>
                </c:pt>
                <c:pt idx="1">
                  <c:v>curso 16/17</c:v>
                </c:pt>
                <c:pt idx="2">
                  <c:v>curso 17/18</c:v>
                </c:pt>
              </c:strCache>
            </c:strRef>
          </c:cat>
          <c:val>
            <c:numRef>
              <c:f>Graficos!$BV$69:$BX$69</c:f>
              <c:numCache>
                <c:formatCode>_(* #,##0.00_);_(* \(#,##0.00\);_(* "-"??_);_(@_)</c:formatCode>
                <c:ptCount val="3"/>
                <c:pt idx="0">
                  <c:v>3.3615239392719296</c:v>
                </c:pt>
                <c:pt idx="1">
                  <c:v>3.44</c:v>
                </c:pt>
                <c:pt idx="2">
                  <c:v>3.3929400836042731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66-4312-BB24-924E487ED31F}"/>
            </c:ext>
          </c:extLst>
        </c:ser>
        <c:ser>
          <c:idx val="4"/>
          <c:order val="4"/>
          <c:tx>
            <c:strRef>
              <c:f>Graficos!$BU$70</c:f>
              <c:strCache>
                <c:ptCount val="1"/>
                <c:pt idx="0">
                  <c:v>humanístico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Graficos!$BV$65:$BX$65</c:f>
              <c:strCache>
                <c:ptCount val="3"/>
                <c:pt idx="0">
                  <c:v>curso 15/16</c:v>
                </c:pt>
                <c:pt idx="1">
                  <c:v>curso 16/17</c:v>
                </c:pt>
                <c:pt idx="2">
                  <c:v>curso 17/18</c:v>
                </c:pt>
              </c:strCache>
            </c:strRef>
          </c:cat>
          <c:val>
            <c:numRef>
              <c:f>Graficos!$BV$70:$BX$70</c:f>
              <c:numCache>
                <c:formatCode>_(* #,##0.00_);_(* \(#,##0.00\);_(* "-"??_);_(@_)</c:formatCode>
                <c:ptCount val="3"/>
                <c:pt idx="0">
                  <c:v>3.3189734053837658</c:v>
                </c:pt>
                <c:pt idx="1">
                  <c:v>2.94</c:v>
                </c:pt>
                <c:pt idx="2">
                  <c:v>3.1994497936726272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66-4312-BB24-924E487ED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946208"/>
        <c:axId val="27995744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Graficos!$BU$71</c15:sqref>
                        </c15:formulaRef>
                      </c:ext>
                    </c:extLst>
                    <c:strCache>
                      <c:ptCount val="1"/>
                      <c:pt idx="0">
                        <c:v>grao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Graficos!$BV$65:$BX$65</c15:sqref>
                        </c15:formulaRef>
                      </c:ext>
                    </c:extLst>
                    <c:strCache>
                      <c:ptCount val="3"/>
                      <c:pt idx="0">
                        <c:v>curso 15/16</c:v>
                      </c:pt>
                      <c:pt idx="1">
                        <c:v>curso 16/17</c:v>
                      </c:pt>
                      <c:pt idx="2">
                        <c:v>curso 17/18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Graficos!$BV$71:$BX$71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>
                        <c:v>3.21</c:v>
                      </c:pt>
                      <c:pt idx="1">
                        <c:v>3.22</c:v>
                      </c:pt>
                      <c:pt idx="2">
                        <c:v>3.2639074321317314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866-4312-BB24-924E487ED31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Graficos!$BU$72</c15:sqref>
                        </c15:formulaRef>
                      </c:ext>
                    </c:extLst>
                    <c:strCache>
                      <c:ptCount val="1"/>
                      <c:pt idx="0">
                        <c:v>mestrado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Graficos!$BV$65:$BX$65</c15:sqref>
                        </c15:formulaRef>
                      </c:ext>
                    </c:extLst>
                    <c:strCache>
                      <c:ptCount val="3"/>
                      <c:pt idx="0">
                        <c:v>curso 15/16</c:v>
                      </c:pt>
                      <c:pt idx="1">
                        <c:v>curso 16/17</c:v>
                      </c:pt>
                      <c:pt idx="2">
                        <c:v>curso 17/18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Graficos!$BV$72:$BX$72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>
                        <c:v>3.38</c:v>
                      </c:pt>
                      <c:pt idx="1">
                        <c:v>3.36</c:v>
                      </c:pt>
                      <c:pt idx="2">
                        <c:v>3.509026188660056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866-4312-BB24-924E487ED31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Graficos!$BU$74</c15:sqref>
                        </c15:formulaRef>
                      </c:ext>
                    </c:extLst>
                    <c:strCache>
                      <c:ptCount val="1"/>
                      <c:pt idx="0">
                        <c:v>% Participación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Graficos!$BV$65:$BX$65</c15:sqref>
                        </c15:formulaRef>
                      </c:ext>
                    </c:extLst>
                    <c:strCache>
                      <c:ptCount val="3"/>
                      <c:pt idx="0">
                        <c:v>curso 15/16</c:v>
                      </c:pt>
                      <c:pt idx="1">
                        <c:v>curso 16/17</c:v>
                      </c:pt>
                      <c:pt idx="2">
                        <c:v>curso 17/18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Graficos!$BV$74:$BX$74</c15:sqref>
                        </c15:formulaRef>
                      </c:ext>
                    </c:extLst>
                    <c:numCache>
                      <c:formatCode>0.0%</c:formatCode>
                      <c:ptCount val="3"/>
                      <c:pt idx="0">
                        <c:v>0.25792811839323465</c:v>
                      </c:pt>
                      <c:pt idx="1">
                        <c:v>0.37546967257112185</c:v>
                      </c:pt>
                      <c:pt idx="2">
                        <c:v>0.22642607683352736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866-4312-BB24-924E487ED31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7"/>
          <c:order val="7"/>
          <c:tx>
            <c:strRef>
              <c:f>Graficos!$BU$73</c:f>
              <c:strCache>
                <c:ptCount val="1"/>
                <c:pt idx="0">
                  <c:v>Uvigo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Graficos!$BV$65:$BX$65</c:f>
              <c:strCache>
                <c:ptCount val="3"/>
                <c:pt idx="0">
                  <c:v>curso 15/16</c:v>
                </c:pt>
                <c:pt idx="1">
                  <c:v>curso 16/17</c:v>
                </c:pt>
                <c:pt idx="2">
                  <c:v>curso 17/18</c:v>
                </c:pt>
              </c:strCache>
            </c:strRef>
          </c:cat>
          <c:val>
            <c:numRef>
              <c:f>Graficos!$BV$73:$BX$73</c:f>
              <c:numCache>
                <c:formatCode>_(* #,##0.00_);_(* \(#,##0.00\);_(* "-"??_);_(@_)</c:formatCode>
                <c:ptCount val="3"/>
                <c:pt idx="0">
                  <c:v>3.3021077564798254</c:v>
                </c:pt>
                <c:pt idx="1">
                  <c:v>3.3</c:v>
                </c:pt>
                <c:pt idx="2">
                  <c:v>3.3385186905038311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66-4312-BB24-924E487ED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946208"/>
        <c:axId val="279957440"/>
      </c:lineChart>
      <c:catAx>
        <c:axId val="27994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9957440"/>
        <c:crosses val="autoZero"/>
        <c:auto val="1"/>
        <c:lblAlgn val="ctr"/>
        <c:lblOffset val="100"/>
        <c:noMultiLvlLbl val="0"/>
      </c:catAx>
      <c:valAx>
        <c:axId val="279957440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\ _€_-;\-* #,##0.0\ _€_-;_-* &quot;-&quot;?\ _€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99462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Valoración dos bloques da Uvigo</a:t>
            </a:r>
          </a:p>
        </c:rich>
      </c:tx>
      <c:overlay val="0"/>
      <c:spPr>
        <a:noFill/>
        <a:ln>
          <a:solidFill>
            <a:srgbClr val="7030A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300643651859498"/>
          <c:y val="0.13821440190628326"/>
          <c:w val="0.86937911572884941"/>
          <c:h val="0.608105308912624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Graficos!$BV$20:$CA$20</c:f>
              <c:strCache>
                <c:ptCount val="6"/>
                <c:pt idx="0">
                  <c:v>Organiz. e desenvolv.</c:v>
                </c:pt>
                <c:pt idx="1">
                  <c:v>Inform. e transparencia</c:v>
                </c:pt>
                <c:pt idx="2">
                  <c:v>SGC</c:v>
                </c:pt>
                <c:pt idx="3">
                  <c:v>RRHH</c:v>
                </c:pt>
                <c:pt idx="4">
                  <c:v>Recursos materiais e servizos</c:v>
                </c:pt>
                <c:pt idx="5">
                  <c:v>Resultados  aprendizaxe</c:v>
                </c:pt>
              </c:strCache>
            </c:strRef>
          </c:cat>
          <c:val>
            <c:numRef>
              <c:f>Graficos!$BV$21:$CA$21</c:f>
              <c:numCache>
                <c:formatCode>0.00</c:formatCode>
                <c:ptCount val="6"/>
                <c:pt idx="0">
                  <c:v>3.1184404636459431</c:v>
                </c:pt>
                <c:pt idx="1">
                  <c:v>3.3308494783904621</c:v>
                </c:pt>
                <c:pt idx="2">
                  <c:v>3.1703296703296702</c:v>
                </c:pt>
                <c:pt idx="3">
                  <c:v>3.5140798952193846</c:v>
                </c:pt>
                <c:pt idx="4">
                  <c:v>3.6487019388761093</c:v>
                </c:pt>
                <c:pt idx="5">
                  <c:v>3.3157552083333335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0-4857-B542-D55182731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8165311"/>
        <c:axId val="1828176127"/>
      </c:barChart>
      <c:catAx>
        <c:axId val="18281653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Bloques de preguntas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28176127"/>
        <c:crosses val="autoZero"/>
        <c:auto val="1"/>
        <c:lblAlgn val="ctr"/>
        <c:lblOffset val="100"/>
        <c:noMultiLvlLbl val="0"/>
      </c:catAx>
      <c:valAx>
        <c:axId val="182817612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28165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Valoración dos bloques por ámbito</a:t>
            </a:r>
          </a:p>
        </c:rich>
      </c:tx>
      <c:overlay val="0"/>
      <c:spPr>
        <a:noFill/>
        <a:ln>
          <a:solidFill>
            <a:srgbClr val="7030A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Graficos!$BT$25</c:f>
              <c:strCache>
                <c:ptCount val="1"/>
                <c:pt idx="0">
                  <c:v>xurídico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Graficos!$BU$24:$BZ$24</c:f>
              <c:strCache>
                <c:ptCount val="6"/>
                <c:pt idx="0">
                  <c:v>Organiz. e desenvolv.</c:v>
                </c:pt>
                <c:pt idx="1">
                  <c:v>Inform. e transparencia</c:v>
                </c:pt>
                <c:pt idx="2">
                  <c:v>SGC</c:v>
                </c:pt>
                <c:pt idx="3">
                  <c:v>RRHH</c:v>
                </c:pt>
                <c:pt idx="4">
                  <c:v>Recursos materiais e servizos</c:v>
                </c:pt>
                <c:pt idx="5">
                  <c:v>Resultados  aprendizaxe</c:v>
                </c:pt>
              </c:strCache>
            </c:strRef>
          </c:cat>
          <c:val>
            <c:numRef>
              <c:f>Graficos!$BU$25:$BZ$25</c:f>
              <c:numCache>
                <c:formatCode>0.00</c:formatCode>
                <c:ptCount val="6"/>
                <c:pt idx="0">
                  <c:v>3.1280062063615204</c:v>
                </c:pt>
                <c:pt idx="1">
                  <c:v>3.4057771664374141</c:v>
                </c:pt>
                <c:pt idx="2">
                  <c:v>3.1969309462915603</c:v>
                </c:pt>
                <c:pt idx="3">
                  <c:v>3.5097323600973236</c:v>
                </c:pt>
                <c:pt idx="4">
                  <c:v>3.6978155339805827</c:v>
                </c:pt>
                <c:pt idx="5">
                  <c:v>3.2648125755743651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B-4003-90E0-14EF37C333D1}"/>
            </c:ext>
          </c:extLst>
        </c:ser>
        <c:ser>
          <c:idx val="1"/>
          <c:order val="1"/>
          <c:tx>
            <c:strRef>
              <c:f>Graficos!$BT$26</c:f>
              <c:strCache>
                <c:ptCount val="1"/>
                <c:pt idx="0">
                  <c:v>científico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Graficos!$BU$24:$BZ$24</c:f>
              <c:strCache>
                <c:ptCount val="6"/>
                <c:pt idx="0">
                  <c:v>Organiz. e desenvolv.</c:v>
                </c:pt>
                <c:pt idx="1">
                  <c:v>Inform. e transparencia</c:v>
                </c:pt>
                <c:pt idx="2">
                  <c:v>SGC</c:v>
                </c:pt>
                <c:pt idx="3">
                  <c:v>RRHH</c:v>
                </c:pt>
                <c:pt idx="4">
                  <c:v>Recursos materiais e servizos</c:v>
                </c:pt>
                <c:pt idx="5">
                  <c:v>Resultados  aprendizaxe</c:v>
                </c:pt>
              </c:strCache>
            </c:strRef>
          </c:cat>
          <c:val>
            <c:numRef>
              <c:f>Graficos!$BU$26:$BZ$26</c:f>
              <c:numCache>
                <c:formatCode>0.00</c:formatCode>
                <c:ptCount val="6"/>
                <c:pt idx="0">
                  <c:v>3.2288135593220337</c:v>
                </c:pt>
                <c:pt idx="1">
                  <c:v>3.2720588235294117</c:v>
                </c:pt>
                <c:pt idx="2">
                  <c:v>3.2328767123287672</c:v>
                </c:pt>
                <c:pt idx="3">
                  <c:v>3.6688741721854305</c:v>
                </c:pt>
                <c:pt idx="4">
                  <c:v>3.8046357615894038</c:v>
                </c:pt>
                <c:pt idx="5">
                  <c:v>3.4899328859060401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DB-4003-90E0-14EF37C333D1}"/>
            </c:ext>
          </c:extLst>
        </c:ser>
        <c:ser>
          <c:idx val="2"/>
          <c:order val="2"/>
          <c:tx>
            <c:strRef>
              <c:f>Graficos!$BT$27</c:f>
              <c:strCache>
                <c:ptCount val="1"/>
                <c:pt idx="0">
                  <c:v>saúde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Graficos!$BU$24:$BZ$24</c:f>
              <c:strCache>
                <c:ptCount val="6"/>
                <c:pt idx="0">
                  <c:v>Organiz. e desenvolv.</c:v>
                </c:pt>
                <c:pt idx="1">
                  <c:v>Inform. e transparencia</c:v>
                </c:pt>
                <c:pt idx="2">
                  <c:v>SGC</c:v>
                </c:pt>
                <c:pt idx="3">
                  <c:v>RRHH</c:v>
                </c:pt>
                <c:pt idx="4">
                  <c:v>Recursos materiais e servizos</c:v>
                </c:pt>
                <c:pt idx="5">
                  <c:v>Resultados  aprendizaxe</c:v>
                </c:pt>
              </c:strCache>
            </c:strRef>
          </c:cat>
          <c:val>
            <c:numRef>
              <c:f>Graficos!$BU$27:$BZ$27</c:f>
              <c:numCache>
                <c:formatCode>0.00</c:formatCode>
                <c:ptCount val="6"/>
                <c:pt idx="0">
                  <c:v>3.1465968586387434</c:v>
                </c:pt>
                <c:pt idx="1">
                  <c:v>3.0377358490566038</c:v>
                </c:pt>
                <c:pt idx="2">
                  <c:v>3.1</c:v>
                </c:pt>
                <c:pt idx="3">
                  <c:v>3.2049180327868854</c:v>
                </c:pt>
                <c:pt idx="4">
                  <c:v>3.0612244897959182</c:v>
                </c:pt>
                <c:pt idx="5">
                  <c:v>3.5121951219512195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DB-4003-90E0-14EF37C333D1}"/>
            </c:ext>
          </c:extLst>
        </c:ser>
        <c:ser>
          <c:idx val="3"/>
          <c:order val="3"/>
          <c:tx>
            <c:strRef>
              <c:f>Graficos!$BT$28</c:f>
              <c:strCache>
                <c:ptCount val="1"/>
                <c:pt idx="0">
                  <c:v>tecnolóxico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Graficos!$BU$24:$BZ$24</c:f>
              <c:strCache>
                <c:ptCount val="6"/>
                <c:pt idx="0">
                  <c:v>Organiz. e desenvolv.</c:v>
                </c:pt>
                <c:pt idx="1">
                  <c:v>Inform. e transparencia</c:v>
                </c:pt>
                <c:pt idx="2">
                  <c:v>SGC</c:v>
                </c:pt>
                <c:pt idx="3">
                  <c:v>RRHH</c:v>
                </c:pt>
                <c:pt idx="4">
                  <c:v>Recursos materiais e servizos</c:v>
                </c:pt>
                <c:pt idx="5">
                  <c:v>Resultados  aprendizaxe</c:v>
                </c:pt>
              </c:strCache>
            </c:strRef>
          </c:cat>
          <c:val>
            <c:numRef>
              <c:f>Graficos!$BU$28:$BZ$28</c:f>
              <c:numCache>
                <c:formatCode>0.00</c:formatCode>
                <c:ptCount val="6"/>
                <c:pt idx="0">
                  <c:v>3.1799746514575413</c:v>
                </c:pt>
                <c:pt idx="1">
                  <c:v>3.3594470046082949</c:v>
                </c:pt>
                <c:pt idx="2">
                  <c:v>3.2583333333333333</c:v>
                </c:pt>
                <c:pt idx="3">
                  <c:v>3.583011583011583</c:v>
                </c:pt>
                <c:pt idx="4">
                  <c:v>3.6646942800788955</c:v>
                </c:pt>
                <c:pt idx="5">
                  <c:v>3.4099616858237547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DB-4003-90E0-14EF37C333D1}"/>
            </c:ext>
          </c:extLst>
        </c:ser>
        <c:ser>
          <c:idx val="4"/>
          <c:order val="4"/>
          <c:tx>
            <c:strRef>
              <c:f>Graficos!$BT$29</c:f>
              <c:strCache>
                <c:ptCount val="1"/>
                <c:pt idx="0">
                  <c:v>humanístico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Graficos!$BU$24:$BZ$24</c:f>
              <c:strCache>
                <c:ptCount val="6"/>
                <c:pt idx="0">
                  <c:v>Organiz. e desenvolv.</c:v>
                </c:pt>
                <c:pt idx="1">
                  <c:v>Inform. e transparencia</c:v>
                </c:pt>
                <c:pt idx="2">
                  <c:v>SGC</c:v>
                </c:pt>
                <c:pt idx="3">
                  <c:v>RRHH</c:v>
                </c:pt>
                <c:pt idx="4">
                  <c:v>Recursos materiais e servizos</c:v>
                </c:pt>
                <c:pt idx="5">
                  <c:v>Resultados  aprendizaxe</c:v>
                </c:pt>
              </c:strCache>
            </c:strRef>
          </c:cat>
          <c:val>
            <c:numRef>
              <c:f>Graficos!$BU$29:$BZ$29</c:f>
              <c:numCache>
                <c:formatCode>0.00</c:formatCode>
                <c:ptCount val="6"/>
                <c:pt idx="0">
                  <c:v>2.8587786259541983</c:v>
                </c:pt>
                <c:pt idx="1">
                  <c:v>3.1923076923076925</c:v>
                </c:pt>
                <c:pt idx="2">
                  <c:v>2.9166666666666665</c:v>
                </c:pt>
                <c:pt idx="3">
                  <c:v>3.5144508670520231</c:v>
                </c:pt>
                <c:pt idx="4">
                  <c:v>3.6715542521994133</c:v>
                </c:pt>
                <c:pt idx="5">
                  <c:v>3.1306818181818183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DB-4003-90E0-14EF37C33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4214255"/>
        <c:axId val="1924227983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Graficos!$BT$30</c15:sqref>
                        </c15:formulaRef>
                      </c:ext>
                    </c:extLst>
                    <c:strCache>
                      <c:ptCount val="1"/>
                      <c:pt idx="0">
                        <c:v>grao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Graficos!$BU$24:$BZ$24</c15:sqref>
                        </c15:formulaRef>
                      </c:ext>
                    </c:extLst>
                    <c:strCache>
                      <c:ptCount val="6"/>
                      <c:pt idx="0">
                        <c:v>Organiz. e desenvolv.</c:v>
                      </c:pt>
                      <c:pt idx="1">
                        <c:v>Inform. e transparencia</c:v>
                      </c:pt>
                      <c:pt idx="2">
                        <c:v>SGC</c:v>
                      </c:pt>
                      <c:pt idx="3">
                        <c:v>RRHH</c:v>
                      </c:pt>
                      <c:pt idx="4">
                        <c:v>Recursos materiais e servizos</c:v>
                      </c:pt>
                      <c:pt idx="5">
                        <c:v>Resultados  aprendizaxe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Graficos!$BU$30:$BZ$30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3.0583283223090798</c:v>
                      </c:pt>
                      <c:pt idx="1">
                        <c:v>3.2872570194384449</c:v>
                      </c:pt>
                      <c:pt idx="2">
                        <c:v>3.1190476190476191</c:v>
                      </c:pt>
                      <c:pt idx="3">
                        <c:v>3.3877358490566039</c:v>
                      </c:pt>
                      <c:pt idx="4">
                        <c:v>3.5466161855182206</c:v>
                      </c:pt>
                      <c:pt idx="5">
                        <c:v>3.2700661000944287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0DB-4003-90E0-14EF37C333D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Graficos!$BT$31</c15:sqref>
                        </c15:formulaRef>
                      </c:ext>
                    </c:extLst>
                    <c:strCache>
                      <c:ptCount val="1"/>
                      <c:pt idx="0">
                        <c:v>mestrado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Graficos!$BU$24:$BZ$24</c15:sqref>
                        </c15:formulaRef>
                      </c:ext>
                    </c:extLst>
                    <c:strCache>
                      <c:ptCount val="6"/>
                      <c:pt idx="0">
                        <c:v>Organiz. e desenvolv.</c:v>
                      </c:pt>
                      <c:pt idx="1">
                        <c:v>Inform. e transparencia</c:v>
                      </c:pt>
                      <c:pt idx="2">
                        <c:v>SGC</c:v>
                      </c:pt>
                      <c:pt idx="3">
                        <c:v>RRHH</c:v>
                      </c:pt>
                      <c:pt idx="4">
                        <c:v>Recursos materiais e servizos</c:v>
                      </c:pt>
                      <c:pt idx="5">
                        <c:v>Resultados  aprendizaxe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Graficos!$BU$31:$BZ$31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3.259337561663143</c:v>
                      </c:pt>
                      <c:pt idx="1">
                        <c:v>3.4278846153846154</c:v>
                      </c:pt>
                      <c:pt idx="2">
                        <c:v>3.2857142857142856</c:v>
                      </c:pt>
                      <c:pt idx="3">
                        <c:v>3.8008565310492504</c:v>
                      </c:pt>
                      <c:pt idx="4">
                        <c:v>3.8806451612903228</c:v>
                      </c:pt>
                      <c:pt idx="5">
                        <c:v>3.4171907756813416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0DB-4003-90E0-14EF37C333D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7"/>
          <c:order val="7"/>
          <c:tx>
            <c:strRef>
              <c:f>Graficos!$BT$32</c:f>
              <c:strCache>
                <c:ptCount val="1"/>
                <c:pt idx="0">
                  <c:v>Uvigo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Graficos!$BU$24:$BZ$24</c:f>
              <c:strCache>
                <c:ptCount val="6"/>
                <c:pt idx="0">
                  <c:v>Organiz. e desenvolv.</c:v>
                </c:pt>
                <c:pt idx="1">
                  <c:v>Inform. e transparencia</c:v>
                </c:pt>
                <c:pt idx="2">
                  <c:v>SGC</c:v>
                </c:pt>
                <c:pt idx="3">
                  <c:v>RRHH</c:v>
                </c:pt>
                <c:pt idx="4">
                  <c:v>Recursos materiais e servizos</c:v>
                </c:pt>
                <c:pt idx="5">
                  <c:v>Resultados  aprendizaxe</c:v>
                </c:pt>
              </c:strCache>
            </c:strRef>
          </c:cat>
          <c:val>
            <c:numRef>
              <c:f>Graficos!$BU$32:$BZ$32</c:f>
              <c:numCache>
                <c:formatCode>0.00</c:formatCode>
                <c:ptCount val="6"/>
                <c:pt idx="0">
                  <c:v>3.1184404636459431</c:v>
                </c:pt>
                <c:pt idx="1">
                  <c:v>3.3308494783904621</c:v>
                </c:pt>
                <c:pt idx="2">
                  <c:v>3.1703296703296702</c:v>
                </c:pt>
                <c:pt idx="3">
                  <c:v>3.5140798952193846</c:v>
                </c:pt>
                <c:pt idx="4">
                  <c:v>3.6487019388761093</c:v>
                </c:pt>
                <c:pt idx="5">
                  <c:v>3.3157552083333335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DB-4003-90E0-14EF37C33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214255"/>
        <c:axId val="1924227983"/>
      </c:lineChart>
      <c:catAx>
        <c:axId val="1924214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24227983"/>
        <c:crosses val="autoZero"/>
        <c:auto val="1"/>
        <c:lblAlgn val="ctr"/>
        <c:lblOffset val="100"/>
        <c:noMultiLvlLbl val="0"/>
      </c:catAx>
      <c:valAx>
        <c:axId val="192422798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2421425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 sz="16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Traballoa ou traballou nalgún ámbito relacionado coa titulación?</a:t>
            </a:r>
            <a:endParaRPr lang="es-ES" sz="1600"/>
          </a:p>
        </c:rich>
      </c:tx>
      <c:overlay val="0"/>
      <c:spPr>
        <a:solidFill>
          <a:schemeClr val="lt1"/>
        </a:solidFill>
        <a:ln w="12700" cap="flat" cmpd="sng" algn="ctr">
          <a:solidFill>
            <a:srgbClr val="7030A0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SI</c:v>
          </c:tx>
          <c:spPr>
            <a:solidFill>
              <a:srgbClr val="92D050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Graficos!$BU$51:$BU$58</c15:sqref>
                  </c15:fullRef>
                </c:ext>
              </c:extLst>
              <c:f>Graficos!$BU$51:$BU$56</c:f>
              <c:strCache>
                <c:ptCount val="6"/>
                <c:pt idx="0">
                  <c:v>Uvigo</c:v>
                </c:pt>
                <c:pt idx="1">
                  <c:v>xurídico</c:v>
                </c:pt>
                <c:pt idx="2">
                  <c:v>científico</c:v>
                </c:pt>
                <c:pt idx="3">
                  <c:v>saúde</c:v>
                </c:pt>
                <c:pt idx="4">
                  <c:v>tecnolóxico</c:v>
                </c:pt>
                <c:pt idx="5">
                  <c:v>humanístico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Graficos!$BV$51:$BV$58</c15:sqref>
                  </c15:fullRef>
                </c:ext>
              </c:extLst>
              <c:f>Graficos!$BV$51:$BV$56</c:f>
              <c:numCache>
                <c:formatCode>0%</c:formatCode>
                <c:ptCount val="6"/>
                <c:pt idx="0">
                  <c:v>0.52056555269922877</c:v>
                </c:pt>
                <c:pt idx="1">
                  <c:v>0.48809523809523808</c:v>
                </c:pt>
                <c:pt idx="2">
                  <c:v>0.34210526315789475</c:v>
                </c:pt>
                <c:pt idx="3">
                  <c:v>0.90476190476190477</c:v>
                </c:pt>
                <c:pt idx="4">
                  <c:v>0.62595419847328249</c:v>
                </c:pt>
                <c:pt idx="5">
                  <c:v>0.39772727272727271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01-4FD7-9474-056DB21FDC8B}"/>
            </c:ext>
          </c:extLst>
        </c:ser>
        <c:ser>
          <c:idx val="2"/>
          <c:order val="1"/>
          <c:tx>
            <c:v>NS/NC</c:v>
          </c:tx>
          <c:spPr>
            <a:solidFill>
              <a:srgbClr val="FFC000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Graficos!$BU$51:$BU$58</c15:sqref>
                  </c15:fullRef>
                </c:ext>
              </c:extLst>
              <c:f>Graficos!$BU$51:$BU$56</c:f>
              <c:strCache>
                <c:ptCount val="6"/>
                <c:pt idx="0">
                  <c:v>Uvigo</c:v>
                </c:pt>
                <c:pt idx="1">
                  <c:v>xurídico</c:v>
                </c:pt>
                <c:pt idx="2">
                  <c:v>científico</c:v>
                </c:pt>
                <c:pt idx="3">
                  <c:v>saúde</c:v>
                </c:pt>
                <c:pt idx="4">
                  <c:v>tecnolóxico</c:v>
                </c:pt>
                <c:pt idx="5">
                  <c:v>humanístico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Graficos!$BX$51:$BX$58</c15:sqref>
                  </c15:fullRef>
                </c:ext>
              </c:extLst>
              <c:f>Graficos!$BX$51:$BX$56</c:f>
              <c:numCache>
                <c:formatCode>0%</c:formatCode>
                <c:ptCount val="6"/>
                <c:pt idx="0">
                  <c:v>3.8560411311053984E-2</c:v>
                </c:pt>
                <c:pt idx="1">
                  <c:v>4.0476190476190478E-2</c:v>
                </c:pt>
                <c:pt idx="2">
                  <c:v>3.9473684210526314E-2</c:v>
                </c:pt>
                <c:pt idx="3">
                  <c:v>0</c:v>
                </c:pt>
                <c:pt idx="4">
                  <c:v>5.3435114503816793E-2</c:v>
                </c:pt>
                <c:pt idx="5">
                  <c:v>3.4090909090909088E-2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01-4FD7-9474-056DB21FDC8B}"/>
            </c:ext>
          </c:extLst>
        </c:ser>
        <c:ser>
          <c:idx val="1"/>
          <c:order val="2"/>
          <c:tx>
            <c:v>NON</c:v>
          </c:tx>
          <c:spPr>
            <a:solidFill>
              <a:srgbClr val="FF9C85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Graficos!$BU$51:$BU$58</c15:sqref>
                  </c15:fullRef>
                </c:ext>
              </c:extLst>
              <c:f>Graficos!$BU$51:$BU$56</c:f>
              <c:strCache>
                <c:ptCount val="6"/>
                <c:pt idx="0">
                  <c:v>Uvigo</c:v>
                </c:pt>
                <c:pt idx="1">
                  <c:v>xurídico</c:v>
                </c:pt>
                <c:pt idx="2">
                  <c:v>científico</c:v>
                </c:pt>
                <c:pt idx="3">
                  <c:v>saúde</c:v>
                </c:pt>
                <c:pt idx="4">
                  <c:v>tecnolóxico</c:v>
                </c:pt>
                <c:pt idx="5">
                  <c:v>humanístico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Graficos!$BW$51:$BW$58</c15:sqref>
                  </c15:fullRef>
                </c:ext>
              </c:extLst>
              <c:f>Graficos!$BW$51:$BW$56</c:f>
              <c:numCache>
                <c:formatCode>0%</c:formatCode>
                <c:ptCount val="6"/>
                <c:pt idx="0">
                  <c:v>0.44087403598971725</c:v>
                </c:pt>
                <c:pt idx="1">
                  <c:v>0.47142857142857142</c:v>
                </c:pt>
                <c:pt idx="2">
                  <c:v>0.61842105263157898</c:v>
                </c:pt>
                <c:pt idx="3">
                  <c:v>9.5238095238095233E-2</c:v>
                </c:pt>
                <c:pt idx="4">
                  <c:v>0.32061068702290074</c:v>
                </c:pt>
                <c:pt idx="5">
                  <c:v>0.56818181818181823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01-4FD7-9474-056DB21FD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9016623"/>
        <c:axId val="1929017039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v>SI</c:v>
                </c:tx>
                <c:spPr>
                  <a:solidFill>
                    <a:schemeClr val="accent4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Graficos!$BU$51:$BU$58</c15:sqref>
                        </c15:fullRef>
                        <c15:formulaRef>
                          <c15:sqref>Graficos!$BU$51:$BU$56</c15:sqref>
                        </c15:formulaRef>
                      </c:ext>
                    </c:extLst>
                    <c:strCache>
                      <c:ptCount val="6"/>
                      <c:pt idx="0">
                        <c:v>Uvigo</c:v>
                      </c:pt>
                      <c:pt idx="1">
                        <c:v>xurídico</c:v>
                      </c:pt>
                      <c:pt idx="2">
                        <c:v>científico</c:v>
                      </c:pt>
                      <c:pt idx="3">
                        <c:v>saúde</c:v>
                      </c:pt>
                      <c:pt idx="4">
                        <c:v>tecnolóxico</c:v>
                      </c:pt>
                      <c:pt idx="5">
                        <c:v>humanístico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Graficos!$BY$51:$BY$58</c15:sqref>
                        </c15:fullRef>
                        <c15:formulaRef>
                          <c15:sqref>Graficos!$BY$51:$BY$56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0.6709511568123393</c:v>
                      </c:pt>
                      <c:pt idx="1">
                        <c:v>0.67619047619047623</c:v>
                      </c:pt>
                      <c:pt idx="2">
                        <c:v>0.72368421052631582</c:v>
                      </c:pt>
                      <c:pt idx="3">
                        <c:v>0.73015873015873012</c:v>
                      </c:pt>
                      <c:pt idx="4">
                        <c:v>0.66412213740458015</c:v>
                      </c:pt>
                      <c:pt idx="5">
                        <c:v>0.56818181818181823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E601-4FD7-9474-056DB21FDC8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v>NON</c:v>
                </c:tx>
                <c:spPr>
                  <a:solidFill>
                    <a:schemeClr val="accent5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Graficos!$BU$51:$BU$58</c15:sqref>
                        </c15:fullRef>
                        <c15:formulaRef>
                          <c15:sqref>Graficos!$BU$51:$BU$56</c15:sqref>
                        </c15:formulaRef>
                      </c:ext>
                    </c:extLst>
                    <c:strCache>
                      <c:ptCount val="6"/>
                      <c:pt idx="0">
                        <c:v>Uvigo</c:v>
                      </c:pt>
                      <c:pt idx="1">
                        <c:v>xurídico</c:v>
                      </c:pt>
                      <c:pt idx="2">
                        <c:v>científico</c:v>
                      </c:pt>
                      <c:pt idx="3">
                        <c:v>saúde</c:v>
                      </c:pt>
                      <c:pt idx="4">
                        <c:v>tecnolóxico</c:v>
                      </c:pt>
                      <c:pt idx="5">
                        <c:v>humanístico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Graficos!$BZ$51:$BZ$58</c15:sqref>
                        </c15:fullRef>
                        <c15:formulaRef>
                          <c15:sqref>Graficos!$BZ$51:$BZ$56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0.19794344473007713</c:v>
                      </c:pt>
                      <c:pt idx="1">
                        <c:v>0.18095238095238095</c:v>
                      </c:pt>
                      <c:pt idx="2">
                        <c:v>0.18421052631578946</c:v>
                      </c:pt>
                      <c:pt idx="3">
                        <c:v>0.15873015873015872</c:v>
                      </c:pt>
                      <c:pt idx="4">
                        <c:v>0.21374045801526717</c:v>
                      </c:pt>
                      <c:pt idx="5">
                        <c:v>0.29545454545454547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601-4FD7-9474-056DB21FDC8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v>NS/NC</c:v>
                </c:tx>
                <c:spPr>
                  <a:solidFill>
                    <a:schemeClr val="accent6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Graficos!$BU$51:$BU$58</c15:sqref>
                        </c15:fullRef>
                        <c15:formulaRef>
                          <c15:sqref>Graficos!$BU$51:$BU$56</c15:sqref>
                        </c15:formulaRef>
                      </c:ext>
                    </c:extLst>
                    <c:strCache>
                      <c:ptCount val="6"/>
                      <c:pt idx="0">
                        <c:v>Uvigo</c:v>
                      </c:pt>
                      <c:pt idx="1">
                        <c:v>xurídico</c:v>
                      </c:pt>
                      <c:pt idx="2">
                        <c:v>científico</c:v>
                      </c:pt>
                      <c:pt idx="3">
                        <c:v>saúde</c:v>
                      </c:pt>
                      <c:pt idx="4">
                        <c:v>tecnolóxico</c:v>
                      </c:pt>
                      <c:pt idx="5">
                        <c:v>humanístico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Graficos!$CA$51:$CA$58</c15:sqref>
                        </c15:fullRef>
                        <c15:formulaRef>
                          <c15:sqref>Graficos!$CA$51:$CA$56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0.13110539845758354</c:v>
                      </c:pt>
                      <c:pt idx="1">
                        <c:v>0.14285714285714285</c:v>
                      </c:pt>
                      <c:pt idx="2">
                        <c:v>9.2105263157894732E-2</c:v>
                      </c:pt>
                      <c:pt idx="3">
                        <c:v>0.1111111111111111</c:v>
                      </c:pt>
                      <c:pt idx="4">
                        <c:v>0.12213740458015267</c:v>
                      </c:pt>
                      <c:pt idx="5">
                        <c:v>0.13636363636363635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601-4FD7-9474-056DB21FDC8B}"/>
                  </c:ext>
                </c:extLst>
              </c15:ser>
            </c15:filteredBarSeries>
          </c:ext>
        </c:extLst>
      </c:barChart>
      <c:catAx>
        <c:axId val="192901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29017039"/>
        <c:crosses val="autoZero"/>
        <c:auto val="1"/>
        <c:lblAlgn val="ctr"/>
        <c:lblOffset val="100"/>
        <c:noMultiLvlLbl val="0"/>
      </c:catAx>
      <c:valAx>
        <c:axId val="192901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2901662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rgbClr val="7030A0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Valoración</a:t>
            </a:r>
            <a:r>
              <a:rPr lang="es-ES" sz="1600" baseline="0"/>
              <a:t> global</a:t>
            </a:r>
            <a:endParaRPr lang="es-ES" sz="1600"/>
          </a:p>
        </c:rich>
      </c:tx>
      <c:overlay val="0"/>
      <c:spPr>
        <a:noFill/>
        <a:ln>
          <a:solidFill>
            <a:srgbClr val="7030A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Graficos!$BT$8</c:f>
              <c:strCache>
                <c:ptCount val="1"/>
                <c:pt idx="0">
                  <c:v>Uvigo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Graficos!$BU$7</c:f>
              <c:strCache>
                <c:ptCount val="1"/>
                <c:pt idx="0">
                  <c:v>Índice</c:v>
                </c:pt>
              </c:strCache>
            </c:strRef>
          </c:cat>
          <c:val>
            <c:numRef>
              <c:f>Graficos!$BU$8</c:f>
              <c:numCache>
                <c:formatCode>0.00</c:formatCode>
                <c:ptCount val="1"/>
                <c:pt idx="0">
                  <c:v>3.3385186905038311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D-453C-AC35-82D05AC331A2}"/>
            </c:ext>
          </c:extLst>
        </c:ser>
        <c:ser>
          <c:idx val="1"/>
          <c:order val="1"/>
          <c:tx>
            <c:strRef>
              <c:f>Graficos!$BT$9</c:f>
              <c:strCache>
                <c:ptCount val="1"/>
                <c:pt idx="0">
                  <c:v>home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Graficos!$BU$7</c:f>
              <c:strCache>
                <c:ptCount val="1"/>
                <c:pt idx="0">
                  <c:v>Índice</c:v>
                </c:pt>
              </c:strCache>
            </c:strRef>
          </c:cat>
          <c:val>
            <c:numRef>
              <c:f>Graficos!$BU$9</c:f>
              <c:numCache>
                <c:formatCode>0.00</c:formatCode>
                <c:ptCount val="1"/>
                <c:pt idx="0">
                  <c:v>3.4780337212063643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D-453C-AC35-82D05AC331A2}"/>
            </c:ext>
          </c:extLst>
        </c:ser>
        <c:ser>
          <c:idx val="2"/>
          <c:order val="2"/>
          <c:tx>
            <c:strRef>
              <c:f>Graficos!$BT$10</c:f>
              <c:strCache>
                <c:ptCount val="1"/>
                <c:pt idx="0">
                  <c:v>muller </c:v>
                </c:pt>
              </c:strCache>
            </c:strRef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Graficos!$BU$7</c:f>
              <c:strCache>
                <c:ptCount val="1"/>
                <c:pt idx="0">
                  <c:v>Índice</c:v>
                </c:pt>
              </c:strCache>
            </c:strRef>
          </c:cat>
          <c:val>
            <c:numRef>
              <c:f>Graficos!$BU$10</c:f>
              <c:numCache>
                <c:formatCode>0.00</c:formatCode>
                <c:ptCount val="1"/>
                <c:pt idx="0">
                  <c:v>3.2710677382319173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7D-453C-AC35-82D05AC331A2}"/>
            </c:ext>
          </c:extLst>
        </c:ser>
        <c:ser>
          <c:idx val="8"/>
          <c:order val="8"/>
          <c:tx>
            <c:strRef>
              <c:f>Graficos!$BT$16</c:f>
              <c:strCache>
                <c:ptCount val="1"/>
                <c:pt idx="0">
                  <c:v>grao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Graficos!$BU$7</c:f>
              <c:strCache>
                <c:ptCount val="1"/>
                <c:pt idx="0">
                  <c:v>Índice</c:v>
                </c:pt>
              </c:strCache>
            </c:strRef>
          </c:cat>
          <c:val>
            <c:numRef>
              <c:f>Graficos!$BU$16</c:f>
              <c:numCache>
                <c:formatCode>0.00</c:formatCode>
                <c:ptCount val="1"/>
                <c:pt idx="0">
                  <c:v>3.2639074321317314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7D-453C-AC35-82D05AC331A2}"/>
            </c:ext>
          </c:extLst>
        </c:ser>
        <c:ser>
          <c:idx val="9"/>
          <c:order val="9"/>
          <c:tx>
            <c:strRef>
              <c:f>Graficos!$BT$17</c:f>
              <c:strCache>
                <c:ptCount val="1"/>
                <c:pt idx="0">
                  <c:v>mestrado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Graficos!$BU$7</c:f>
              <c:strCache>
                <c:ptCount val="1"/>
                <c:pt idx="0">
                  <c:v>Índice</c:v>
                </c:pt>
              </c:strCache>
            </c:strRef>
          </c:cat>
          <c:val>
            <c:numRef>
              <c:f>Graficos!$BU$17</c:f>
              <c:numCache>
                <c:formatCode>0.00</c:formatCode>
                <c:ptCount val="1"/>
                <c:pt idx="0">
                  <c:v>3.509026188660056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7D-453C-AC35-82D05AC331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28165311"/>
        <c:axId val="1828176127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Graficos!$BT$11</c15:sqref>
                        </c15:formulaRef>
                      </c:ext>
                    </c:extLst>
                    <c:strCache>
                      <c:ptCount val="1"/>
                      <c:pt idx="0">
                        <c:v>xurídico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Graficos!$BU$7</c15:sqref>
                        </c15:formulaRef>
                      </c:ext>
                    </c:extLst>
                    <c:strCache>
                      <c:ptCount val="1"/>
                      <c:pt idx="0">
                        <c:v>Índice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Graficos!$BU$11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3.3560703560703562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887D-453C-AC35-82D05AC331A2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Graficos!$BT$12</c15:sqref>
                        </c15:formulaRef>
                      </c:ext>
                    </c:extLst>
                    <c:strCache>
                      <c:ptCount val="1"/>
                      <c:pt idx="0">
                        <c:v>científico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Graficos!$BU$7</c15:sqref>
                        </c15:formulaRef>
                      </c:ext>
                    </c:extLst>
                    <c:strCache>
                      <c:ptCount val="1"/>
                      <c:pt idx="0">
                        <c:v>Índice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Graficos!$BU$12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3.4512860483242402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87D-453C-AC35-82D05AC331A2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Graficos!$BT$13</c15:sqref>
                        </c15:formulaRef>
                      </c:ext>
                    </c:extLst>
                    <c:strCache>
                      <c:ptCount val="1"/>
                      <c:pt idx="0">
                        <c:v>saúde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Graficos!$BU$7</c15:sqref>
                        </c15:formulaRef>
                      </c:ext>
                    </c:extLst>
                    <c:strCache>
                      <c:ptCount val="1"/>
                      <c:pt idx="0">
                        <c:v>Índice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Graficos!$BU$13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3.1628131021194603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87D-453C-AC35-82D05AC331A2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Graficos!$BT$14</c15:sqref>
                        </c15:formulaRef>
                      </c:ext>
                    </c:extLst>
                    <c:strCache>
                      <c:ptCount val="1"/>
                      <c:pt idx="0">
                        <c:v>tecnolóxico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Graficos!$BU$7</c15:sqref>
                        </c15:formulaRef>
                      </c:ext>
                    </c:extLst>
                    <c:strCache>
                      <c:ptCount val="1"/>
                      <c:pt idx="0">
                        <c:v>Índice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Graficos!$BU$14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3.3929400836042731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87D-453C-AC35-82D05AC331A2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Graficos!$BT$15</c15:sqref>
                        </c15:formulaRef>
                      </c:ext>
                    </c:extLst>
                    <c:strCache>
                      <c:ptCount val="1"/>
                      <c:pt idx="0">
                        <c:v>humanístico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Graficos!$BU$7</c15:sqref>
                        </c15:formulaRef>
                      </c:ext>
                    </c:extLst>
                    <c:strCache>
                      <c:ptCount val="1"/>
                      <c:pt idx="0">
                        <c:v>Índice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Graficos!$BU$15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3.1994497936726272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87D-453C-AC35-82D05AC331A2}"/>
                  </c:ext>
                </c:extLst>
              </c15:ser>
            </c15:filteredBarSeries>
          </c:ext>
        </c:extLst>
      </c:barChart>
      <c:catAx>
        <c:axId val="1828165311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100"/>
                  <a:t>Referentes  por sexo</a:t>
                </a:r>
                <a:r>
                  <a:rPr lang="es-ES" sz="1100" baseline="0"/>
                  <a:t> e tipo de estudo</a:t>
                </a:r>
                <a:endParaRPr lang="es-ES" sz="11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crossAx val="1828176127"/>
        <c:crosses val="autoZero"/>
        <c:auto val="1"/>
        <c:lblAlgn val="ctr"/>
        <c:lblOffset val="100"/>
        <c:noMultiLvlLbl val="0"/>
      </c:catAx>
      <c:valAx>
        <c:axId val="182817612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000"/>
                  <a:t>Valroación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2816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Valoración</a:t>
            </a:r>
            <a:r>
              <a:rPr lang="es-ES" sz="1600" baseline="0"/>
              <a:t> global ámbitos</a:t>
            </a:r>
            <a:endParaRPr lang="es-ES" sz="1600"/>
          </a:p>
        </c:rich>
      </c:tx>
      <c:overlay val="0"/>
      <c:spPr>
        <a:noFill/>
        <a:ln>
          <a:solidFill>
            <a:srgbClr val="7030A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Graficos!$BT$11</c:f>
              <c:strCache>
                <c:ptCount val="1"/>
                <c:pt idx="0">
                  <c:v>xurídico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Graficos!$BU$7</c:f>
              <c:strCache>
                <c:ptCount val="1"/>
                <c:pt idx="0">
                  <c:v>Índice</c:v>
                </c:pt>
              </c:strCache>
            </c:strRef>
          </c:cat>
          <c:val>
            <c:numRef>
              <c:f>Graficos!$BU$11</c:f>
              <c:numCache>
                <c:formatCode>0.00</c:formatCode>
                <c:ptCount val="1"/>
                <c:pt idx="0">
                  <c:v>3.3560703560703562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24-45E0-B04F-547273D3C7EB}"/>
            </c:ext>
          </c:extLst>
        </c:ser>
        <c:ser>
          <c:idx val="4"/>
          <c:order val="4"/>
          <c:tx>
            <c:strRef>
              <c:f>Graficos!$BT$12</c:f>
              <c:strCache>
                <c:ptCount val="1"/>
                <c:pt idx="0">
                  <c:v>científico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Graficos!$BU$7</c:f>
              <c:strCache>
                <c:ptCount val="1"/>
                <c:pt idx="0">
                  <c:v>Índice</c:v>
                </c:pt>
              </c:strCache>
            </c:strRef>
          </c:cat>
          <c:val>
            <c:numRef>
              <c:f>Graficos!$BU$12</c:f>
              <c:numCache>
                <c:formatCode>0.00</c:formatCode>
                <c:ptCount val="1"/>
                <c:pt idx="0">
                  <c:v>3.4512860483242402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24-45E0-B04F-547273D3C7EB}"/>
            </c:ext>
          </c:extLst>
        </c:ser>
        <c:ser>
          <c:idx val="5"/>
          <c:order val="5"/>
          <c:tx>
            <c:strRef>
              <c:f>Graficos!$BT$13</c:f>
              <c:strCache>
                <c:ptCount val="1"/>
                <c:pt idx="0">
                  <c:v>saúde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Graficos!$BU$7</c:f>
              <c:strCache>
                <c:ptCount val="1"/>
                <c:pt idx="0">
                  <c:v>Índice</c:v>
                </c:pt>
              </c:strCache>
            </c:strRef>
          </c:cat>
          <c:val>
            <c:numRef>
              <c:f>Graficos!$BU$13</c:f>
              <c:numCache>
                <c:formatCode>0.00</c:formatCode>
                <c:ptCount val="1"/>
                <c:pt idx="0">
                  <c:v>3.1628131021194603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24-45E0-B04F-547273D3C7EB}"/>
            </c:ext>
          </c:extLst>
        </c:ser>
        <c:ser>
          <c:idx val="6"/>
          <c:order val="6"/>
          <c:tx>
            <c:strRef>
              <c:f>Graficos!$BT$14</c:f>
              <c:strCache>
                <c:ptCount val="1"/>
                <c:pt idx="0">
                  <c:v>tecnolóxico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Graficos!$BU$7</c:f>
              <c:strCache>
                <c:ptCount val="1"/>
                <c:pt idx="0">
                  <c:v>Índice</c:v>
                </c:pt>
              </c:strCache>
            </c:strRef>
          </c:cat>
          <c:val>
            <c:numRef>
              <c:f>Graficos!$BU$14</c:f>
              <c:numCache>
                <c:formatCode>0.00</c:formatCode>
                <c:ptCount val="1"/>
                <c:pt idx="0">
                  <c:v>3.3929400836042731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24-45E0-B04F-547273D3C7EB}"/>
            </c:ext>
          </c:extLst>
        </c:ser>
        <c:ser>
          <c:idx val="7"/>
          <c:order val="7"/>
          <c:tx>
            <c:strRef>
              <c:f>Graficos!$BT$15</c:f>
              <c:strCache>
                <c:ptCount val="1"/>
                <c:pt idx="0">
                  <c:v>humanístico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Graficos!$BU$7</c:f>
              <c:strCache>
                <c:ptCount val="1"/>
                <c:pt idx="0">
                  <c:v>Índice</c:v>
                </c:pt>
              </c:strCache>
            </c:strRef>
          </c:cat>
          <c:val>
            <c:numRef>
              <c:f>Graficos!$BU$15</c:f>
              <c:numCache>
                <c:formatCode>0.00</c:formatCode>
                <c:ptCount val="1"/>
                <c:pt idx="0">
                  <c:v>3.1994497936726272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24-45E0-B04F-547273D3C7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28165311"/>
        <c:axId val="1828176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Graficos!$BT$8</c15:sqref>
                        </c15:formulaRef>
                      </c:ext>
                    </c:extLst>
                    <c:strCache>
                      <c:ptCount val="1"/>
                      <c:pt idx="0">
                        <c:v>Uvigo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Graficos!$BU$7</c15:sqref>
                        </c15:formulaRef>
                      </c:ext>
                    </c:extLst>
                    <c:strCache>
                      <c:ptCount val="1"/>
                      <c:pt idx="0">
                        <c:v>Índice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Graficos!$BU$8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3.3385186905038311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124-45E0-B04F-547273D3C7E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Graficos!$BT$9</c15:sqref>
                        </c15:formulaRef>
                      </c:ext>
                    </c:extLst>
                    <c:strCache>
                      <c:ptCount val="1"/>
                      <c:pt idx="0">
                        <c:v>home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Graficos!$BU$7</c15:sqref>
                        </c15:formulaRef>
                      </c:ext>
                    </c:extLst>
                    <c:strCache>
                      <c:ptCount val="1"/>
                      <c:pt idx="0">
                        <c:v>Índice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Graficos!$BU$9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3.4780337212063643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124-45E0-B04F-547273D3C7E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Graficos!$BT$10</c15:sqref>
                        </c15:formulaRef>
                      </c:ext>
                    </c:extLst>
                    <c:strCache>
                      <c:ptCount val="1"/>
                      <c:pt idx="0">
                        <c:v>muller 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Graficos!$BU$7</c15:sqref>
                        </c15:formulaRef>
                      </c:ext>
                    </c:extLst>
                    <c:strCache>
                      <c:ptCount val="1"/>
                      <c:pt idx="0">
                        <c:v>Índice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Graficos!$BU$10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3.2710677382319173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124-45E0-B04F-547273D3C7EB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Graficos!$BT$16</c15:sqref>
                        </c15:formulaRef>
                      </c:ext>
                    </c:extLst>
                    <c:strCache>
                      <c:ptCount val="1"/>
                      <c:pt idx="0">
                        <c:v>grao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Graficos!$BU$7</c15:sqref>
                        </c15:formulaRef>
                      </c:ext>
                    </c:extLst>
                    <c:strCache>
                      <c:ptCount val="1"/>
                      <c:pt idx="0">
                        <c:v>Índice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Graficos!$BU$16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3.2639074321317314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124-45E0-B04F-547273D3C7EB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Graficos!$BT$17</c15:sqref>
                        </c15:formulaRef>
                      </c:ext>
                    </c:extLst>
                    <c:strCache>
                      <c:ptCount val="1"/>
                      <c:pt idx="0">
                        <c:v>mestrado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Graficos!$BU$7</c15:sqref>
                        </c15:formulaRef>
                      </c:ext>
                    </c:extLst>
                    <c:strCache>
                      <c:ptCount val="1"/>
                      <c:pt idx="0">
                        <c:v>Índice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Graficos!$BU$17</c15:sqref>
                        </c15:formulaRef>
                      </c:ext>
                    </c:extLst>
                    <c:numCache>
                      <c:formatCode>0.00</c:formatCode>
                      <c:ptCount val="1"/>
                      <c:pt idx="0">
                        <c:v>3.509026188660056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124-45E0-B04F-547273D3C7EB}"/>
                  </c:ext>
                </c:extLst>
              </c15:ser>
            </c15:filteredBarSeries>
          </c:ext>
        </c:extLst>
      </c:barChart>
      <c:catAx>
        <c:axId val="1828165311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100"/>
                  <a:t>Ámbitos de coñecemento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crossAx val="1828176127"/>
        <c:crosses val="autoZero"/>
        <c:auto val="1"/>
        <c:lblAlgn val="ctr"/>
        <c:lblOffset val="100"/>
        <c:noMultiLvlLbl val="0"/>
      </c:catAx>
      <c:valAx>
        <c:axId val="182817612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Valroación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2816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Valoración dos bloques por ámbito</a:t>
            </a:r>
          </a:p>
        </c:rich>
      </c:tx>
      <c:overlay val="0"/>
      <c:spPr>
        <a:noFill/>
        <a:ln>
          <a:solidFill>
            <a:srgbClr val="7030A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Graficos!$BT$30</c:f>
              <c:strCache>
                <c:ptCount val="1"/>
                <c:pt idx="0">
                  <c:v>grao</c:v>
                </c:pt>
              </c:strCache>
              <c:extLst xmlns:c15="http://schemas.microsoft.com/office/drawing/2012/chart"/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cat>
            <c:strRef>
              <c:f>Graficos!$BU$24:$BZ$24</c:f>
              <c:strCache>
                <c:ptCount val="6"/>
                <c:pt idx="0">
                  <c:v>Organiz. e desenvolv.</c:v>
                </c:pt>
                <c:pt idx="1">
                  <c:v>Inform. e transparencia</c:v>
                </c:pt>
                <c:pt idx="2">
                  <c:v>SGC</c:v>
                </c:pt>
                <c:pt idx="3">
                  <c:v>RRHH</c:v>
                </c:pt>
                <c:pt idx="4">
                  <c:v>Recursos materiais e servizos</c:v>
                </c:pt>
                <c:pt idx="5">
                  <c:v>Resultados  aprendizaxe</c:v>
                </c:pt>
              </c:strCache>
              <c:extLst xmlns:c15="http://schemas.microsoft.com/office/drawing/2012/chart"/>
            </c:strRef>
          </c:cat>
          <c:val>
            <c:numRef>
              <c:f>Graficos!$BU$30:$BZ$30</c:f>
              <c:numCache>
                <c:formatCode>0.00</c:formatCode>
                <c:ptCount val="6"/>
                <c:pt idx="0">
                  <c:v>3.0583283223090798</c:v>
                </c:pt>
                <c:pt idx="1">
                  <c:v>3.2872570194384449</c:v>
                </c:pt>
                <c:pt idx="2">
                  <c:v>3.1190476190476191</c:v>
                </c:pt>
                <c:pt idx="3">
                  <c:v>3.3877358490566039</c:v>
                </c:pt>
                <c:pt idx="4">
                  <c:v>3.5466161855182206</c:v>
                </c:pt>
                <c:pt idx="5">
                  <c:v>3.2700661000944287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663C-42FC-9EE7-5D4AADE45BFA}"/>
            </c:ext>
          </c:extLst>
        </c:ser>
        <c:ser>
          <c:idx val="6"/>
          <c:order val="6"/>
          <c:tx>
            <c:strRef>
              <c:f>Graficos!$BT$31</c:f>
              <c:strCache>
                <c:ptCount val="1"/>
                <c:pt idx="0">
                  <c:v>mestrado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Graficos!$BU$24:$BZ$24</c:f>
              <c:strCache>
                <c:ptCount val="6"/>
                <c:pt idx="0">
                  <c:v>Organiz. e desenvolv.</c:v>
                </c:pt>
                <c:pt idx="1">
                  <c:v>Inform. e transparencia</c:v>
                </c:pt>
                <c:pt idx="2">
                  <c:v>SGC</c:v>
                </c:pt>
                <c:pt idx="3">
                  <c:v>RRHH</c:v>
                </c:pt>
                <c:pt idx="4">
                  <c:v>Recursos materiais e servizos</c:v>
                </c:pt>
                <c:pt idx="5">
                  <c:v>Resultados  aprendizaxe</c:v>
                </c:pt>
              </c:strCache>
              <c:extLst xmlns:c15="http://schemas.microsoft.com/office/drawing/2012/chart"/>
            </c:strRef>
          </c:cat>
          <c:val>
            <c:numRef>
              <c:f>Graficos!$BU$31:$BZ$31</c:f>
              <c:numCache>
                <c:formatCode>0.00</c:formatCode>
                <c:ptCount val="6"/>
                <c:pt idx="0">
                  <c:v>3.259337561663143</c:v>
                </c:pt>
                <c:pt idx="1">
                  <c:v>3.4278846153846154</c:v>
                </c:pt>
                <c:pt idx="2">
                  <c:v>3.2857142857142856</c:v>
                </c:pt>
                <c:pt idx="3">
                  <c:v>3.8008565310492504</c:v>
                </c:pt>
                <c:pt idx="4">
                  <c:v>3.8806451612903228</c:v>
                </c:pt>
                <c:pt idx="5">
                  <c:v>3.4171907756813416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663C-42FC-9EE7-5D4AADE45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4214255"/>
        <c:axId val="192422798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Graficos!$BT$25</c15:sqref>
                        </c15:formulaRef>
                      </c:ext>
                    </c:extLst>
                    <c:strCache>
                      <c:ptCount val="1"/>
                      <c:pt idx="0">
                        <c:v>xurídico</c:v>
                      </c:pt>
                    </c:strCache>
                  </c:strRef>
                </c:tx>
                <c:spPr>
                  <a:solidFill>
                    <a:srgbClr val="FF0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Graficos!$BU$24:$BZ$24</c15:sqref>
                        </c15:formulaRef>
                      </c:ext>
                    </c:extLst>
                    <c:strCache>
                      <c:ptCount val="6"/>
                      <c:pt idx="0">
                        <c:v>Organiz. e desenvolv.</c:v>
                      </c:pt>
                      <c:pt idx="1">
                        <c:v>Inform. e transparencia</c:v>
                      </c:pt>
                      <c:pt idx="2">
                        <c:v>SGC</c:v>
                      </c:pt>
                      <c:pt idx="3">
                        <c:v>RRHH</c:v>
                      </c:pt>
                      <c:pt idx="4">
                        <c:v>Recursos materiais e servizos</c:v>
                      </c:pt>
                      <c:pt idx="5">
                        <c:v>Resultados  aprendizaxe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Graficos!$BU$25:$BZ$25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3.1280062063615204</c:v>
                      </c:pt>
                      <c:pt idx="1">
                        <c:v>3.4057771664374141</c:v>
                      </c:pt>
                      <c:pt idx="2">
                        <c:v>3.1969309462915603</c:v>
                      </c:pt>
                      <c:pt idx="3">
                        <c:v>3.5097323600973236</c:v>
                      </c:pt>
                      <c:pt idx="4">
                        <c:v>3.6978155339805827</c:v>
                      </c:pt>
                      <c:pt idx="5">
                        <c:v>3.2648125755743651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63C-42FC-9EE7-5D4AADE45BF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Graficos!$BT$26</c15:sqref>
                        </c15:formulaRef>
                      </c:ext>
                    </c:extLst>
                    <c:strCache>
                      <c:ptCount val="1"/>
                      <c:pt idx="0">
                        <c:v>científico</c:v>
                      </c:pt>
                    </c:strCache>
                  </c:strRef>
                </c:tx>
                <c:spPr>
                  <a:solidFill>
                    <a:srgbClr val="92D05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Graficos!$BU$24:$BZ$24</c15:sqref>
                        </c15:formulaRef>
                      </c:ext>
                    </c:extLst>
                    <c:strCache>
                      <c:ptCount val="6"/>
                      <c:pt idx="0">
                        <c:v>Organiz. e desenvolv.</c:v>
                      </c:pt>
                      <c:pt idx="1">
                        <c:v>Inform. e transparencia</c:v>
                      </c:pt>
                      <c:pt idx="2">
                        <c:v>SGC</c:v>
                      </c:pt>
                      <c:pt idx="3">
                        <c:v>RRHH</c:v>
                      </c:pt>
                      <c:pt idx="4">
                        <c:v>Recursos materiais e servizos</c:v>
                      </c:pt>
                      <c:pt idx="5">
                        <c:v>Resultados  aprendizaxe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Graficos!$BU$26:$BZ$26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3.2288135593220337</c:v>
                      </c:pt>
                      <c:pt idx="1">
                        <c:v>3.2720588235294117</c:v>
                      </c:pt>
                      <c:pt idx="2">
                        <c:v>3.2328767123287672</c:v>
                      </c:pt>
                      <c:pt idx="3">
                        <c:v>3.6688741721854305</c:v>
                      </c:pt>
                      <c:pt idx="4">
                        <c:v>3.8046357615894038</c:v>
                      </c:pt>
                      <c:pt idx="5">
                        <c:v>3.4899328859060401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63C-42FC-9EE7-5D4AADE45BF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Graficos!$BT$27</c15:sqref>
                        </c15:formulaRef>
                      </c:ext>
                    </c:extLst>
                    <c:strCache>
                      <c:ptCount val="1"/>
                      <c:pt idx="0">
                        <c:v>saúde</c:v>
                      </c:pt>
                    </c:strCache>
                  </c:strRef>
                </c:tx>
                <c:spPr>
                  <a:solidFill>
                    <a:srgbClr val="FFC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Graficos!$BU$24:$BZ$24</c15:sqref>
                        </c15:formulaRef>
                      </c:ext>
                    </c:extLst>
                    <c:strCache>
                      <c:ptCount val="6"/>
                      <c:pt idx="0">
                        <c:v>Organiz. e desenvolv.</c:v>
                      </c:pt>
                      <c:pt idx="1">
                        <c:v>Inform. e transparencia</c:v>
                      </c:pt>
                      <c:pt idx="2">
                        <c:v>SGC</c:v>
                      </c:pt>
                      <c:pt idx="3">
                        <c:v>RRHH</c:v>
                      </c:pt>
                      <c:pt idx="4">
                        <c:v>Recursos materiais e servizos</c:v>
                      </c:pt>
                      <c:pt idx="5">
                        <c:v>Resultados  aprendizaxe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Graficos!$BU$27:$BZ$27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3.1465968586387434</c:v>
                      </c:pt>
                      <c:pt idx="1">
                        <c:v>3.0377358490566038</c:v>
                      </c:pt>
                      <c:pt idx="2">
                        <c:v>3.1</c:v>
                      </c:pt>
                      <c:pt idx="3">
                        <c:v>3.2049180327868854</c:v>
                      </c:pt>
                      <c:pt idx="4">
                        <c:v>3.0612244897959182</c:v>
                      </c:pt>
                      <c:pt idx="5">
                        <c:v>3.5121951219512195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63C-42FC-9EE7-5D4AADE45BF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Graficos!$BT$28</c15:sqref>
                        </c15:formulaRef>
                      </c:ext>
                    </c:extLst>
                    <c:strCache>
                      <c:ptCount val="1"/>
                      <c:pt idx="0">
                        <c:v>tecnolóxico</c:v>
                      </c:pt>
                    </c:strCache>
                  </c:strRef>
                </c:tx>
                <c:spPr>
                  <a:solidFill>
                    <a:srgbClr val="00B0F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Graficos!$BU$24:$BZ$24</c15:sqref>
                        </c15:formulaRef>
                      </c:ext>
                    </c:extLst>
                    <c:strCache>
                      <c:ptCount val="6"/>
                      <c:pt idx="0">
                        <c:v>Organiz. e desenvolv.</c:v>
                      </c:pt>
                      <c:pt idx="1">
                        <c:v>Inform. e transparencia</c:v>
                      </c:pt>
                      <c:pt idx="2">
                        <c:v>SGC</c:v>
                      </c:pt>
                      <c:pt idx="3">
                        <c:v>RRHH</c:v>
                      </c:pt>
                      <c:pt idx="4">
                        <c:v>Recursos materiais e servizos</c:v>
                      </c:pt>
                      <c:pt idx="5">
                        <c:v>Resultados  aprendizaxe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Graficos!$BU$28:$BZ$28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3.1799746514575413</c:v>
                      </c:pt>
                      <c:pt idx="1">
                        <c:v>3.3594470046082949</c:v>
                      </c:pt>
                      <c:pt idx="2">
                        <c:v>3.2583333333333333</c:v>
                      </c:pt>
                      <c:pt idx="3">
                        <c:v>3.583011583011583</c:v>
                      </c:pt>
                      <c:pt idx="4">
                        <c:v>3.6646942800788955</c:v>
                      </c:pt>
                      <c:pt idx="5">
                        <c:v>3.4099616858237547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63C-42FC-9EE7-5D4AADE45BF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Graficos!$BT$29</c15:sqref>
                        </c15:formulaRef>
                      </c:ext>
                    </c:extLst>
                    <c:strCache>
                      <c:ptCount val="1"/>
                      <c:pt idx="0">
                        <c:v>humanístico</c:v>
                      </c:pt>
                    </c:strCache>
                  </c:strRef>
                </c:tx>
                <c:spPr>
                  <a:solidFill>
                    <a:srgbClr val="7030A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Graficos!$BU$24:$BZ$24</c15:sqref>
                        </c15:formulaRef>
                      </c:ext>
                    </c:extLst>
                    <c:strCache>
                      <c:ptCount val="6"/>
                      <c:pt idx="0">
                        <c:v>Organiz. e desenvolv.</c:v>
                      </c:pt>
                      <c:pt idx="1">
                        <c:v>Inform. e transparencia</c:v>
                      </c:pt>
                      <c:pt idx="2">
                        <c:v>SGC</c:v>
                      </c:pt>
                      <c:pt idx="3">
                        <c:v>RRHH</c:v>
                      </c:pt>
                      <c:pt idx="4">
                        <c:v>Recursos materiais e servizos</c:v>
                      </c:pt>
                      <c:pt idx="5">
                        <c:v>Resultados  aprendizaxe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Graficos!$BU$29:$BZ$29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2.8587786259541983</c:v>
                      </c:pt>
                      <c:pt idx="1">
                        <c:v>3.1923076923076925</c:v>
                      </c:pt>
                      <c:pt idx="2">
                        <c:v>2.9166666666666665</c:v>
                      </c:pt>
                      <c:pt idx="3">
                        <c:v>3.5144508670520231</c:v>
                      </c:pt>
                      <c:pt idx="4">
                        <c:v>3.6715542521994133</c:v>
                      </c:pt>
                      <c:pt idx="5">
                        <c:v>3.1306818181818183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63C-42FC-9EE7-5D4AADE45BF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7"/>
          <c:order val="7"/>
          <c:tx>
            <c:strRef>
              <c:f>Graficos!$BT$32</c:f>
              <c:strCache>
                <c:ptCount val="1"/>
                <c:pt idx="0">
                  <c:v>Uvigo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Graficos!$BU$24:$BZ$24</c:f>
              <c:strCache>
                <c:ptCount val="6"/>
                <c:pt idx="0">
                  <c:v>Organiz. e desenvolv.</c:v>
                </c:pt>
                <c:pt idx="1">
                  <c:v>Inform. e transparencia</c:v>
                </c:pt>
                <c:pt idx="2">
                  <c:v>SGC</c:v>
                </c:pt>
                <c:pt idx="3">
                  <c:v>RRHH</c:v>
                </c:pt>
                <c:pt idx="4">
                  <c:v>Recursos materiais e servizos</c:v>
                </c:pt>
                <c:pt idx="5">
                  <c:v>Resultados  aprendizaxe</c:v>
                </c:pt>
              </c:strCache>
            </c:strRef>
          </c:cat>
          <c:val>
            <c:numRef>
              <c:f>Graficos!$BU$32:$BZ$32</c:f>
              <c:numCache>
                <c:formatCode>0.00</c:formatCode>
                <c:ptCount val="6"/>
                <c:pt idx="0">
                  <c:v>3.1184404636459431</c:v>
                </c:pt>
                <c:pt idx="1">
                  <c:v>3.3308494783904621</c:v>
                </c:pt>
                <c:pt idx="2">
                  <c:v>3.1703296703296702</c:v>
                </c:pt>
                <c:pt idx="3">
                  <c:v>3.5140798952193846</c:v>
                </c:pt>
                <c:pt idx="4">
                  <c:v>3.6487019388761093</c:v>
                </c:pt>
                <c:pt idx="5">
                  <c:v>3.3157552083333335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3C-42FC-9EE7-5D4AADE45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214255"/>
        <c:axId val="1924227983"/>
      </c:lineChart>
      <c:catAx>
        <c:axId val="1924214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24227983"/>
        <c:crosses val="autoZero"/>
        <c:auto val="1"/>
        <c:lblAlgn val="ctr"/>
        <c:lblOffset val="100"/>
        <c:noMultiLvlLbl val="0"/>
      </c:catAx>
      <c:valAx>
        <c:axId val="192422798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2421425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 sz="16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Recomendaría esta titulación a outras persoas?</a:t>
            </a:r>
            <a:endParaRPr lang="es-ES" sz="1600"/>
          </a:p>
        </c:rich>
      </c:tx>
      <c:overlay val="0"/>
      <c:spPr>
        <a:solidFill>
          <a:schemeClr val="lt1"/>
        </a:solidFill>
        <a:ln w="12700" cap="flat" cmpd="sng" algn="ctr">
          <a:solidFill>
            <a:srgbClr val="7030A0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3"/>
          <c:order val="3"/>
          <c:tx>
            <c:v>SI</c:v>
          </c:tx>
          <c:spPr>
            <a:solidFill>
              <a:srgbClr val="92D050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Graficos!$BU$51:$BU$58</c15:sqref>
                  </c15:fullRef>
                </c:ext>
              </c:extLst>
              <c:f>Graficos!$BU$51:$BU$56</c:f>
              <c:strCache>
                <c:ptCount val="6"/>
                <c:pt idx="0">
                  <c:v>Uvigo</c:v>
                </c:pt>
                <c:pt idx="1">
                  <c:v>xurídico</c:v>
                </c:pt>
                <c:pt idx="2">
                  <c:v>científico</c:v>
                </c:pt>
                <c:pt idx="3">
                  <c:v>saúde</c:v>
                </c:pt>
                <c:pt idx="4">
                  <c:v>tecnolóxico</c:v>
                </c:pt>
                <c:pt idx="5">
                  <c:v>humanístico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Graficos!$BY$51:$BY$58</c15:sqref>
                  </c15:fullRef>
                </c:ext>
              </c:extLst>
              <c:f>Graficos!$BY$51:$BY$56</c:f>
              <c:numCache>
                <c:formatCode>0%</c:formatCode>
                <c:ptCount val="6"/>
                <c:pt idx="0">
                  <c:v>0.6709511568123393</c:v>
                </c:pt>
                <c:pt idx="1">
                  <c:v>0.67619047619047623</c:v>
                </c:pt>
                <c:pt idx="2">
                  <c:v>0.72368421052631582</c:v>
                </c:pt>
                <c:pt idx="3">
                  <c:v>0.73015873015873012</c:v>
                </c:pt>
                <c:pt idx="4">
                  <c:v>0.66412213740458015</c:v>
                </c:pt>
                <c:pt idx="5">
                  <c:v>0.56818181818181823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0299-4901-80FB-3B581E2D8F95}"/>
            </c:ext>
          </c:extLst>
        </c:ser>
        <c:ser>
          <c:idx val="5"/>
          <c:order val="4"/>
          <c:tx>
            <c:v>NS/NC</c:v>
          </c:tx>
          <c:spPr>
            <a:solidFill>
              <a:srgbClr val="FFC000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Graficos!$BU$51:$BU$58</c15:sqref>
                  </c15:fullRef>
                </c:ext>
              </c:extLst>
              <c:f>Graficos!$BU$51:$BU$56</c:f>
              <c:strCache>
                <c:ptCount val="6"/>
                <c:pt idx="0">
                  <c:v>Uvigo</c:v>
                </c:pt>
                <c:pt idx="1">
                  <c:v>xurídico</c:v>
                </c:pt>
                <c:pt idx="2">
                  <c:v>científico</c:v>
                </c:pt>
                <c:pt idx="3">
                  <c:v>saúde</c:v>
                </c:pt>
                <c:pt idx="4">
                  <c:v>tecnolóxico</c:v>
                </c:pt>
                <c:pt idx="5">
                  <c:v>humanístico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Graficos!$CA$51:$CA$58</c15:sqref>
                  </c15:fullRef>
                </c:ext>
              </c:extLst>
              <c:f>Graficos!$CA$51:$CA$56</c:f>
              <c:numCache>
                <c:formatCode>0%</c:formatCode>
                <c:ptCount val="6"/>
                <c:pt idx="0">
                  <c:v>0.13110539845758354</c:v>
                </c:pt>
                <c:pt idx="1">
                  <c:v>0.14285714285714285</c:v>
                </c:pt>
                <c:pt idx="2">
                  <c:v>9.2105263157894732E-2</c:v>
                </c:pt>
                <c:pt idx="3">
                  <c:v>0.1111111111111111</c:v>
                </c:pt>
                <c:pt idx="4">
                  <c:v>0.12213740458015267</c:v>
                </c:pt>
                <c:pt idx="5">
                  <c:v>0.13636363636363635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0299-4901-80FB-3B581E2D8F95}"/>
            </c:ext>
          </c:extLst>
        </c:ser>
        <c:ser>
          <c:idx val="4"/>
          <c:order val="5"/>
          <c:tx>
            <c:v>NON</c:v>
          </c:tx>
          <c:spPr>
            <a:solidFill>
              <a:srgbClr val="FF9C85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Graficos!$BU$51:$BU$58</c15:sqref>
                  </c15:fullRef>
                </c:ext>
              </c:extLst>
              <c:f>Graficos!$BU$51:$BU$56</c:f>
              <c:strCache>
                <c:ptCount val="6"/>
                <c:pt idx="0">
                  <c:v>Uvigo</c:v>
                </c:pt>
                <c:pt idx="1">
                  <c:v>xurídico</c:v>
                </c:pt>
                <c:pt idx="2">
                  <c:v>científico</c:v>
                </c:pt>
                <c:pt idx="3">
                  <c:v>saúde</c:v>
                </c:pt>
                <c:pt idx="4">
                  <c:v>tecnolóxico</c:v>
                </c:pt>
                <c:pt idx="5">
                  <c:v>humanístico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Graficos!$BZ$51:$BZ$58</c15:sqref>
                  </c15:fullRef>
                </c:ext>
              </c:extLst>
              <c:f>Graficos!$BZ$51:$BZ$56</c:f>
              <c:numCache>
                <c:formatCode>0%</c:formatCode>
                <c:ptCount val="6"/>
                <c:pt idx="0">
                  <c:v>0.19794344473007713</c:v>
                </c:pt>
                <c:pt idx="1">
                  <c:v>0.18095238095238095</c:v>
                </c:pt>
                <c:pt idx="2">
                  <c:v>0.18421052631578946</c:v>
                </c:pt>
                <c:pt idx="3">
                  <c:v>0.15873015873015872</c:v>
                </c:pt>
                <c:pt idx="4">
                  <c:v>0.21374045801526717</c:v>
                </c:pt>
                <c:pt idx="5">
                  <c:v>0.29545454545454547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0299-4901-80FB-3B581E2D8F9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29016623"/>
        <c:axId val="19290170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SI</c:v>
                </c:tx>
                <c:spPr>
                  <a:solidFill>
                    <a:srgbClr val="92D050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Graficos!$BU$51:$BU$58</c15:sqref>
                        </c15:fullRef>
                        <c15:formulaRef>
                          <c15:sqref>Graficos!$BU$51:$BU$56</c15:sqref>
                        </c15:formulaRef>
                      </c:ext>
                    </c:extLst>
                    <c:strCache>
                      <c:ptCount val="6"/>
                      <c:pt idx="0">
                        <c:v>Uvigo</c:v>
                      </c:pt>
                      <c:pt idx="1">
                        <c:v>xurídico</c:v>
                      </c:pt>
                      <c:pt idx="2">
                        <c:v>científico</c:v>
                      </c:pt>
                      <c:pt idx="3">
                        <c:v>saúde</c:v>
                      </c:pt>
                      <c:pt idx="4">
                        <c:v>tecnolóxico</c:v>
                      </c:pt>
                      <c:pt idx="5">
                        <c:v>humanístico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Graficos!$BV$51:$BV$58</c15:sqref>
                        </c15:fullRef>
                        <c15:formulaRef>
                          <c15:sqref>Graficos!$BV$51:$BV$56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0.52056555269922877</c:v>
                      </c:pt>
                      <c:pt idx="1">
                        <c:v>0.48809523809523808</c:v>
                      </c:pt>
                      <c:pt idx="2">
                        <c:v>0.34210526315789475</c:v>
                      </c:pt>
                      <c:pt idx="3">
                        <c:v>0.90476190476190477</c:v>
                      </c:pt>
                      <c:pt idx="4">
                        <c:v>0.62595419847328249</c:v>
                      </c:pt>
                      <c:pt idx="5">
                        <c:v>0.39772727272727271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299-4901-80FB-3B581E2D8F9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v>NON</c:v>
                </c:tx>
                <c:spPr>
                  <a:solidFill>
                    <a:srgbClr val="FFC000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Graficos!$BU$51:$BU$58</c15:sqref>
                        </c15:fullRef>
                        <c15:formulaRef>
                          <c15:sqref>Graficos!$BU$51:$BU$56</c15:sqref>
                        </c15:formulaRef>
                      </c:ext>
                    </c:extLst>
                    <c:strCache>
                      <c:ptCount val="6"/>
                      <c:pt idx="0">
                        <c:v>Uvigo</c:v>
                      </c:pt>
                      <c:pt idx="1">
                        <c:v>xurídico</c:v>
                      </c:pt>
                      <c:pt idx="2">
                        <c:v>científico</c:v>
                      </c:pt>
                      <c:pt idx="3">
                        <c:v>saúde</c:v>
                      </c:pt>
                      <c:pt idx="4">
                        <c:v>tecnolóxico</c:v>
                      </c:pt>
                      <c:pt idx="5">
                        <c:v>humanístico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Graficos!$BW$51:$BW$58</c15:sqref>
                        </c15:fullRef>
                        <c15:formulaRef>
                          <c15:sqref>Graficos!$BW$51:$BW$56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0.44087403598971725</c:v>
                      </c:pt>
                      <c:pt idx="1">
                        <c:v>0.47142857142857142</c:v>
                      </c:pt>
                      <c:pt idx="2">
                        <c:v>0.61842105263157898</c:v>
                      </c:pt>
                      <c:pt idx="3">
                        <c:v>9.5238095238095233E-2</c:v>
                      </c:pt>
                      <c:pt idx="4">
                        <c:v>0.32061068702290074</c:v>
                      </c:pt>
                      <c:pt idx="5">
                        <c:v>0.56818181818181823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299-4901-80FB-3B581E2D8F9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v>NS/NC</c:v>
                </c:tx>
                <c:spPr>
                  <a:solidFill>
                    <a:srgbClr val="FF0000"/>
                  </a:solidFill>
                  <a:ln w="19050">
                    <a:solidFill>
                      <a:schemeClr val="lt1"/>
                    </a:solidFill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Graficos!$BU$51:$BU$58</c15:sqref>
                        </c15:fullRef>
                        <c15:formulaRef>
                          <c15:sqref>Graficos!$BU$51:$BU$56</c15:sqref>
                        </c15:formulaRef>
                      </c:ext>
                    </c:extLst>
                    <c:strCache>
                      <c:ptCount val="6"/>
                      <c:pt idx="0">
                        <c:v>Uvigo</c:v>
                      </c:pt>
                      <c:pt idx="1">
                        <c:v>xurídico</c:v>
                      </c:pt>
                      <c:pt idx="2">
                        <c:v>científico</c:v>
                      </c:pt>
                      <c:pt idx="3">
                        <c:v>saúde</c:v>
                      </c:pt>
                      <c:pt idx="4">
                        <c:v>tecnolóxico</c:v>
                      </c:pt>
                      <c:pt idx="5">
                        <c:v>humanístico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Graficos!$BX$51:$BX$58</c15:sqref>
                        </c15:fullRef>
                        <c15:formulaRef>
                          <c15:sqref>Graficos!$BX$51:$BX$56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3.8560411311053984E-2</c:v>
                      </c:pt>
                      <c:pt idx="1">
                        <c:v>4.0476190476190478E-2</c:v>
                      </c:pt>
                      <c:pt idx="2">
                        <c:v>3.9473684210526314E-2</c:v>
                      </c:pt>
                      <c:pt idx="3">
                        <c:v>0</c:v>
                      </c:pt>
                      <c:pt idx="4">
                        <c:v>5.3435114503816793E-2</c:v>
                      </c:pt>
                      <c:pt idx="5">
                        <c:v>3.4090909090909088E-2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299-4901-80FB-3B581E2D8F95}"/>
                  </c:ext>
                </c:extLst>
              </c15:ser>
            </c15:filteredBarSeries>
          </c:ext>
        </c:extLst>
      </c:barChart>
      <c:catAx>
        <c:axId val="192901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29017039"/>
        <c:crosses val="autoZero"/>
        <c:auto val="1"/>
        <c:lblAlgn val="ctr"/>
        <c:lblOffset val="100"/>
        <c:noMultiLvlLbl val="0"/>
      </c:catAx>
      <c:valAx>
        <c:axId val="192901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2901662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rgbClr val="7030A0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 sz="1600" b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Evolución</a:t>
            </a:r>
            <a:r>
              <a:rPr lang="es-ES" sz="1600" b="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dos bloques por tipo de estudo</a:t>
            </a:r>
            <a:endParaRPr lang="es-ES" sz="1600" b="0"/>
          </a:p>
        </c:rich>
      </c:tx>
      <c:overlay val="0"/>
      <c:spPr>
        <a:solidFill>
          <a:schemeClr val="lt1"/>
        </a:solidFill>
        <a:ln w="12700" cap="flat" cmpd="sng" algn="ctr">
          <a:solidFill>
            <a:srgbClr val="7030A0"/>
          </a:solidFill>
          <a:prstDash val="solid"/>
          <a:miter lim="800000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795367554347652"/>
          <c:y val="0.13752373570197118"/>
          <c:w val="0.72423407653717642"/>
          <c:h val="0.61422888852145141"/>
        </c:manualLayout>
      </c:layout>
      <c:barChart>
        <c:barDir val="col"/>
        <c:grouping val="clustered"/>
        <c:varyColors val="0"/>
        <c:ser>
          <c:idx val="14"/>
          <c:order val="5"/>
          <c:tx>
            <c:strRef>
              <c:f>Graficos!$BU$71</c:f>
              <c:strCache>
                <c:ptCount val="1"/>
                <c:pt idx="0">
                  <c:v>grao</c:v>
                </c:pt>
              </c:strCache>
            </c:strRef>
          </c:tx>
          <c:spPr>
            <a:solidFill>
              <a:srgbClr val="009999"/>
            </a:solidFill>
          </c:spPr>
          <c:invertIfNegative val="0"/>
          <c:cat>
            <c:strRef>
              <c:f>Graficos!$BV$65:$BX$65</c:f>
              <c:strCache>
                <c:ptCount val="3"/>
                <c:pt idx="0">
                  <c:v>curso 15/16</c:v>
                </c:pt>
                <c:pt idx="1">
                  <c:v>curso 16/17</c:v>
                </c:pt>
                <c:pt idx="2">
                  <c:v>curso 17/18</c:v>
                </c:pt>
              </c:strCache>
            </c:strRef>
          </c:cat>
          <c:val>
            <c:numRef>
              <c:f>Graficos!$BV$71:$BX$71</c:f>
              <c:numCache>
                <c:formatCode>_(* #,##0.00_);_(* \(#,##0.00\);_(* "-"??_);_(@_)</c:formatCode>
                <c:ptCount val="3"/>
                <c:pt idx="0">
                  <c:v>3.21</c:v>
                </c:pt>
                <c:pt idx="1">
                  <c:v>3.22</c:v>
                </c:pt>
                <c:pt idx="2">
                  <c:v>3.2639074321317314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DDC-4373-9467-BA8AD3108223}"/>
            </c:ext>
          </c:extLst>
        </c:ser>
        <c:ser>
          <c:idx val="15"/>
          <c:order val="6"/>
          <c:tx>
            <c:strRef>
              <c:f>Graficos!$BU$72</c:f>
              <c:strCache>
                <c:ptCount val="1"/>
                <c:pt idx="0">
                  <c:v>mestrado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Graficos!$BV$65:$BX$65</c:f>
              <c:strCache>
                <c:ptCount val="3"/>
                <c:pt idx="0">
                  <c:v>curso 15/16</c:v>
                </c:pt>
                <c:pt idx="1">
                  <c:v>curso 16/17</c:v>
                </c:pt>
                <c:pt idx="2">
                  <c:v>curso 17/18</c:v>
                </c:pt>
              </c:strCache>
            </c:strRef>
          </c:cat>
          <c:val>
            <c:numRef>
              <c:f>Graficos!$BV$72:$BX$72</c:f>
              <c:numCache>
                <c:formatCode>_(* #,##0.00_);_(* \(#,##0.00\);_(* "-"??_);_(@_)</c:formatCode>
                <c:ptCount val="3"/>
                <c:pt idx="0">
                  <c:v>3.38</c:v>
                </c:pt>
                <c:pt idx="1">
                  <c:v>3.36</c:v>
                </c:pt>
                <c:pt idx="2">
                  <c:v>3.509026188660056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5DDC-4373-9467-BA8AD3108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946208"/>
        <c:axId val="279957440"/>
        <c:extLst>
          <c:ext xmlns:c15="http://schemas.microsoft.com/office/drawing/2012/chart" uri="{02D57815-91ED-43cb-92C2-25804820EDAC}">
            <c15:filteredBarSeries>
              <c15:ser>
                <c:idx val="9"/>
                <c:order val="0"/>
                <c:tx>
                  <c:strRef>
                    <c:extLst>
                      <c:ext uri="{02D57815-91ED-43cb-92C2-25804820EDAC}">
                        <c15:formulaRef>
                          <c15:sqref>Graficos!$BU$66</c15:sqref>
                        </c15:formulaRef>
                      </c:ext>
                    </c:extLst>
                    <c:strCache>
                      <c:ptCount val="1"/>
                      <c:pt idx="0">
                        <c:v>xurídico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Graficos!$BV$65:$BX$65</c15:sqref>
                        </c15:formulaRef>
                      </c:ext>
                    </c:extLst>
                    <c:strCache>
                      <c:ptCount val="3"/>
                      <c:pt idx="0">
                        <c:v>curso 15/16</c:v>
                      </c:pt>
                      <c:pt idx="1">
                        <c:v>curso 16/17</c:v>
                      </c:pt>
                      <c:pt idx="2">
                        <c:v>curso 17/18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Graficos!$BV$66:$BX$66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>
                        <c:v>3.2201453098768984</c:v>
                      </c:pt>
                      <c:pt idx="1">
                        <c:v>3.28</c:v>
                      </c:pt>
                      <c:pt idx="2">
                        <c:v>3.3560703560703562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B-5DDC-4373-9467-BA8AD3108223}"/>
                  </c:ext>
                </c:extLst>
              </c15:ser>
            </c15:filteredBarSeries>
            <c15:filteredBarSeries>
              <c15:ser>
                <c:idx val="10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Graficos!$BU$67</c15:sqref>
                        </c15:formulaRef>
                      </c:ext>
                    </c:extLst>
                    <c:strCache>
                      <c:ptCount val="1"/>
                      <c:pt idx="0">
                        <c:v>científico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Graficos!$BV$65:$BX$65</c15:sqref>
                        </c15:formulaRef>
                      </c:ext>
                    </c:extLst>
                    <c:strCache>
                      <c:ptCount val="3"/>
                      <c:pt idx="0">
                        <c:v>curso 15/16</c:v>
                      </c:pt>
                      <c:pt idx="1">
                        <c:v>curso 16/17</c:v>
                      </c:pt>
                      <c:pt idx="2">
                        <c:v>curso 17/18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Graficos!$BV$67:$BX$67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>
                        <c:v>3.4030446310322908</c:v>
                      </c:pt>
                      <c:pt idx="1">
                        <c:v>3.44</c:v>
                      </c:pt>
                      <c:pt idx="2">
                        <c:v>3.4512860483242402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5DDC-4373-9467-BA8AD3108223}"/>
                  </c:ext>
                </c:extLst>
              </c15:ser>
            </c15:filteredBarSeries>
            <c15:filteredBarSeries>
              <c15:ser>
                <c:idx val="11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Graficos!$BU$68</c15:sqref>
                        </c15:formulaRef>
                      </c:ext>
                    </c:extLst>
                    <c:strCache>
                      <c:ptCount val="1"/>
                      <c:pt idx="0">
                        <c:v>saúde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Graficos!$BV$65:$BX$65</c15:sqref>
                        </c15:formulaRef>
                      </c:ext>
                    </c:extLst>
                    <c:strCache>
                      <c:ptCount val="3"/>
                      <c:pt idx="0">
                        <c:v>curso 15/16</c:v>
                      </c:pt>
                      <c:pt idx="1">
                        <c:v>curso 16/17</c:v>
                      </c:pt>
                      <c:pt idx="2">
                        <c:v>curso 17/18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Graficos!$BV$68:$BX$68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>
                        <c:v>3.4030446310322908</c:v>
                      </c:pt>
                      <c:pt idx="1">
                        <c:v>3.18</c:v>
                      </c:pt>
                      <c:pt idx="2">
                        <c:v>3.1628131021194603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5DDC-4373-9467-BA8AD3108223}"/>
                  </c:ext>
                </c:extLst>
              </c15:ser>
            </c15:filteredBarSeries>
            <c15:filteredBarSeries>
              <c15:ser>
                <c:idx val="12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Graficos!$BU$69</c15:sqref>
                        </c15:formulaRef>
                      </c:ext>
                    </c:extLst>
                    <c:strCache>
                      <c:ptCount val="1"/>
                      <c:pt idx="0">
                        <c:v>tecnolóxico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Graficos!$BV$65:$BX$65</c15:sqref>
                        </c15:formulaRef>
                      </c:ext>
                    </c:extLst>
                    <c:strCache>
                      <c:ptCount val="3"/>
                      <c:pt idx="0">
                        <c:v>curso 15/16</c:v>
                      </c:pt>
                      <c:pt idx="1">
                        <c:v>curso 16/17</c:v>
                      </c:pt>
                      <c:pt idx="2">
                        <c:v>curso 17/18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Graficos!$BV$69:$BX$69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>
                        <c:v>3.3615239392719296</c:v>
                      </c:pt>
                      <c:pt idx="1">
                        <c:v>3.44</c:v>
                      </c:pt>
                      <c:pt idx="2">
                        <c:v>3.3929400836042731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5DDC-4373-9467-BA8AD3108223}"/>
                  </c:ext>
                </c:extLst>
              </c15:ser>
            </c15:filteredBarSeries>
            <c15:filteredBarSeries>
              <c15:ser>
                <c:idx val="13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Graficos!$BU$70</c15:sqref>
                        </c15:formulaRef>
                      </c:ext>
                    </c:extLst>
                    <c:strCache>
                      <c:ptCount val="1"/>
                      <c:pt idx="0">
                        <c:v>humanístico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Graficos!$BV$65:$BX$65</c15:sqref>
                        </c15:formulaRef>
                      </c:ext>
                    </c:extLst>
                    <c:strCache>
                      <c:ptCount val="3"/>
                      <c:pt idx="0">
                        <c:v>curso 15/16</c:v>
                      </c:pt>
                      <c:pt idx="1">
                        <c:v>curso 16/17</c:v>
                      </c:pt>
                      <c:pt idx="2">
                        <c:v>curso 17/18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Graficos!$BV$70:$BX$70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>
                        <c:v>3.3189734053837658</c:v>
                      </c:pt>
                      <c:pt idx="1">
                        <c:v>2.94</c:v>
                      </c:pt>
                      <c:pt idx="2">
                        <c:v>3.1994497936726272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5DDC-4373-9467-BA8AD3108223}"/>
                  </c:ext>
                </c:extLst>
              </c15:ser>
            </c15:filteredBarSeries>
            <c15:filteredBarSeries>
              <c15:ser>
                <c:idx val="17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Graficos!$BU$74</c15:sqref>
                        </c15:formulaRef>
                      </c:ext>
                    </c:extLst>
                    <c:strCache>
                      <c:ptCount val="1"/>
                      <c:pt idx="0">
                        <c:v>% Participación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Graficos!$BV$65:$BX$65</c15:sqref>
                        </c15:formulaRef>
                      </c:ext>
                    </c:extLst>
                    <c:strCache>
                      <c:ptCount val="3"/>
                      <c:pt idx="0">
                        <c:v>curso 15/16</c:v>
                      </c:pt>
                      <c:pt idx="1">
                        <c:v>curso 16/17</c:v>
                      </c:pt>
                      <c:pt idx="2">
                        <c:v>curso 17/18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Graficos!$BV$74:$BX$74</c15:sqref>
                        </c15:formulaRef>
                      </c:ext>
                    </c:extLst>
                    <c:numCache>
                      <c:formatCode>0.0%</c:formatCode>
                      <c:ptCount val="3"/>
                      <c:pt idx="0">
                        <c:v>0.25792811839323465</c:v>
                      </c:pt>
                      <c:pt idx="1">
                        <c:v>0.37546967257112185</c:v>
                      </c:pt>
                      <c:pt idx="2">
                        <c:v>0.22642607683352736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5DDC-4373-9467-BA8AD3108223}"/>
                  </c:ext>
                </c:extLst>
              </c15:ser>
            </c15:filteredBarSeries>
            <c15:filteredBarSeries>
              <c15:ser>
                <c:idx val="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Graficos!$BU$66</c15:sqref>
                        </c15:formulaRef>
                      </c:ext>
                    </c:extLst>
                    <c:strCache>
                      <c:ptCount val="1"/>
                      <c:pt idx="0">
                        <c:v>xurídico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Graficos!$BV$65:$BX$65</c15:sqref>
                        </c15:formulaRef>
                      </c:ext>
                    </c:extLst>
                    <c:strCache>
                      <c:ptCount val="3"/>
                      <c:pt idx="0">
                        <c:v>curso 15/16</c:v>
                      </c:pt>
                      <c:pt idx="1">
                        <c:v>curso 16/17</c:v>
                      </c:pt>
                      <c:pt idx="2">
                        <c:v>curso 17/18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Graficos!$BV$66:$BX$66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>
                        <c:v>3.2201453098768984</c:v>
                      </c:pt>
                      <c:pt idx="1">
                        <c:v>3.28</c:v>
                      </c:pt>
                      <c:pt idx="2">
                        <c:v>3.3560703560703562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DDC-4373-9467-BA8AD3108223}"/>
                  </c:ext>
                </c:extLst>
              </c15:ser>
            </c15:filteredBarSeries>
            <c15:filteredBarSeries>
              <c15:ser>
                <c:idx val="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Graficos!$BU$67</c15:sqref>
                        </c15:formulaRef>
                      </c:ext>
                    </c:extLst>
                    <c:strCache>
                      <c:ptCount val="1"/>
                      <c:pt idx="0">
                        <c:v>científico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Graficos!$BV$65:$BX$65</c15:sqref>
                        </c15:formulaRef>
                      </c:ext>
                    </c:extLst>
                    <c:strCache>
                      <c:ptCount val="3"/>
                      <c:pt idx="0">
                        <c:v>curso 15/16</c:v>
                      </c:pt>
                      <c:pt idx="1">
                        <c:v>curso 16/17</c:v>
                      </c:pt>
                      <c:pt idx="2">
                        <c:v>curso 17/18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Graficos!$BV$67:$BX$67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>
                        <c:v>3.4030446310322908</c:v>
                      </c:pt>
                      <c:pt idx="1">
                        <c:v>3.44</c:v>
                      </c:pt>
                      <c:pt idx="2">
                        <c:v>3.4512860483242402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DDC-4373-9467-BA8AD3108223}"/>
                  </c:ext>
                </c:extLst>
              </c15:ser>
            </c15:filteredBarSeries>
            <c15:filteredBarSeries>
              <c15:ser>
                <c:idx val="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Graficos!$BU$68</c15:sqref>
                        </c15:formulaRef>
                      </c:ext>
                    </c:extLst>
                    <c:strCache>
                      <c:ptCount val="1"/>
                      <c:pt idx="0">
                        <c:v>saúde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Graficos!$BV$65:$BX$65</c15:sqref>
                        </c15:formulaRef>
                      </c:ext>
                    </c:extLst>
                    <c:strCache>
                      <c:ptCount val="3"/>
                      <c:pt idx="0">
                        <c:v>curso 15/16</c:v>
                      </c:pt>
                      <c:pt idx="1">
                        <c:v>curso 16/17</c:v>
                      </c:pt>
                      <c:pt idx="2">
                        <c:v>curso 17/18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Graficos!$BV$68:$BX$68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>
                        <c:v>3.4030446310322908</c:v>
                      </c:pt>
                      <c:pt idx="1">
                        <c:v>3.18</c:v>
                      </c:pt>
                      <c:pt idx="2">
                        <c:v>3.1628131021194603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DDC-4373-9467-BA8AD3108223}"/>
                  </c:ext>
                </c:extLst>
              </c15:ser>
            </c15:filteredBarSeries>
            <c15:filteredBarSeries>
              <c15:ser>
                <c:idx val="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Graficos!$BU$69</c15:sqref>
                        </c15:formulaRef>
                      </c:ext>
                    </c:extLst>
                    <c:strCache>
                      <c:ptCount val="1"/>
                      <c:pt idx="0">
                        <c:v>tecnolóxico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Graficos!$BV$65:$BX$65</c15:sqref>
                        </c15:formulaRef>
                      </c:ext>
                    </c:extLst>
                    <c:strCache>
                      <c:ptCount val="3"/>
                      <c:pt idx="0">
                        <c:v>curso 15/16</c:v>
                      </c:pt>
                      <c:pt idx="1">
                        <c:v>curso 16/17</c:v>
                      </c:pt>
                      <c:pt idx="2">
                        <c:v>curso 17/18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Graficos!$BV$69:$BX$69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>
                        <c:v>3.3615239392719296</c:v>
                      </c:pt>
                      <c:pt idx="1">
                        <c:v>3.44</c:v>
                      </c:pt>
                      <c:pt idx="2">
                        <c:v>3.3929400836042731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5DDC-4373-9467-BA8AD3108223}"/>
                  </c:ext>
                </c:extLst>
              </c15:ser>
            </c15:filteredBarSeries>
            <c15:filteredBarSeries>
              <c15:ser>
                <c:idx val="4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Graficos!$BU$70</c15:sqref>
                        </c15:formulaRef>
                      </c:ext>
                    </c:extLst>
                    <c:strCache>
                      <c:ptCount val="1"/>
                      <c:pt idx="0">
                        <c:v>humanístico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Graficos!$BV$65:$BX$65</c15:sqref>
                        </c15:formulaRef>
                      </c:ext>
                    </c:extLst>
                    <c:strCache>
                      <c:ptCount val="3"/>
                      <c:pt idx="0">
                        <c:v>curso 15/16</c:v>
                      </c:pt>
                      <c:pt idx="1">
                        <c:v>curso 16/17</c:v>
                      </c:pt>
                      <c:pt idx="2">
                        <c:v>curso 17/18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Graficos!$BV$70:$BX$70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>
                        <c:v>3.3189734053837658</c:v>
                      </c:pt>
                      <c:pt idx="1">
                        <c:v>2.94</c:v>
                      </c:pt>
                      <c:pt idx="2">
                        <c:v>3.1994497936726272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5DDC-4373-9467-BA8AD3108223}"/>
                  </c:ext>
                </c:extLst>
              </c15:ser>
            </c15:filteredBarSeries>
            <c15:filteredBarSeries>
              <c15:ser>
                <c:idx val="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Graficos!$BU$71</c15:sqref>
                        </c15:formulaRef>
                      </c:ext>
                    </c:extLst>
                    <c:strCache>
                      <c:ptCount val="1"/>
                      <c:pt idx="0">
                        <c:v>grao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Graficos!$BV$65:$BX$65</c15:sqref>
                        </c15:formulaRef>
                      </c:ext>
                    </c:extLst>
                    <c:strCache>
                      <c:ptCount val="3"/>
                      <c:pt idx="0">
                        <c:v>curso 15/16</c:v>
                      </c:pt>
                      <c:pt idx="1">
                        <c:v>curso 16/17</c:v>
                      </c:pt>
                      <c:pt idx="2">
                        <c:v>curso 17/18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Graficos!$BV$71:$BX$71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>
                        <c:v>3.21</c:v>
                      </c:pt>
                      <c:pt idx="1">
                        <c:v>3.22</c:v>
                      </c:pt>
                      <c:pt idx="2">
                        <c:v>3.2639074321317314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5DDC-4373-9467-BA8AD3108223}"/>
                  </c:ext>
                </c:extLst>
              </c15:ser>
            </c15:filteredBarSeries>
            <c15:filteredBarSeries>
              <c15:ser>
                <c:idx val="6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Graficos!$BU$72</c15:sqref>
                        </c15:formulaRef>
                      </c:ext>
                    </c:extLst>
                    <c:strCache>
                      <c:ptCount val="1"/>
                      <c:pt idx="0">
                        <c:v>mestrado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Graficos!$BV$65:$BX$65</c15:sqref>
                        </c15:formulaRef>
                      </c:ext>
                    </c:extLst>
                    <c:strCache>
                      <c:ptCount val="3"/>
                      <c:pt idx="0">
                        <c:v>curso 15/16</c:v>
                      </c:pt>
                      <c:pt idx="1">
                        <c:v>curso 16/17</c:v>
                      </c:pt>
                      <c:pt idx="2">
                        <c:v>curso 17/18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Graficos!$BV$72:$BX$72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>
                        <c:v>3.38</c:v>
                      </c:pt>
                      <c:pt idx="1">
                        <c:v>3.36</c:v>
                      </c:pt>
                      <c:pt idx="2">
                        <c:v>3.509026188660056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5DDC-4373-9467-BA8AD3108223}"/>
                  </c:ext>
                </c:extLst>
              </c15:ser>
            </c15:filteredBarSeries>
            <c15:filteredBarSeries>
              <c15:ser>
                <c:idx val="7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Graficos!$BU$73</c15:sqref>
                        </c15:formulaRef>
                      </c:ext>
                    </c:extLst>
                    <c:strCache>
                      <c:ptCount val="1"/>
                      <c:pt idx="0">
                        <c:v>Uvigo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Graficos!$BV$65:$BX$65</c15:sqref>
                        </c15:formulaRef>
                      </c:ext>
                    </c:extLst>
                    <c:strCache>
                      <c:ptCount val="3"/>
                      <c:pt idx="0">
                        <c:v>curso 15/16</c:v>
                      </c:pt>
                      <c:pt idx="1">
                        <c:v>curso 16/17</c:v>
                      </c:pt>
                      <c:pt idx="2">
                        <c:v>curso 17/18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Graficos!$BV$73:$BX$73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"/>
                      <c:pt idx="0">
                        <c:v>3.3021077564798254</c:v>
                      </c:pt>
                      <c:pt idx="1">
                        <c:v>3.3</c:v>
                      </c:pt>
                      <c:pt idx="2">
                        <c:v>3.3385186905038311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5DDC-4373-9467-BA8AD3108223}"/>
                  </c:ext>
                </c:extLst>
              </c15:ser>
            </c15:filteredBarSeries>
            <c15:filteredBarSeries>
              <c15:ser>
                <c:idx val="8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Graficos!$BU$74</c15:sqref>
                        </c15:formulaRef>
                      </c:ext>
                    </c:extLst>
                    <c:strCache>
                      <c:ptCount val="1"/>
                      <c:pt idx="0">
                        <c:v>% Participación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Graficos!$BV$65:$BX$65</c15:sqref>
                        </c15:formulaRef>
                      </c:ext>
                    </c:extLst>
                    <c:strCache>
                      <c:ptCount val="3"/>
                      <c:pt idx="0">
                        <c:v>curso 15/16</c:v>
                      </c:pt>
                      <c:pt idx="1">
                        <c:v>curso 16/17</c:v>
                      </c:pt>
                      <c:pt idx="2">
                        <c:v>curso 17/18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Graficos!$BV$74:$BX$74</c15:sqref>
                        </c15:formulaRef>
                      </c:ext>
                    </c:extLst>
                    <c:numCache>
                      <c:formatCode>0.0%</c:formatCode>
                      <c:ptCount val="3"/>
                      <c:pt idx="0">
                        <c:v>0.25792811839323465</c:v>
                      </c:pt>
                      <c:pt idx="1">
                        <c:v>0.37546967257112185</c:v>
                      </c:pt>
                      <c:pt idx="2">
                        <c:v>0.22642607683352736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5DDC-4373-9467-BA8AD310822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6"/>
          <c:order val="7"/>
          <c:tx>
            <c:strRef>
              <c:f>Graficos!$BU$73</c:f>
              <c:strCache>
                <c:ptCount val="1"/>
                <c:pt idx="0">
                  <c:v>Uvigo</c:v>
                </c:pt>
              </c:strCache>
            </c:strRef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Graficos!$BV$65:$BX$65</c:f>
              <c:strCache>
                <c:ptCount val="3"/>
                <c:pt idx="0">
                  <c:v>curso 15/16</c:v>
                </c:pt>
                <c:pt idx="1">
                  <c:v>curso 16/17</c:v>
                </c:pt>
                <c:pt idx="2">
                  <c:v>curso 17/18</c:v>
                </c:pt>
              </c:strCache>
            </c:strRef>
          </c:cat>
          <c:val>
            <c:numRef>
              <c:f>Graficos!$BV$73:$BX$73</c:f>
              <c:numCache>
                <c:formatCode>_(* #,##0.00_);_(* \(#,##0.00\);_(* "-"??_);_(@_)</c:formatCode>
                <c:ptCount val="3"/>
                <c:pt idx="0">
                  <c:v>3.3021077564798254</c:v>
                </c:pt>
                <c:pt idx="1">
                  <c:v>3.3</c:v>
                </c:pt>
                <c:pt idx="2">
                  <c:v>3.3385186905038311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5DDC-4373-9467-BA8AD3108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946208"/>
        <c:axId val="279957440"/>
      </c:lineChart>
      <c:catAx>
        <c:axId val="27994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9957440"/>
        <c:crosses val="autoZero"/>
        <c:auto val="1"/>
        <c:lblAlgn val="ctr"/>
        <c:lblOffset val="100"/>
        <c:noMultiLvlLbl val="0"/>
      </c:catAx>
      <c:valAx>
        <c:axId val="279957440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\ _€_-;\-* #,##0.0\ _€_-;_-* &quot;-&quot;?\ _€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99462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 rtl="0">
              <a:defRPr sz="1400"/>
            </a:pPr>
            <a:endParaRPr lang="es-ES"/>
          </a:p>
        </c:txPr>
      </c:dTable>
    </c:plotArea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151842</xdr:colOff>
      <xdr:row>1</xdr:row>
      <xdr:rowOff>84607</xdr:rowOff>
    </xdr:from>
    <xdr:to>
      <xdr:col>7</xdr:col>
      <xdr:colOff>830036</xdr:colOff>
      <xdr:row>4</xdr:row>
      <xdr:rowOff>47624</xdr:rowOff>
    </xdr:to>
    <xdr:pic>
      <xdr:nvPicPr>
        <xdr:cNvPr id="2" name="Imagen 3" descr="logo300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92" y="288714"/>
          <a:ext cx="4624265" cy="847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14567</xdr:colOff>
      <xdr:row>40</xdr:row>
      <xdr:rowOff>13070</xdr:rowOff>
    </xdr:from>
    <xdr:ext cx="1455004" cy="1062372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892" y="17224745"/>
          <a:ext cx="1455004" cy="106237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27216</xdr:colOff>
      <xdr:row>69</xdr:row>
      <xdr:rowOff>69027</xdr:rowOff>
    </xdr:from>
    <xdr:to>
      <xdr:col>18</xdr:col>
      <xdr:colOff>762000</xdr:colOff>
      <xdr:row>92</xdr:row>
      <xdr:rowOff>114301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28524</xdr:colOff>
      <xdr:row>5</xdr:row>
      <xdr:rowOff>22412</xdr:rowOff>
    </xdr:from>
    <xdr:to>
      <xdr:col>18</xdr:col>
      <xdr:colOff>829235</xdr:colOff>
      <xdr:row>18</xdr:row>
      <xdr:rowOff>201707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114300</xdr:colOff>
      <xdr:row>45</xdr:row>
      <xdr:rowOff>68356</xdr:rowOff>
    </xdr:from>
    <xdr:to>
      <xdr:col>18</xdr:col>
      <xdr:colOff>723900</xdr:colOff>
      <xdr:row>65</xdr:row>
      <xdr:rowOff>190500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27993</xdr:colOff>
      <xdr:row>93</xdr:row>
      <xdr:rowOff>29859</xdr:rowOff>
    </xdr:from>
    <xdr:to>
      <xdr:col>9</xdr:col>
      <xdr:colOff>779319</xdr:colOff>
      <xdr:row>112</xdr:row>
      <xdr:rowOff>138545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30924</xdr:colOff>
      <xdr:row>5</xdr:row>
      <xdr:rowOff>33618</xdr:rowOff>
    </xdr:from>
    <xdr:to>
      <xdr:col>6</xdr:col>
      <xdr:colOff>762000</xdr:colOff>
      <xdr:row>18</xdr:row>
      <xdr:rowOff>217714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24812</xdr:colOff>
      <xdr:row>5</xdr:row>
      <xdr:rowOff>0</xdr:rowOff>
    </xdr:from>
    <xdr:to>
      <xdr:col>12</xdr:col>
      <xdr:colOff>809624</xdr:colOff>
      <xdr:row>18</xdr:row>
      <xdr:rowOff>209550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71718</xdr:colOff>
      <xdr:row>22</xdr:row>
      <xdr:rowOff>30256</xdr:rowOff>
    </xdr:from>
    <xdr:to>
      <xdr:col>18</xdr:col>
      <xdr:colOff>762000</xdr:colOff>
      <xdr:row>41</xdr:row>
      <xdr:rowOff>152400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51954</xdr:colOff>
      <xdr:row>93</xdr:row>
      <xdr:rowOff>49205</xdr:rowOff>
    </xdr:from>
    <xdr:to>
      <xdr:col>18</xdr:col>
      <xdr:colOff>744682</xdr:colOff>
      <xdr:row>112</xdr:row>
      <xdr:rowOff>155864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95250</xdr:colOff>
      <xdr:row>22</xdr:row>
      <xdr:rowOff>61913</xdr:rowOff>
    </xdr:from>
    <xdr:to>
      <xdr:col>9</xdr:col>
      <xdr:colOff>813955</xdr:colOff>
      <xdr:row>41</xdr:row>
      <xdr:rowOff>155865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76200</xdr:colOff>
      <xdr:row>45</xdr:row>
      <xdr:rowOff>76200</xdr:rowOff>
    </xdr:from>
    <xdr:to>
      <xdr:col>9</xdr:col>
      <xdr:colOff>762000</xdr:colOff>
      <xdr:row>65</xdr:row>
      <xdr:rowOff>190500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zoomScale="55" zoomScaleNormal="55" workbookViewId="0">
      <selection activeCell="P5" sqref="P5"/>
    </sheetView>
  </sheetViews>
  <sheetFormatPr baseColWidth="10" defaultRowHeight="15"/>
  <cols>
    <col min="1" max="1" width="4.28515625" style="34" customWidth="1"/>
    <col min="2" max="2" width="6.140625" style="34" customWidth="1"/>
    <col min="3" max="3" width="7.7109375" style="34" customWidth="1"/>
    <col min="4" max="4" width="15.5703125" style="34" customWidth="1"/>
    <col min="5" max="5" width="5" style="12" customWidth="1"/>
    <col min="6" max="6" width="17.140625" style="34" customWidth="1"/>
    <col min="7" max="7" width="7.5703125" style="34" customWidth="1"/>
    <col min="8" max="8" width="63.42578125" style="34" customWidth="1"/>
    <col min="9" max="9" width="18.28515625" style="12" customWidth="1"/>
    <col min="10" max="10" width="21.42578125" style="12" customWidth="1"/>
    <col min="11" max="11" width="3.7109375" style="34" customWidth="1"/>
    <col min="12" max="16384" width="11.42578125" style="34"/>
  </cols>
  <sheetData>
    <row r="1" spans="1:15" s="2" customFormat="1" ht="15.75" thickBot="1">
      <c r="C1" s="16"/>
      <c r="D1" s="16"/>
      <c r="E1" s="17"/>
      <c r="F1" s="16"/>
      <c r="G1" s="16"/>
      <c r="H1" s="16"/>
      <c r="I1" s="17"/>
      <c r="J1" s="17"/>
    </row>
    <row r="2" spans="1:15" s="2" customFormat="1">
      <c r="B2" s="25"/>
      <c r="C2" s="26"/>
      <c r="D2" s="26"/>
      <c r="E2" s="30"/>
      <c r="F2" s="26"/>
      <c r="G2" s="26"/>
      <c r="H2" s="26"/>
      <c r="I2" s="30"/>
      <c r="J2" s="30"/>
      <c r="K2" s="89"/>
    </row>
    <row r="3" spans="1:15" s="2" customFormat="1" ht="26.25" customHeight="1">
      <c r="A3" s="18"/>
      <c r="B3" s="31"/>
      <c r="C3" s="19"/>
      <c r="D3" s="19"/>
      <c r="E3" s="20"/>
      <c r="F3" s="19"/>
      <c r="G3" s="19"/>
      <c r="H3" s="533" t="s">
        <v>287</v>
      </c>
      <c r="I3" s="533"/>
      <c r="J3" s="533"/>
      <c r="K3" s="90"/>
    </row>
    <row r="4" spans="1:15" s="2" customFormat="1" ht="27.75">
      <c r="A4" s="18"/>
      <c r="B4" s="31"/>
      <c r="C4" s="4"/>
      <c r="D4" s="19"/>
      <c r="E4" s="20"/>
      <c r="F4" s="19"/>
      <c r="G4" s="19"/>
      <c r="H4" s="19"/>
      <c r="I4" s="29"/>
      <c r="J4" s="29"/>
      <c r="K4" s="90"/>
    </row>
    <row r="5" spans="1:15" s="2" customFormat="1" ht="27.75">
      <c r="A5" s="18"/>
      <c r="B5" s="31"/>
      <c r="C5" s="19"/>
      <c r="D5" s="19"/>
      <c r="E5" s="20"/>
      <c r="F5" s="19"/>
      <c r="G5" s="19"/>
      <c r="H5" s="19"/>
      <c r="I5" s="20"/>
      <c r="J5" s="20"/>
      <c r="K5" s="90"/>
    </row>
    <row r="6" spans="1:15" s="2" customFormat="1" ht="9" customHeight="1" thickBot="1">
      <c r="A6" s="21"/>
      <c r="B6" s="32"/>
      <c r="C6" s="22"/>
      <c r="D6" s="4"/>
      <c r="E6" s="33"/>
      <c r="F6" s="4"/>
      <c r="G6" s="22"/>
      <c r="H6" s="22"/>
      <c r="I6" s="20"/>
      <c r="J6" s="20"/>
      <c r="K6" s="90"/>
      <c r="O6" s="42"/>
    </row>
    <row r="7" spans="1:15" s="2" customFormat="1" ht="53.1" customHeight="1" thickBot="1">
      <c r="A7" s="21"/>
      <c r="B7" s="32"/>
      <c r="C7" s="534" t="s">
        <v>289</v>
      </c>
      <c r="D7" s="535"/>
      <c r="E7" s="535"/>
      <c r="F7" s="535"/>
      <c r="G7" s="535"/>
      <c r="H7" s="535"/>
      <c r="I7" s="535"/>
      <c r="J7" s="536"/>
      <c r="K7" s="90"/>
    </row>
    <row r="8" spans="1:15" s="2" customFormat="1" ht="25.5" customHeight="1">
      <c r="A8" s="21"/>
      <c r="B8" s="32"/>
      <c r="C8" s="4"/>
      <c r="D8" s="22"/>
      <c r="E8" s="13"/>
      <c r="F8" s="22"/>
      <c r="G8" s="22"/>
      <c r="H8" s="22"/>
      <c r="I8" s="20"/>
      <c r="J8" s="20"/>
      <c r="K8" s="90"/>
    </row>
    <row r="9" spans="1:15" s="2" customFormat="1" ht="27.75">
      <c r="A9" s="21"/>
      <c r="B9" s="32"/>
      <c r="C9" s="537" t="s">
        <v>298</v>
      </c>
      <c r="D9" s="538"/>
      <c r="E9" s="62" t="s">
        <v>301</v>
      </c>
      <c r="F9" s="63"/>
      <c r="G9" s="64"/>
      <c r="H9" s="65"/>
      <c r="I9" s="20"/>
      <c r="J9" s="20"/>
      <c r="K9" s="90"/>
    </row>
    <row r="10" spans="1:15" s="2" customFormat="1" ht="27.75">
      <c r="A10" s="21"/>
      <c r="B10" s="32"/>
      <c r="C10" s="539" t="s">
        <v>299</v>
      </c>
      <c r="D10" s="540"/>
      <c r="E10" s="66" t="s">
        <v>300</v>
      </c>
      <c r="F10" s="67"/>
      <c r="G10" s="68"/>
      <c r="H10" s="69"/>
      <c r="I10" s="20"/>
      <c r="J10" s="20"/>
      <c r="K10" s="90"/>
    </row>
    <row r="11" spans="1:15" s="2" customFormat="1" ht="33" customHeight="1" thickBot="1">
      <c r="A11" s="21"/>
      <c r="B11" s="32"/>
      <c r="C11" s="34"/>
      <c r="D11" s="34"/>
      <c r="E11" s="12"/>
      <c r="F11" s="34"/>
      <c r="G11" s="22"/>
      <c r="H11" s="34"/>
      <c r="I11" s="20"/>
      <c r="J11" s="20"/>
      <c r="K11" s="90"/>
    </row>
    <row r="12" spans="1:15" s="2" customFormat="1" ht="54.75" customHeight="1" thickBot="1">
      <c r="A12" s="21"/>
      <c r="B12" s="32"/>
      <c r="C12" s="541" t="s">
        <v>284</v>
      </c>
      <c r="D12" s="542"/>
      <c r="E12" s="543" t="s">
        <v>19</v>
      </c>
      <c r="F12" s="542"/>
      <c r="G12" s="543" t="s">
        <v>285</v>
      </c>
      <c r="H12" s="542"/>
      <c r="I12" s="92" t="s">
        <v>20</v>
      </c>
      <c r="J12" s="92" t="s">
        <v>355</v>
      </c>
      <c r="K12" s="90"/>
    </row>
    <row r="13" spans="1:15" s="2" customFormat="1" ht="33" customHeight="1">
      <c r="A13" s="21"/>
      <c r="B13" s="35"/>
      <c r="C13" s="77"/>
      <c r="D13" s="78"/>
      <c r="E13" s="544">
        <v>0</v>
      </c>
      <c r="F13" s="544" t="s">
        <v>12</v>
      </c>
      <c r="G13" s="98"/>
      <c r="H13" s="79" t="s">
        <v>181</v>
      </c>
      <c r="I13" s="59" t="s">
        <v>21</v>
      </c>
      <c r="J13" s="99" t="s">
        <v>333</v>
      </c>
      <c r="K13" s="90"/>
    </row>
    <row r="14" spans="1:15" s="2" customFormat="1" ht="33" customHeight="1" thickBot="1">
      <c r="A14" s="21"/>
      <c r="B14" s="35"/>
      <c r="C14" s="52"/>
      <c r="D14" s="53"/>
      <c r="E14" s="545"/>
      <c r="F14" s="545"/>
      <c r="G14" s="54"/>
      <c r="H14" s="55" t="s">
        <v>182</v>
      </c>
      <c r="I14" s="56" t="s">
        <v>283</v>
      </c>
      <c r="J14" s="100" t="s">
        <v>333</v>
      </c>
      <c r="K14" s="90"/>
    </row>
    <row r="15" spans="1:15" s="2" customFormat="1" ht="15" customHeight="1" thickBot="1">
      <c r="A15" s="21"/>
      <c r="B15" s="35"/>
      <c r="C15" s="101"/>
      <c r="D15" s="102"/>
      <c r="E15" s="103"/>
      <c r="F15" s="103"/>
      <c r="G15" s="103"/>
      <c r="H15" s="104"/>
      <c r="I15" s="103"/>
      <c r="J15" s="105"/>
      <c r="K15" s="90"/>
    </row>
    <row r="16" spans="1:15" s="2" customFormat="1" ht="33" customHeight="1" thickBot="1">
      <c r="A16" s="21"/>
      <c r="B16" s="35"/>
      <c r="C16" s="546" t="s">
        <v>183</v>
      </c>
      <c r="D16" s="547"/>
      <c r="E16" s="547"/>
      <c r="F16" s="547"/>
      <c r="G16" s="547"/>
      <c r="H16" s="547"/>
      <c r="I16" s="547"/>
      <c r="J16" s="548"/>
      <c r="K16" s="90"/>
    </row>
    <row r="17" spans="1:11" s="2" customFormat="1" ht="28.5" customHeight="1">
      <c r="A17" s="21"/>
      <c r="B17" s="35"/>
      <c r="C17" s="549">
        <v>1</v>
      </c>
      <c r="D17" s="552" t="s">
        <v>260</v>
      </c>
      <c r="E17" s="552">
        <v>1</v>
      </c>
      <c r="F17" s="554" t="s">
        <v>261</v>
      </c>
      <c r="G17" s="70">
        <v>1</v>
      </c>
      <c r="H17" s="71" t="s">
        <v>262</v>
      </c>
      <c r="I17" s="72" t="s">
        <v>18</v>
      </c>
      <c r="J17" s="72" t="s">
        <v>334</v>
      </c>
      <c r="K17" s="90"/>
    </row>
    <row r="18" spans="1:11" s="2" customFormat="1" ht="28.5" customHeight="1">
      <c r="A18" s="18"/>
      <c r="B18" s="36"/>
      <c r="C18" s="550"/>
      <c r="D18" s="544"/>
      <c r="E18" s="544"/>
      <c r="F18" s="555"/>
      <c r="G18" s="49">
        <v>2</v>
      </c>
      <c r="H18" s="50" t="s">
        <v>263</v>
      </c>
      <c r="I18" s="57" t="s">
        <v>18</v>
      </c>
      <c r="J18" s="57" t="s">
        <v>335</v>
      </c>
      <c r="K18" s="90"/>
    </row>
    <row r="19" spans="1:11" s="2" customFormat="1" ht="28.5" customHeight="1">
      <c r="A19" s="18"/>
      <c r="B19" s="36"/>
      <c r="C19" s="550"/>
      <c r="D19" s="544"/>
      <c r="E19" s="544"/>
      <c r="F19" s="555"/>
      <c r="G19" s="49">
        <v>3</v>
      </c>
      <c r="H19" s="50" t="s">
        <v>185</v>
      </c>
      <c r="I19" s="57" t="s">
        <v>18</v>
      </c>
      <c r="J19" s="57" t="s">
        <v>336</v>
      </c>
      <c r="K19" s="90"/>
    </row>
    <row r="20" spans="1:11" s="2" customFormat="1" ht="54" customHeight="1">
      <c r="A20" s="18"/>
      <c r="B20" s="36"/>
      <c r="C20" s="550"/>
      <c r="D20" s="544"/>
      <c r="E20" s="544"/>
      <c r="F20" s="555"/>
      <c r="G20" s="49">
        <v>4</v>
      </c>
      <c r="H20" s="50" t="s">
        <v>264</v>
      </c>
      <c r="I20" s="57" t="s">
        <v>18</v>
      </c>
      <c r="J20" s="57" t="s">
        <v>337</v>
      </c>
      <c r="K20" s="90"/>
    </row>
    <row r="21" spans="1:11" s="2" customFormat="1" ht="54" customHeight="1">
      <c r="A21" s="18"/>
      <c r="B21" s="36"/>
      <c r="C21" s="550"/>
      <c r="D21" s="544"/>
      <c r="E21" s="544"/>
      <c r="F21" s="555"/>
      <c r="G21" s="49">
        <v>5</v>
      </c>
      <c r="H21" s="50" t="s">
        <v>184</v>
      </c>
      <c r="I21" s="57" t="s">
        <v>18</v>
      </c>
      <c r="J21" s="57" t="s">
        <v>338</v>
      </c>
      <c r="K21" s="90"/>
    </row>
    <row r="22" spans="1:11" s="2" customFormat="1" ht="48" customHeight="1">
      <c r="A22" s="18"/>
      <c r="B22" s="36"/>
      <c r="C22" s="550"/>
      <c r="D22" s="544"/>
      <c r="E22" s="544"/>
      <c r="F22" s="555"/>
      <c r="G22" s="49">
        <v>6</v>
      </c>
      <c r="H22" s="50" t="s">
        <v>265</v>
      </c>
      <c r="I22" s="57" t="s">
        <v>18</v>
      </c>
      <c r="J22" s="57" t="s">
        <v>339</v>
      </c>
      <c r="K22" s="90"/>
    </row>
    <row r="23" spans="1:11" s="2" customFormat="1" ht="41.25" customHeight="1">
      <c r="A23" s="18"/>
      <c r="B23" s="36"/>
      <c r="C23" s="550"/>
      <c r="D23" s="544"/>
      <c r="E23" s="553"/>
      <c r="F23" s="556"/>
      <c r="G23" s="49">
        <v>7</v>
      </c>
      <c r="H23" s="50" t="s">
        <v>266</v>
      </c>
      <c r="I23" s="57" t="s">
        <v>18</v>
      </c>
      <c r="J23" s="57" t="s">
        <v>340</v>
      </c>
      <c r="K23" s="90"/>
    </row>
    <row r="24" spans="1:11" s="2" customFormat="1" ht="41.25" customHeight="1">
      <c r="A24" s="18"/>
      <c r="B24" s="36"/>
      <c r="C24" s="550"/>
      <c r="D24" s="544"/>
      <c r="E24" s="557">
        <v>2</v>
      </c>
      <c r="F24" s="558" t="s">
        <v>267</v>
      </c>
      <c r="G24" s="49">
        <v>8</v>
      </c>
      <c r="H24" s="50" t="s">
        <v>268</v>
      </c>
      <c r="I24" s="51" t="s">
        <v>18</v>
      </c>
      <c r="J24" s="57" t="s">
        <v>340</v>
      </c>
      <c r="K24" s="90"/>
    </row>
    <row r="25" spans="1:11" s="2" customFormat="1" ht="41.25" customHeight="1">
      <c r="A25" s="18"/>
      <c r="B25" s="36"/>
      <c r="C25" s="550"/>
      <c r="D25" s="544"/>
      <c r="E25" s="553"/>
      <c r="F25" s="556"/>
      <c r="G25" s="49">
        <v>9</v>
      </c>
      <c r="H25" s="50" t="s">
        <v>281</v>
      </c>
      <c r="I25" s="51" t="s">
        <v>18</v>
      </c>
      <c r="J25" s="57" t="s">
        <v>340</v>
      </c>
      <c r="K25" s="90"/>
    </row>
    <row r="26" spans="1:11" s="2" customFormat="1" ht="54" customHeight="1" thickBot="1">
      <c r="A26" s="18"/>
      <c r="B26" s="36"/>
      <c r="C26" s="551"/>
      <c r="D26" s="545"/>
      <c r="E26" s="54">
        <v>3</v>
      </c>
      <c r="F26" s="58" t="s">
        <v>269</v>
      </c>
      <c r="G26" s="54">
        <v>10</v>
      </c>
      <c r="H26" s="55" t="s">
        <v>189</v>
      </c>
      <c r="I26" s="56" t="s">
        <v>18</v>
      </c>
      <c r="J26" s="56" t="s">
        <v>341</v>
      </c>
      <c r="K26" s="90"/>
    </row>
    <row r="27" spans="1:11" s="2" customFormat="1" ht="41.25" customHeight="1">
      <c r="A27" s="18"/>
      <c r="B27" s="36"/>
      <c r="C27" s="549">
        <v>2</v>
      </c>
      <c r="D27" s="554" t="s">
        <v>270</v>
      </c>
      <c r="E27" s="552">
        <v>4</v>
      </c>
      <c r="F27" s="554" t="s">
        <v>271</v>
      </c>
      <c r="G27" s="70">
        <v>11</v>
      </c>
      <c r="H27" s="73" t="s">
        <v>272</v>
      </c>
      <c r="I27" s="74" t="s">
        <v>18</v>
      </c>
      <c r="J27" s="74" t="s">
        <v>342</v>
      </c>
      <c r="K27" s="90"/>
    </row>
    <row r="28" spans="1:11" s="2" customFormat="1" ht="41.25" customHeight="1">
      <c r="A28" s="18"/>
      <c r="B28" s="36"/>
      <c r="C28" s="550"/>
      <c r="D28" s="555"/>
      <c r="E28" s="553"/>
      <c r="F28" s="556"/>
      <c r="G28" s="49">
        <v>12</v>
      </c>
      <c r="H28" s="60" t="s">
        <v>273</v>
      </c>
      <c r="I28" s="51" t="s">
        <v>18</v>
      </c>
      <c r="J28" s="57" t="s">
        <v>340</v>
      </c>
      <c r="K28" s="90"/>
    </row>
    <row r="29" spans="1:11" s="2" customFormat="1" ht="41.25" customHeight="1">
      <c r="A29" s="18"/>
      <c r="B29" s="36"/>
      <c r="C29" s="550"/>
      <c r="D29" s="555"/>
      <c r="E29" s="557">
        <v>5</v>
      </c>
      <c r="F29" s="558" t="s">
        <v>186</v>
      </c>
      <c r="G29" s="49">
        <v>13</v>
      </c>
      <c r="H29" s="60" t="s">
        <v>274</v>
      </c>
      <c r="I29" s="51" t="s">
        <v>18</v>
      </c>
      <c r="J29" s="51" t="s">
        <v>343</v>
      </c>
      <c r="K29" s="90"/>
    </row>
    <row r="30" spans="1:11" s="2" customFormat="1" ht="41.25" customHeight="1">
      <c r="A30" s="18"/>
      <c r="B30" s="36"/>
      <c r="C30" s="550"/>
      <c r="D30" s="555"/>
      <c r="E30" s="544"/>
      <c r="F30" s="555"/>
      <c r="G30" s="49">
        <v>14</v>
      </c>
      <c r="H30" s="60" t="s">
        <v>275</v>
      </c>
      <c r="I30" s="51" t="s">
        <v>18</v>
      </c>
      <c r="J30" s="51" t="s">
        <v>344</v>
      </c>
      <c r="K30" s="90"/>
    </row>
    <row r="31" spans="1:11" s="2" customFormat="1" ht="41.25" customHeight="1">
      <c r="A31" s="18"/>
      <c r="B31" s="36"/>
      <c r="C31" s="550"/>
      <c r="D31" s="555"/>
      <c r="E31" s="544"/>
      <c r="F31" s="555"/>
      <c r="G31" s="49">
        <v>15</v>
      </c>
      <c r="H31" s="60" t="s">
        <v>276</v>
      </c>
      <c r="I31" s="51" t="s">
        <v>18</v>
      </c>
      <c r="J31" s="57" t="s">
        <v>340</v>
      </c>
      <c r="K31" s="90"/>
    </row>
    <row r="32" spans="1:11" s="2" customFormat="1" ht="41.25" customHeight="1" thickBot="1">
      <c r="A32" s="18"/>
      <c r="B32" s="36"/>
      <c r="C32" s="551"/>
      <c r="D32" s="559"/>
      <c r="E32" s="545"/>
      <c r="F32" s="559"/>
      <c r="G32" s="54">
        <v>16</v>
      </c>
      <c r="H32" s="61" t="s">
        <v>282</v>
      </c>
      <c r="I32" s="56" t="s">
        <v>18</v>
      </c>
      <c r="J32" s="95" t="s">
        <v>340</v>
      </c>
      <c r="K32" s="90"/>
    </row>
    <row r="33" spans="1:11" s="2" customFormat="1" ht="27.75">
      <c r="A33" s="18"/>
      <c r="B33" s="36"/>
      <c r="C33" s="549">
        <v>3</v>
      </c>
      <c r="D33" s="554" t="s">
        <v>187</v>
      </c>
      <c r="E33" s="552">
        <v>6</v>
      </c>
      <c r="F33" s="554" t="s">
        <v>277</v>
      </c>
      <c r="G33" s="70">
        <v>17</v>
      </c>
      <c r="H33" s="73" t="s">
        <v>278</v>
      </c>
      <c r="I33" s="74" t="s">
        <v>18</v>
      </c>
      <c r="J33" s="74" t="s">
        <v>345</v>
      </c>
      <c r="K33" s="90"/>
    </row>
    <row r="34" spans="1:11" s="2" customFormat="1" ht="27.75" customHeight="1" thickBot="1">
      <c r="A34" s="18"/>
      <c r="B34" s="36"/>
      <c r="C34" s="551"/>
      <c r="D34" s="559"/>
      <c r="E34" s="545"/>
      <c r="F34" s="559"/>
      <c r="G34" s="54">
        <v>18</v>
      </c>
      <c r="H34" s="61" t="s">
        <v>188</v>
      </c>
      <c r="I34" s="56" t="s">
        <v>18</v>
      </c>
      <c r="J34" s="56" t="s">
        <v>346</v>
      </c>
      <c r="K34" s="90"/>
    </row>
    <row r="35" spans="1:11" s="2" customFormat="1" ht="10.5" customHeight="1" thickBot="1">
      <c r="A35" s="18"/>
      <c r="B35" s="36"/>
      <c r="C35" s="106"/>
      <c r="D35" s="107"/>
      <c r="E35" s="108"/>
      <c r="F35" s="107"/>
      <c r="G35" s="108"/>
      <c r="H35" s="109"/>
      <c r="I35" s="108"/>
      <c r="J35" s="110"/>
      <c r="K35" s="90"/>
    </row>
    <row r="36" spans="1:11" s="2" customFormat="1" ht="27.75" customHeight="1" thickBot="1">
      <c r="A36" s="18"/>
      <c r="B36" s="36"/>
      <c r="C36" s="563" t="s">
        <v>190</v>
      </c>
      <c r="D36" s="564"/>
      <c r="E36" s="564"/>
      <c r="F36" s="564"/>
      <c r="G36" s="564"/>
      <c r="H36" s="564"/>
      <c r="I36" s="564"/>
      <c r="J36" s="565"/>
      <c r="K36" s="90"/>
    </row>
    <row r="37" spans="1:11" s="2" customFormat="1" ht="30" customHeight="1">
      <c r="A37" s="18"/>
      <c r="B37" s="36"/>
      <c r="C37" s="549"/>
      <c r="D37" s="554" t="s">
        <v>279</v>
      </c>
      <c r="E37" s="560"/>
      <c r="F37" s="560"/>
      <c r="G37" s="70">
        <v>19</v>
      </c>
      <c r="H37" s="93" t="s">
        <v>280</v>
      </c>
      <c r="I37" s="94" t="s">
        <v>21</v>
      </c>
      <c r="J37" s="72" t="s">
        <v>340</v>
      </c>
      <c r="K37" s="90"/>
    </row>
    <row r="38" spans="1:11" s="2" customFormat="1" ht="40.5" customHeight="1">
      <c r="A38" s="18"/>
      <c r="B38" s="36"/>
      <c r="C38" s="550"/>
      <c r="D38" s="555"/>
      <c r="E38" s="561"/>
      <c r="F38" s="561"/>
      <c r="G38" s="49">
        <v>20</v>
      </c>
      <c r="H38" s="60" t="s">
        <v>191</v>
      </c>
      <c r="I38" s="51" t="s">
        <v>283</v>
      </c>
      <c r="J38" s="51" t="s">
        <v>347</v>
      </c>
      <c r="K38" s="90"/>
    </row>
    <row r="39" spans="1:11" s="2" customFormat="1" ht="39.75" customHeight="1" thickBot="1">
      <c r="A39" s="18"/>
      <c r="B39" s="36"/>
      <c r="C39" s="551"/>
      <c r="D39" s="559"/>
      <c r="E39" s="562"/>
      <c r="F39" s="562"/>
      <c r="G39" s="54">
        <v>21</v>
      </c>
      <c r="H39" s="61" t="s">
        <v>286</v>
      </c>
      <c r="I39" s="56" t="s">
        <v>283</v>
      </c>
      <c r="J39" s="56" t="s">
        <v>348</v>
      </c>
      <c r="K39" s="90"/>
    </row>
    <row r="40" spans="1:11" s="2" customFormat="1" ht="27.75">
      <c r="A40" s="18"/>
      <c r="B40" s="36"/>
      <c r="C40" s="23"/>
      <c r="D40" s="23"/>
      <c r="E40" s="37"/>
      <c r="F40" s="23"/>
      <c r="G40" s="24"/>
      <c r="H40" s="34"/>
      <c r="I40" s="38"/>
      <c r="J40" s="38"/>
      <c r="K40" s="90"/>
    </row>
    <row r="41" spans="1:11" s="2" customFormat="1" ht="28.5" customHeight="1">
      <c r="A41" s="18"/>
      <c r="B41" s="36"/>
      <c r="C41" s="23"/>
      <c r="D41" s="23"/>
      <c r="E41" s="37"/>
      <c r="F41" s="23"/>
      <c r="G41" s="24"/>
      <c r="H41" s="34"/>
      <c r="I41" s="38"/>
      <c r="J41" s="38"/>
      <c r="K41" s="90"/>
    </row>
    <row r="42" spans="1:11" s="2" customFormat="1" ht="28.5" customHeight="1">
      <c r="A42" s="18"/>
      <c r="B42" s="36"/>
      <c r="C42" s="23"/>
      <c r="D42" s="23"/>
      <c r="E42" s="37"/>
      <c r="F42" s="23"/>
      <c r="G42" s="24"/>
      <c r="H42" s="34"/>
      <c r="I42" s="38"/>
      <c r="J42" s="38"/>
      <c r="K42" s="90"/>
    </row>
    <row r="43" spans="1:11" s="2" customFormat="1" ht="27.75">
      <c r="A43" s="18"/>
      <c r="B43" s="36"/>
      <c r="C43" s="19"/>
      <c r="D43" s="24"/>
      <c r="E43" s="14"/>
      <c r="F43" s="24"/>
      <c r="G43" s="24"/>
      <c r="H43" s="24"/>
      <c r="I43" s="80"/>
      <c r="J43" s="80" t="s">
        <v>288</v>
      </c>
      <c r="K43" s="90"/>
    </row>
    <row r="44" spans="1:11" s="2" customFormat="1" ht="27.75" thickBot="1">
      <c r="A44" s="18"/>
      <c r="B44" s="39"/>
      <c r="C44" s="40"/>
      <c r="D44" s="40"/>
      <c r="E44" s="41"/>
      <c r="F44" s="40"/>
      <c r="G44" s="40"/>
      <c r="H44" s="40"/>
      <c r="I44" s="41"/>
      <c r="J44" s="41"/>
      <c r="K44" s="91"/>
    </row>
    <row r="45" spans="1:11" s="2" customFormat="1">
      <c r="E45" s="9"/>
      <c r="I45" s="9"/>
      <c r="J45" s="9"/>
    </row>
    <row r="46" spans="1:11" s="2" customFormat="1">
      <c r="E46" s="9"/>
      <c r="I46" s="9"/>
      <c r="J46" s="9"/>
    </row>
  </sheetData>
  <mergeCells count="31">
    <mergeCell ref="C37:C39"/>
    <mergeCell ref="D37:D39"/>
    <mergeCell ref="E37:E39"/>
    <mergeCell ref="F37:F39"/>
    <mergeCell ref="C27:C32"/>
    <mergeCell ref="D27:D32"/>
    <mergeCell ref="E27:E28"/>
    <mergeCell ref="F27:F28"/>
    <mergeCell ref="E29:E32"/>
    <mergeCell ref="F29:F32"/>
    <mergeCell ref="C33:C34"/>
    <mergeCell ref="D33:D34"/>
    <mergeCell ref="E33:E34"/>
    <mergeCell ref="F33:F34"/>
    <mergeCell ref="C36:J36"/>
    <mergeCell ref="E13:E14"/>
    <mergeCell ref="F13:F14"/>
    <mergeCell ref="C16:J16"/>
    <mergeCell ref="C17:C26"/>
    <mergeCell ref="D17:D26"/>
    <mergeCell ref="E17:E23"/>
    <mergeCell ref="F17:F23"/>
    <mergeCell ref="E24:E25"/>
    <mergeCell ref="F24:F25"/>
    <mergeCell ref="H3:J3"/>
    <mergeCell ref="C7:J7"/>
    <mergeCell ref="C9:D9"/>
    <mergeCell ref="C10:D10"/>
    <mergeCell ref="C12:D12"/>
    <mergeCell ref="E12:F12"/>
    <mergeCell ref="G12:H12"/>
  </mergeCells>
  <printOptions horizontalCentered="1" verticalCentered="1"/>
  <pageMargins left="0.6" right="0.70866141732283472" top="0.74803149606299213" bottom="0.74803149606299213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7"/>
  <sheetViews>
    <sheetView zoomScale="85" zoomScaleNormal="85" workbookViewId="0">
      <pane ySplit="6" topLeftCell="A91" activePane="bottomLeft" state="frozen"/>
      <selection pane="bottomLeft" activeCell="A138" sqref="A138:D138"/>
    </sheetView>
  </sheetViews>
  <sheetFormatPr baseColWidth="10" defaultRowHeight="15"/>
  <cols>
    <col min="1" max="1" width="14" style="28" customWidth="1"/>
    <col min="2" max="2" width="46.7109375" style="2" customWidth="1"/>
    <col min="3" max="3" width="5.42578125" style="2" customWidth="1"/>
    <col min="4" max="4" width="28.7109375" style="392" customWidth="1"/>
    <col min="5" max="5" width="11.7109375" style="83" customWidth="1"/>
    <col min="6" max="6" width="7.85546875" style="1" customWidth="1"/>
    <col min="7" max="7" width="7" style="27" customWidth="1"/>
    <col min="8" max="8" width="8.28515625" style="27" customWidth="1"/>
    <col min="9" max="9" width="10.7109375" style="27" customWidth="1"/>
    <col min="10" max="10" width="7.7109375" style="27" customWidth="1"/>
    <col min="11" max="11" width="7.28515625" style="27" customWidth="1"/>
    <col min="12" max="13" width="6.140625" style="27" customWidth="1"/>
    <col min="14" max="14" width="7" style="27" customWidth="1"/>
    <col min="15" max="16" width="6.140625" style="27" customWidth="1"/>
    <col min="17" max="19" width="5.5703125" style="83" customWidth="1"/>
    <col min="20" max="23" width="5.5703125" style="86" customWidth="1"/>
    <col min="24" max="34" width="6.140625" style="86" customWidth="1"/>
    <col min="35" max="40" width="7.5703125" style="88" customWidth="1"/>
    <col min="41" max="76" width="11.42578125" style="28"/>
    <col min="77" max="78" width="6.140625" style="28" bestFit="1" customWidth="1"/>
    <col min="79" max="79" width="7.42578125" style="28" bestFit="1" customWidth="1"/>
    <col min="80" max="88" width="6.140625" style="28" bestFit="1" customWidth="1"/>
    <col min="89" max="89" width="11.5703125" style="28" bestFit="1" customWidth="1"/>
    <col min="90" max="95" width="6.140625" style="28" bestFit="1" customWidth="1"/>
    <col min="96" max="97" width="11.5703125" style="28" bestFit="1" customWidth="1"/>
    <col min="98" max="107" width="6.140625" style="28" bestFit="1" customWidth="1"/>
    <col min="108" max="108" width="11.5703125" style="28" bestFit="1" customWidth="1"/>
    <col min="109" max="113" width="6.140625" style="28" bestFit="1" customWidth="1"/>
    <col min="114" max="16384" width="11.42578125" style="28"/>
  </cols>
  <sheetData>
    <row r="1" spans="1:41" s="6" customFormat="1" ht="15" customHeight="1" thickBot="1">
      <c r="A1" s="28"/>
      <c r="B1" s="2"/>
      <c r="C1" s="2"/>
      <c r="D1" s="392"/>
      <c r="E1" s="83"/>
      <c r="F1" s="1"/>
      <c r="G1" s="27"/>
      <c r="H1" s="27"/>
      <c r="I1" s="27"/>
      <c r="J1" s="27"/>
      <c r="K1" s="27"/>
      <c r="L1" s="27"/>
      <c r="M1" s="27"/>
      <c r="N1" s="27"/>
      <c r="O1" s="27"/>
      <c r="P1" s="27"/>
      <c r="Q1" s="83"/>
      <c r="R1" s="83"/>
      <c r="S1" s="83"/>
      <c r="T1" s="86"/>
      <c r="U1" s="86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5"/>
      <c r="AJ1" s="85"/>
      <c r="AK1" s="85"/>
      <c r="AL1" s="85"/>
      <c r="AM1" s="85"/>
      <c r="AN1" s="85"/>
    </row>
    <row r="2" spans="1:41" s="6" customFormat="1" ht="32.25" customHeight="1" thickBot="1">
      <c r="A2" s="603" t="s">
        <v>296</v>
      </c>
      <c r="B2" s="604"/>
      <c r="C2" s="604"/>
      <c r="D2" s="604"/>
      <c r="E2" s="604"/>
      <c r="F2" s="604"/>
      <c r="G2" s="604"/>
      <c r="H2" s="604"/>
      <c r="I2" s="604"/>
      <c r="J2" s="605"/>
      <c r="K2" s="27"/>
      <c r="L2" s="27"/>
      <c r="M2" s="27"/>
      <c r="N2" s="27"/>
      <c r="O2" s="27"/>
      <c r="P2" s="27"/>
      <c r="Q2" s="83"/>
      <c r="R2" s="83"/>
      <c r="S2" s="83"/>
      <c r="T2" s="86"/>
      <c r="U2" s="86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5"/>
      <c r="AJ2" s="85"/>
      <c r="AK2" s="85"/>
      <c r="AL2" s="85"/>
      <c r="AM2" s="85"/>
      <c r="AN2" s="85"/>
    </row>
    <row r="3" spans="1:41" s="6" customFormat="1" ht="10.5" customHeight="1" thickBot="1">
      <c r="A3" s="328"/>
      <c r="B3" s="329"/>
      <c r="C3" s="328"/>
      <c r="D3" s="445"/>
      <c r="E3" s="332"/>
      <c r="F3" s="331"/>
      <c r="G3" s="328"/>
      <c r="H3" s="328"/>
      <c r="I3" s="27"/>
      <c r="J3" s="27"/>
      <c r="K3" s="27"/>
      <c r="L3" s="27"/>
      <c r="M3" s="27"/>
      <c r="N3" s="27"/>
      <c r="O3" s="27"/>
      <c r="P3" s="27"/>
      <c r="Q3" s="83"/>
      <c r="R3" s="83"/>
      <c r="S3" s="83"/>
      <c r="T3" s="86"/>
      <c r="U3" s="86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5"/>
      <c r="AJ3" s="85"/>
      <c r="AK3" s="85"/>
      <c r="AL3" s="85"/>
      <c r="AM3" s="85"/>
      <c r="AN3" s="85"/>
    </row>
    <row r="4" spans="1:41" s="6" customFormat="1" ht="16.5" thickBot="1">
      <c r="A4" s="4"/>
      <c r="B4" s="4"/>
      <c r="C4" s="4"/>
      <c r="D4" s="4"/>
      <c r="E4" s="4"/>
      <c r="F4" s="4"/>
      <c r="G4" s="4"/>
      <c r="H4" s="4"/>
      <c r="I4" s="4"/>
      <c r="J4" s="27"/>
      <c r="K4" s="27"/>
      <c r="L4" s="27"/>
      <c r="M4" s="27"/>
      <c r="N4" s="27"/>
      <c r="O4" s="27"/>
      <c r="P4" s="27"/>
      <c r="Q4" s="600" t="s">
        <v>13</v>
      </c>
      <c r="R4" s="601"/>
      <c r="S4" s="601"/>
      <c r="T4" s="601"/>
      <c r="U4" s="601"/>
      <c r="V4" s="601"/>
      <c r="W4" s="602"/>
      <c r="X4" s="600" t="s">
        <v>14</v>
      </c>
      <c r="Y4" s="602"/>
      <c r="Z4" s="225" t="s">
        <v>374</v>
      </c>
      <c r="AA4" s="600" t="s">
        <v>16</v>
      </c>
      <c r="AB4" s="602"/>
      <c r="AC4" s="600" t="s">
        <v>17</v>
      </c>
      <c r="AD4" s="601"/>
      <c r="AE4" s="601"/>
      <c r="AF4" s="602"/>
      <c r="AG4" s="600" t="s">
        <v>180</v>
      </c>
      <c r="AH4" s="602"/>
      <c r="AI4" s="85"/>
      <c r="AJ4" s="85"/>
      <c r="AK4" s="85"/>
      <c r="AL4" s="85"/>
      <c r="AM4" s="85"/>
      <c r="AN4" s="85"/>
    </row>
    <row r="5" spans="1:41" s="224" customFormat="1" ht="46.5" customHeight="1" thickBot="1">
      <c r="A5" s="219"/>
      <c r="B5" s="220"/>
      <c r="C5" s="220"/>
      <c r="D5" s="393"/>
      <c r="E5" s="222"/>
      <c r="F5" s="221"/>
      <c r="G5" s="223"/>
      <c r="H5" s="223"/>
      <c r="I5" s="223"/>
      <c r="J5" s="223"/>
      <c r="K5" s="595" t="s">
        <v>373</v>
      </c>
      <c r="L5" s="596"/>
      <c r="M5" s="597"/>
      <c r="N5" s="595" t="s">
        <v>280</v>
      </c>
      <c r="O5" s="596"/>
      <c r="P5" s="597"/>
      <c r="Q5" s="606" t="s">
        <v>261</v>
      </c>
      <c r="R5" s="607"/>
      <c r="S5" s="607"/>
      <c r="T5" s="607"/>
      <c r="U5" s="607"/>
      <c r="V5" s="607"/>
      <c r="W5" s="608"/>
      <c r="X5" s="598" t="s">
        <v>411</v>
      </c>
      <c r="Y5" s="599"/>
      <c r="Z5" s="226" t="s">
        <v>297</v>
      </c>
      <c r="AA5" s="598" t="s">
        <v>271</v>
      </c>
      <c r="AB5" s="599"/>
      <c r="AC5" s="598" t="s">
        <v>186</v>
      </c>
      <c r="AD5" s="609"/>
      <c r="AE5" s="609"/>
      <c r="AF5" s="599"/>
      <c r="AG5" s="598" t="s">
        <v>277</v>
      </c>
      <c r="AH5" s="599"/>
      <c r="AI5" s="85" t="s">
        <v>309</v>
      </c>
      <c r="AJ5" s="85"/>
      <c r="AK5" s="85"/>
      <c r="AL5" s="85"/>
      <c r="AM5" s="85"/>
      <c r="AN5" s="85"/>
    </row>
    <row r="6" spans="1:41" s="3" customFormat="1" ht="54" customHeight="1" thickBot="1">
      <c r="A6" s="396" t="s">
        <v>1</v>
      </c>
      <c r="B6" s="397" t="s">
        <v>0</v>
      </c>
      <c r="C6" s="396" t="s">
        <v>409</v>
      </c>
      <c r="D6" s="396" t="s">
        <v>192</v>
      </c>
      <c r="E6" s="430" t="s">
        <v>290</v>
      </c>
      <c r="F6" s="396" t="s">
        <v>303</v>
      </c>
      <c r="G6" s="396" t="s">
        <v>302</v>
      </c>
      <c r="H6" s="396" t="s">
        <v>304</v>
      </c>
      <c r="I6" s="446" t="s">
        <v>305</v>
      </c>
      <c r="J6" s="446" t="s">
        <v>308</v>
      </c>
      <c r="K6" s="396" t="s">
        <v>293</v>
      </c>
      <c r="L6" s="396" t="s">
        <v>410</v>
      </c>
      <c r="M6" s="396" t="s">
        <v>295</v>
      </c>
      <c r="N6" s="396" t="s">
        <v>293</v>
      </c>
      <c r="O6" s="396" t="s">
        <v>294</v>
      </c>
      <c r="P6" s="396" t="s">
        <v>295</v>
      </c>
      <c r="Q6" s="431" t="s">
        <v>179</v>
      </c>
      <c r="R6" s="431" t="s">
        <v>22</v>
      </c>
      <c r="S6" s="431" t="s">
        <v>23</v>
      </c>
      <c r="T6" s="431" t="s">
        <v>24</v>
      </c>
      <c r="U6" s="431" t="s">
        <v>25</v>
      </c>
      <c r="V6" s="431" t="s">
        <v>2</v>
      </c>
      <c r="W6" s="431" t="s">
        <v>3</v>
      </c>
      <c r="X6" s="431" t="s">
        <v>4</v>
      </c>
      <c r="Y6" s="431" t="s">
        <v>5</v>
      </c>
      <c r="Z6" s="431" t="s">
        <v>6</v>
      </c>
      <c r="AA6" s="431" t="s">
        <v>7</v>
      </c>
      <c r="AB6" s="431" t="s">
        <v>8</v>
      </c>
      <c r="AC6" s="431" t="s">
        <v>9</v>
      </c>
      <c r="AD6" s="431" t="s">
        <v>10</v>
      </c>
      <c r="AE6" s="431" t="s">
        <v>11</v>
      </c>
      <c r="AF6" s="431" t="s">
        <v>234</v>
      </c>
      <c r="AG6" s="431" t="s">
        <v>235</v>
      </c>
      <c r="AH6" s="431" t="s">
        <v>236</v>
      </c>
      <c r="AI6" s="431" t="s">
        <v>13</v>
      </c>
      <c r="AJ6" s="431" t="s">
        <v>14</v>
      </c>
      <c r="AK6" s="431" t="s">
        <v>15</v>
      </c>
      <c r="AL6" s="431" t="s">
        <v>16</v>
      </c>
      <c r="AM6" s="431" t="s">
        <v>17</v>
      </c>
      <c r="AN6" s="432" t="s">
        <v>180</v>
      </c>
      <c r="AO6" s="76"/>
    </row>
    <row r="7" spans="1:41" s="6" customFormat="1" ht="20.100000000000001" customHeight="1">
      <c r="A7" s="48" t="s">
        <v>151</v>
      </c>
      <c r="B7" s="4" t="s">
        <v>152</v>
      </c>
      <c r="C7" s="44">
        <v>101</v>
      </c>
      <c r="D7" s="231" t="s">
        <v>455</v>
      </c>
      <c r="E7" s="87">
        <v>3.3658536585365852</v>
      </c>
      <c r="F7" s="236">
        <v>5</v>
      </c>
      <c r="G7" s="112">
        <v>12</v>
      </c>
      <c r="H7" s="117">
        <v>0.41666666666666669</v>
      </c>
      <c r="I7" s="116">
        <v>3.5454545454545454</v>
      </c>
      <c r="J7" s="117">
        <v>0.33333333333333331</v>
      </c>
      <c r="K7" s="389">
        <v>0</v>
      </c>
      <c r="L7" s="113">
        <v>1</v>
      </c>
      <c r="M7" s="117">
        <v>0</v>
      </c>
      <c r="N7" s="113">
        <v>0.8</v>
      </c>
      <c r="O7" s="113">
        <v>0.2</v>
      </c>
      <c r="P7" s="113">
        <v>0</v>
      </c>
      <c r="Q7" s="116">
        <v>3.2</v>
      </c>
      <c r="R7" s="114">
        <v>3.4</v>
      </c>
      <c r="S7" s="114">
        <v>3.8</v>
      </c>
      <c r="T7" s="114">
        <v>2.6</v>
      </c>
      <c r="U7" s="114">
        <v>2.8</v>
      </c>
      <c r="V7" s="114">
        <v>3.4</v>
      </c>
      <c r="W7" s="253">
        <v>4.5</v>
      </c>
      <c r="X7" s="116">
        <v>3.25</v>
      </c>
      <c r="Y7" s="253">
        <v>3.3333333333333335</v>
      </c>
      <c r="Z7" s="114">
        <v>3.2</v>
      </c>
      <c r="AA7" s="114">
        <v>4</v>
      </c>
      <c r="AB7" s="114">
        <v>3.4</v>
      </c>
      <c r="AC7" s="116">
        <v>3.4</v>
      </c>
      <c r="AD7" s="114">
        <v>3.6</v>
      </c>
      <c r="AE7" s="114">
        <v>3</v>
      </c>
      <c r="AF7" s="253">
        <v>3.4</v>
      </c>
      <c r="AG7" s="197">
        <v>3.6</v>
      </c>
      <c r="AH7" s="198">
        <v>3.3333333333333335</v>
      </c>
      <c r="AI7" s="114">
        <v>3.28125</v>
      </c>
      <c r="AJ7" s="114">
        <v>3.2857142857142856</v>
      </c>
      <c r="AK7" s="114">
        <v>3.2</v>
      </c>
      <c r="AL7" s="114">
        <v>3.7</v>
      </c>
      <c r="AM7" s="114">
        <v>3.35</v>
      </c>
      <c r="AN7" s="208">
        <v>3.5</v>
      </c>
    </row>
    <row r="8" spans="1:41" s="6" customFormat="1" ht="20.100000000000001" customHeight="1">
      <c r="A8" s="48" t="s">
        <v>126</v>
      </c>
      <c r="B8" s="4" t="s">
        <v>127</v>
      </c>
      <c r="C8" s="44">
        <v>101</v>
      </c>
      <c r="D8" s="231" t="s">
        <v>455</v>
      </c>
      <c r="E8" s="235">
        <v>3.1040000000000001</v>
      </c>
      <c r="F8" s="236">
        <v>15</v>
      </c>
      <c r="G8" s="112">
        <v>31</v>
      </c>
      <c r="H8" s="117">
        <v>0.4838709677419355</v>
      </c>
      <c r="I8" s="116">
        <v>3.1520912547528517</v>
      </c>
      <c r="J8" s="117">
        <v>0.52941176470588236</v>
      </c>
      <c r="K8" s="389">
        <v>0.26666666666666666</v>
      </c>
      <c r="L8" s="113">
        <v>0.66666666666666663</v>
      </c>
      <c r="M8" s="117">
        <v>6.6666666666666666E-2</v>
      </c>
      <c r="N8" s="113">
        <v>0.46666666666666667</v>
      </c>
      <c r="O8" s="113">
        <v>0.46666666666666667</v>
      </c>
      <c r="P8" s="113">
        <v>6.6666666666666666E-2</v>
      </c>
      <c r="Q8" s="116">
        <v>3</v>
      </c>
      <c r="R8" s="114">
        <v>3.2142857142857144</v>
      </c>
      <c r="S8" s="114">
        <v>2.5714285714285716</v>
      </c>
      <c r="T8" s="114">
        <v>2.2000000000000002</v>
      </c>
      <c r="U8" s="114">
        <v>2</v>
      </c>
      <c r="V8" s="114">
        <v>3.3636363636363638</v>
      </c>
      <c r="W8" s="253">
        <v>4.125</v>
      </c>
      <c r="X8" s="116">
        <v>3.3333333333333335</v>
      </c>
      <c r="Y8" s="253">
        <v>2.9166666666666665</v>
      </c>
      <c r="Z8" s="114">
        <v>2.8571428571428572</v>
      </c>
      <c r="AA8" s="114">
        <v>3.1333333333333333</v>
      </c>
      <c r="AB8" s="114">
        <v>3.1333333333333333</v>
      </c>
      <c r="AC8" s="116">
        <v>3.7333333333333334</v>
      </c>
      <c r="AD8" s="114">
        <v>3.5333333333333332</v>
      </c>
      <c r="AE8" s="114">
        <v>4.0666666666666664</v>
      </c>
      <c r="AF8" s="253">
        <v>3.2666666666666666</v>
      </c>
      <c r="AG8" s="116">
        <v>3.0666666666666669</v>
      </c>
      <c r="AH8" s="253">
        <v>2.8666666666666667</v>
      </c>
      <c r="AI8" s="114">
        <v>2.8152173913043477</v>
      </c>
      <c r="AJ8" s="114">
        <v>3.125</v>
      </c>
      <c r="AK8" s="114">
        <v>2.8571428571428572</v>
      </c>
      <c r="AL8" s="114">
        <v>3.1333333333333333</v>
      </c>
      <c r="AM8" s="114">
        <v>3.65</v>
      </c>
      <c r="AN8" s="208">
        <v>2.9666666666666668</v>
      </c>
    </row>
    <row r="9" spans="1:41" s="6" customFormat="1" ht="20.100000000000001" customHeight="1">
      <c r="A9" s="48" t="s">
        <v>177</v>
      </c>
      <c r="B9" s="4" t="s">
        <v>194</v>
      </c>
      <c r="C9" s="44">
        <v>101</v>
      </c>
      <c r="D9" s="231" t="s">
        <v>455</v>
      </c>
      <c r="E9" s="235">
        <v>3.1122448979591835</v>
      </c>
      <c r="F9" s="236">
        <v>6</v>
      </c>
      <c r="G9" s="112">
        <v>14</v>
      </c>
      <c r="H9" s="117">
        <v>0.42857142857142855</v>
      </c>
      <c r="I9" s="116">
        <v>2.5</v>
      </c>
      <c r="J9" s="117">
        <v>0.2</v>
      </c>
      <c r="K9" s="389">
        <v>0.16666666666666666</v>
      </c>
      <c r="L9" s="113">
        <v>0.66666666666666663</v>
      </c>
      <c r="M9" s="117">
        <v>0.16666666666666666</v>
      </c>
      <c r="N9" s="113">
        <v>0.33333333333333331</v>
      </c>
      <c r="O9" s="113">
        <v>0.5</v>
      </c>
      <c r="P9" s="113">
        <v>0.16666666666666666</v>
      </c>
      <c r="Q9" s="116">
        <v>3</v>
      </c>
      <c r="R9" s="114">
        <v>2.5</v>
      </c>
      <c r="S9" s="114">
        <v>3.3333333333333335</v>
      </c>
      <c r="T9" s="114">
        <v>2.8</v>
      </c>
      <c r="U9" s="114">
        <v>2.8</v>
      </c>
      <c r="V9" s="114">
        <v>2.8333333333333335</v>
      </c>
      <c r="W9" s="253">
        <v>2.5</v>
      </c>
      <c r="X9" s="116">
        <v>3.2</v>
      </c>
      <c r="Y9" s="253">
        <v>3.4</v>
      </c>
      <c r="Z9" s="114">
        <v>3</v>
      </c>
      <c r="AA9" s="114">
        <v>3.6666666666666665</v>
      </c>
      <c r="AB9" s="114">
        <v>2.8333333333333335</v>
      </c>
      <c r="AC9" s="116">
        <v>3.1666666666666665</v>
      </c>
      <c r="AD9" s="114">
        <v>3.8333333333333335</v>
      </c>
      <c r="AE9" s="114">
        <v>3.5</v>
      </c>
      <c r="AF9" s="253">
        <v>3.2</v>
      </c>
      <c r="AG9" s="116">
        <v>3</v>
      </c>
      <c r="AH9" s="253">
        <v>3</v>
      </c>
      <c r="AI9" s="114">
        <v>2.8611111111111112</v>
      </c>
      <c r="AJ9" s="114">
        <v>3.3</v>
      </c>
      <c r="AK9" s="114">
        <v>3</v>
      </c>
      <c r="AL9" s="114">
        <v>3.25</v>
      </c>
      <c r="AM9" s="114">
        <v>3.4347826086956523</v>
      </c>
      <c r="AN9" s="208">
        <v>3</v>
      </c>
      <c r="AO9" s="7"/>
    </row>
    <row r="10" spans="1:41" s="6" customFormat="1" ht="20.100000000000001" customHeight="1">
      <c r="A10" s="48" t="s">
        <v>155</v>
      </c>
      <c r="B10" s="4" t="s">
        <v>375</v>
      </c>
      <c r="C10" s="44">
        <v>101</v>
      </c>
      <c r="D10" s="231" t="s">
        <v>455</v>
      </c>
      <c r="E10" s="235">
        <v>2.7291666666666665</v>
      </c>
      <c r="F10" s="236">
        <v>3</v>
      </c>
      <c r="G10" s="112">
        <v>26</v>
      </c>
      <c r="H10" s="117">
        <v>0.11538461538461539</v>
      </c>
      <c r="I10" s="116">
        <v>2.8739495798319328</v>
      </c>
      <c r="J10" s="117">
        <v>0.375</v>
      </c>
      <c r="K10" s="389">
        <v>0</v>
      </c>
      <c r="L10" s="113">
        <v>1</v>
      </c>
      <c r="M10" s="117">
        <v>0</v>
      </c>
      <c r="N10" s="113">
        <v>0.33333333333333331</v>
      </c>
      <c r="O10" s="113">
        <v>0.33333333333333331</v>
      </c>
      <c r="P10" s="113">
        <v>0.33333333333333331</v>
      </c>
      <c r="Q10" s="116">
        <v>2.6666666666666665</v>
      </c>
      <c r="R10" s="114">
        <v>2.6666666666666665</v>
      </c>
      <c r="S10" s="114">
        <v>2.6666666666666665</v>
      </c>
      <c r="T10" s="114">
        <v>2</v>
      </c>
      <c r="U10" s="114">
        <v>2.3333333333333335</v>
      </c>
      <c r="V10" s="114" t="s">
        <v>306</v>
      </c>
      <c r="W10" s="253" t="s">
        <v>306</v>
      </c>
      <c r="X10" s="116">
        <v>2.3333333333333335</v>
      </c>
      <c r="Y10" s="253">
        <v>2.3333333333333335</v>
      </c>
      <c r="Z10" s="114">
        <v>2.3333333333333335</v>
      </c>
      <c r="AA10" s="114">
        <v>2.6666666666666665</v>
      </c>
      <c r="AB10" s="114">
        <v>3</v>
      </c>
      <c r="AC10" s="116">
        <v>3.3333333333333335</v>
      </c>
      <c r="AD10" s="114">
        <v>3</v>
      </c>
      <c r="AE10" s="114">
        <v>4</v>
      </c>
      <c r="AF10" s="253">
        <v>3</v>
      </c>
      <c r="AG10" s="116">
        <v>2.6666666666666665</v>
      </c>
      <c r="AH10" s="253">
        <v>2.6666666666666665</v>
      </c>
      <c r="AI10" s="114">
        <v>2.4666666666666668</v>
      </c>
      <c r="AJ10" s="114">
        <v>2.3333333333333335</v>
      </c>
      <c r="AK10" s="114">
        <v>2.3333333333333335</v>
      </c>
      <c r="AL10" s="114">
        <v>2.8333333333333335</v>
      </c>
      <c r="AM10" s="114">
        <v>3.3333333333333335</v>
      </c>
      <c r="AN10" s="208">
        <v>2.6666666666666665</v>
      </c>
      <c r="AO10" s="5"/>
    </row>
    <row r="11" spans="1:41" s="6" customFormat="1" ht="30">
      <c r="A11" s="227" t="s">
        <v>147</v>
      </c>
      <c r="B11" s="82" t="s">
        <v>376</v>
      </c>
      <c r="C11" s="209">
        <v>101</v>
      </c>
      <c r="D11" s="232" t="s">
        <v>455</v>
      </c>
      <c r="E11" s="428">
        <v>3.61</v>
      </c>
      <c r="F11" s="237">
        <v>6</v>
      </c>
      <c r="G11" s="43">
        <v>17</v>
      </c>
      <c r="H11" s="238">
        <v>0.35294117647058826</v>
      </c>
      <c r="I11" s="246">
        <v>3.3090909090909091</v>
      </c>
      <c r="J11" s="238">
        <v>0.59375</v>
      </c>
      <c r="K11" s="390">
        <v>0.83333333333333337</v>
      </c>
      <c r="L11" s="210">
        <v>0.16666666666666666</v>
      </c>
      <c r="M11" s="238">
        <v>0</v>
      </c>
      <c r="N11" s="210">
        <v>0.66666666666666663</v>
      </c>
      <c r="O11" s="210">
        <v>0.33333333333333331</v>
      </c>
      <c r="P11" s="210">
        <v>0</v>
      </c>
      <c r="Q11" s="246">
        <v>4</v>
      </c>
      <c r="R11" s="211">
        <v>3.6</v>
      </c>
      <c r="S11" s="211">
        <v>3.5</v>
      </c>
      <c r="T11" s="211">
        <v>3.8333333333333335</v>
      </c>
      <c r="U11" s="211">
        <v>3.8333333333333335</v>
      </c>
      <c r="V11" s="211">
        <v>3.6</v>
      </c>
      <c r="W11" s="254">
        <v>1</v>
      </c>
      <c r="X11" s="246">
        <v>4</v>
      </c>
      <c r="Y11" s="254">
        <v>2.8</v>
      </c>
      <c r="Z11" s="211">
        <v>3.5</v>
      </c>
      <c r="AA11" s="211">
        <v>4</v>
      </c>
      <c r="AB11" s="211">
        <v>3.5</v>
      </c>
      <c r="AC11" s="246">
        <v>3.3333333333333335</v>
      </c>
      <c r="AD11" s="211">
        <v>3.5</v>
      </c>
      <c r="AE11" s="211">
        <v>4.333333333333333</v>
      </c>
      <c r="AF11" s="254">
        <v>3</v>
      </c>
      <c r="AG11" s="246">
        <v>3.5</v>
      </c>
      <c r="AH11" s="254">
        <v>3.8333333333333335</v>
      </c>
      <c r="AI11" s="211">
        <v>3.657142857142857</v>
      </c>
      <c r="AJ11" s="211">
        <v>3.4545454545454546</v>
      </c>
      <c r="AK11" s="211">
        <v>3.5</v>
      </c>
      <c r="AL11" s="211">
        <v>3.75</v>
      </c>
      <c r="AM11" s="211">
        <v>3.5416666666666665</v>
      </c>
      <c r="AN11" s="212">
        <v>3.6666666666666665</v>
      </c>
    </row>
    <row r="12" spans="1:41" s="7" customFormat="1" ht="20.100000000000001" customHeight="1">
      <c r="A12" s="228" t="s">
        <v>132</v>
      </c>
      <c r="B12" s="96" t="s">
        <v>133</v>
      </c>
      <c r="C12" s="204">
        <v>102</v>
      </c>
      <c r="D12" s="230" t="s">
        <v>456</v>
      </c>
      <c r="E12" s="235">
        <v>4.0571428571428569</v>
      </c>
      <c r="F12" s="239">
        <v>2</v>
      </c>
      <c r="G12" s="206">
        <v>18</v>
      </c>
      <c r="H12" s="240">
        <v>0.1111111111111111</v>
      </c>
      <c r="I12" s="122">
        <v>3.9904761904761905</v>
      </c>
      <c r="J12" s="240">
        <v>0.31818181818181818</v>
      </c>
      <c r="K12" s="118">
        <v>0</v>
      </c>
      <c r="L12" s="119">
        <v>1</v>
      </c>
      <c r="M12" s="240">
        <v>0</v>
      </c>
      <c r="N12" s="119">
        <v>1</v>
      </c>
      <c r="O12" s="119">
        <v>0</v>
      </c>
      <c r="P12" s="119">
        <v>0</v>
      </c>
      <c r="Q12" s="122">
        <v>3.5</v>
      </c>
      <c r="R12" s="120">
        <v>2.5</v>
      </c>
      <c r="S12" s="120">
        <v>4.5</v>
      </c>
      <c r="T12" s="120">
        <v>4</v>
      </c>
      <c r="U12" s="120">
        <v>3.5</v>
      </c>
      <c r="V12" s="120">
        <v>4</v>
      </c>
      <c r="W12" s="121">
        <v>3</v>
      </c>
      <c r="X12" s="122">
        <v>5</v>
      </c>
      <c r="Y12" s="121">
        <v>5</v>
      </c>
      <c r="Z12" s="120">
        <v>4</v>
      </c>
      <c r="AA12" s="120">
        <v>4.5</v>
      </c>
      <c r="AB12" s="120">
        <v>5</v>
      </c>
      <c r="AC12" s="122">
        <v>3.5</v>
      </c>
      <c r="AD12" s="120">
        <v>4.5</v>
      </c>
      <c r="AE12" s="120">
        <v>4.5</v>
      </c>
      <c r="AF12" s="121">
        <v>3.5</v>
      </c>
      <c r="AG12" s="122">
        <v>4</v>
      </c>
      <c r="AH12" s="121">
        <v>4</v>
      </c>
      <c r="AI12" s="120">
        <v>3.6153846153846154</v>
      </c>
      <c r="AJ12" s="120">
        <v>5</v>
      </c>
      <c r="AK12" s="120">
        <v>4</v>
      </c>
      <c r="AL12" s="120">
        <v>4.75</v>
      </c>
      <c r="AM12" s="120">
        <v>4</v>
      </c>
      <c r="AN12" s="207">
        <v>4</v>
      </c>
      <c r="AO12" s="6"/>
    </row>
    <row r="13" spans="1:41" s="6" customFormat="1" ht="31.5" customHeight="1">
      <c r="A13" s="227" t="s">
        <v>134</v>
      </c>
      <c r="B13" s="82" t="s">
        <v>377</v>
      </c>
      <c r="C13" s="209">
        <v>102</v>
      </c>
      <c r="D13" s="232" t="s">
        <v>456</v>
      </c>
      <c r="E13" s="428">
        <v>3.8374999999999999</v>
      </c>
      <c r="F13" s="237">
        <v>5</v>
      </c>
      <c r="G13" s="43">
        <v>14</v>
      </c>
      <c r="H13" s="238">
        <v>0.35714285714285715</v>
      </c>
      <c r="I13" s="246">
        <v>3.8548387096774195</v>
      </c>
      <c r="J13" s="238">
        <v>0.52941176470588236</v>
      </c>
      <c r="K13" s="390">
        <v>0.4</v>
      </c>
      <c r="L13" s="210">
        <v>0.4</v>
      </c>
      <c r="M13" s="238">
        <v>0.2</v>
      </c>
      <c r="N13" s="210">
        <v>1</v>
      </c>
      <c r="O13" s="210">
        <v>0</v>
      </c>
      <c r="P13" s="210">
        <v>0</v>
      </c>
      <c r="Q13" s="246">
        <v>4.2</v>
      </c>
      <c r="R13" s="211">
        <v>4</v>
      </c>
      <c r="S13" s="211">
        <v>3.8</v>
      </c>
      <c r="T13" s="211">
        <v>3.4</v>
      </c>
      <c r="U13" s="211">
        <v>2.6</v>
      </c>
      <c r="V13" s="211">
        <v>3</v>
      </c>
      <c r="W13" s="254">
        <v>5</v>
      </c>
      <c r="X13" s="246">
        <v>4</v>
      </c>
      <c r="Y13" s="254">
        <v>4</v>
      </c>
      <c r="Z13" s="211">
        <v>3.75</v>
      </c>
      <c r="AA13" s="211">
        <v>4.4000000000000004</v>
      </c>
      <c r="AB13" s="211">
        <v>4.2</v>
      </c>
      <c r="AC13" s="246">
        <v>4.2</v>
      </c>
      <c r="AD13" s="211">
        <v>3.6666666666666665</v>
      </c>
      <c r="AE13" s="211">
        <v>4.5999999999999996</v>
      </c>
      <c r="AF13" s="254">
        <v>3.8</v>
      </c>
      <c r="AG13" s="246">
        <v>3.8</v>
      </c>
      <c r="AH13" s="254">
        <v>3.4</v>
      </c>
      <c r="AI13" s="211">
        <v>3.5666666666666669</v>
      </c>
      <c r="AJ13" s="211">
        <v>4</v>
      </c>
      <c r="AK13" s="211">
        <v>3.75</v>
      </c>
      <c r="AL13" s="211">
        <v>4.3</v>
      </c>
      <c r="AM13" s="211">
        <v>4.1111111111111107</v>
      </c>
      <c r="AN13" s="212">
        <v>3.6</v>
      </c>
    </row>
    <row r="14" spans="1:41" s="7" customFormat="1" ht="20.100000000000001" customHeight="1">
      <c r="A14" s="228" t="s">
        <v>90</v>
      </c>
      <c r="B14" s="96" t="s">
        <v>70</v>
      </c>
      <c r="C14" s="204">
        <v>103</v>
      </c>
      <c r="D14" s="230" t="s">
        <v>457</v>
      </c>
      <c r="E14" s="235">
        <v>3.796116504854369</v>
      </c>
      <c r="F14" s="239">
        <v>6</v>
      </c>
      <c r="G14" s="206">
        <v>28</v>
      </c>
      <c r="H14" s="240">
        <v>0.21428571428571427</v>
      </c>
      <c r="I14" s="122">
        <v>3.8938775510204082</v>
      </c>
      <c r="J14" s="240">
        <v>0.53125</v>
      </c>
      <c r="K14" s="118">
        <v>0.16666666666666666</v>
      </c>
      <c r="L14" s="119">
        <v>0.83333333333333337</v>
      </c>
      <c r="M14" s="240">
        <v>0</v>
      </c>
      <c r="N14" s="119">
        <v>1</v>
      </c>
      <c r="O14" s="119">
        <v>0</v>
      </c>
      <c r="P14" s="119">
        <v>0</v>
      </c>
      <c r="Q14" s="122">
        <v>4</v>
      </c>
      <c r="R14" s="120">
        <v>3.8333333333333335</v>
      </c>
      <c r="S14" s="120">
        <v>3.8333333333333335</v>
      </c>
      <c r="T14" s="120">
        <v>3.5</v>
      </c>
      <c r="U14" s="120">
        <v>3.3333333333333335</v>
      </c>
      <c r="V14" s="120">
        <v>3.3333333333333335</v>
      </c>
      <c r="W14" s="121">
        <v>3.75</v>
      </c>
      <c r="X14" s="122">
        <v>3.8333333333333335</v>
      </c>
      <c r="Y14" s="121">
        <v>3.8</v>
      </c>
      <c r="Z14" s="120">
        <v>3.8</v>
      </c>
      <c r="AA14" s="120">
        <v>3.8333333333333335</v>
      </c>
      <c r="AB14" s="120">
        <v>2.5</v>
      </c>
      <c r="AC14" s="122">
        <v>4.833333333333333</v>
      </c>
      <c r="AD14" s="120">
        <v>4</v>
      </c>
      <c r="AE14" s="120">
        <v>4.666666666666667</v>
      </c>
      <c r="AF14" s="121">
        <v>4.2</v>
      </c>
      <c r="AG14" s="122">
        <v>4.166666666666667</v>
      </c>
      <c r="AH14" s="121">
        <v>3.1666666666666665</v>
      </c>
      <c r="AI14" s="120">
        <v>3.65</v>
      </c>
      <c r="AJ14" s="120">
        <v>3.8181818181818183</v>
      </c>
      <c r="AK14" s="120">
        <v>3.8</v>
      </c>
      <c r="AL14" s="120">
        <v>3.1666666666666665</v>
      </c>
      <c r="AM14" s="120">
        <v>4.4347826086956523</v>
      </c>
      <c r="AN14" s="207">
        <v>3.6666666666666665</v>
      </c>
      <c r="AO14" s="6"/>
    </row>
    <row r="15" spans="1:41" s="7" customFormat="1" ht="20.100000000000001" customHeight="1">
      <c r="A15" s="48" t="s">
        <v>237</v>
      </c>
      <c r="B15" s="4" t="s">
        <v>70</v>
      </c>
      <c r="C15" s="44">
        <v>103</v>
      </c>
      <c r="D15" s="231" t="s">
        <v>457</v>
      </c>
      <c r="E15" s="235">
        <v>3.2380952380952381</v>
      </c>
      <c r="F15" s="236">
        <v>6</v>
      </c>
      <c r="G15" s="112">
        <v>18</v>
      </c>
      <c r="H15" s="117">
        <v>0.33333333333333331</v>
      </c>
      <c r="I15" s="116" t="s">
        <v>306</v>
      </c>
      <c r="J15" s="117" t="s">
        <v>306</v>
      </c>
      <c r="K15" s="389">
        <v>0.16666666666666666</v>
      </c>
      <c r="L15" s="113">
        <v>0.83333333333333337</v>
      </c>
      <c r="M15" s="117">
        <v>0</v>
      </c>
      <c r="N15" s="113">
        <v>0.83333333333333337</v>
      </c>
      <c r="O15" s="113">
        <v>0</v>
      </c>
      <c r="P15" s="113">
        <v>0.16666666666666666</v>
      </c>
      <c r="Q15" s="116">
        <v>3.1666666666666665</v>
      </c>
      <c r="R15" s="114">
        <v>3.5</v>
      </c>
      <c r="S15" s="114">
        <v>2</v>
      </c>
      <c r="T15" s="114">
        <v>2.6666666666666665</v>
      </c>
      <c r="U15" s="114">
        <v>2.8333333333333335</v>
      </c>
      <c r="V15" s="114">
        <v>3.2</v>
      </c>
      <c r="W15" s="253">
        <v>2.75</v>
      </c>
      <c r="X15" s="116">
        <v>3.5</v>
      </c>
      <c r="Y15" s="253">
        <v>3.3333333333333335</v>
      </c>
      <c r="Z15" s="114">
        <v>3.3333333333333335</v>
      </c>
      <c r="AA15" s="114">
        <v>2.8333333333333335</v>
      </c>
      <c r="AB15" s="114">
        <v>4</v>
      </c>
      <c r="AC15" s="116">
        <v>3.5</v>
      </c>
      <c r="AD15" s="114">
        <v>4</v>
      </c>
      <c r="AE15" s="114">
        <v>3.6666666666666665</v>
      </c>
      <c r="AF15" s="253">
        <v>3.1666666666666665</v>
      </c>
      <c r="AG15" s="116">
        <v>3.3333333333333335</v>
      </c>
      <c r="AH15" s="253">
        <v>3.3333333333333335</v>
      </c>
      <c r="AI15" s="114">
        <v>2.8717948717948718</v>
      </c>
      <c r="AJ15" s="114">
        <v>3.4166666666666665</v>
      </c>
      <c r="AK15" s="114">
        <v>3.3333333333333335</v>
      </c>
      <c r="AL15" s="114">
        <v>3.4166666666666665</v>
      </c>
      <c r="AM15" s="114">
        <v>3.5833333333333335</v>
      </c>
      <c r="AN15" s="208">
        <v>3.3333333333333335</v>
      </c>
      <c r="AO15" s="6"/>
    </row>
    <row r="16" spans="1:41" s="6" customFormat="1" ht="20.100000000000001" customHeight="1">
      <c r="A16" s="227" t="s">
        <v>71</v>
      </c>
      <c r="B16" s="82" t="s">
        <v>359</v>
      </c>
      <c r="C16" s="209">
        <v>103</v>
      </c>
      <c r="D16" s="232" t="s">
        <v>457</v>
      </c>
      <c r="E16" s="428">
        <v>3.1730769230769229</v>
      </c>
      <c r="F16" s="237">
        <v>3</v>
      </c>
      <c r="G16" s="43">
        <v>15</v>
      </c>
      <c r="H16" s="238">
        <v>0.2</v>
      </c>
      <c r="I16" s="246">
        <v>3.3684210526315788</v>
      </c>
      <c r="J16" s="238">
        <v>0.42857142857142855</v>
      </c>
      <c r="K16" s="390">
        <v>0.33333333333333331</v>
      </c>
      <c r="L16" s="210">
        <v>0.66666666666666663</v>
      </c>
      <c r="M16" s="238">
        <v>0</v>
      </c>
      <c r="N16" s="210">
        <v>0.33333333333333331</v>
      </c>
      <c r="O16" s="210">
        <v>0.33333333333333331</v>
      </c>
      <c r="P16" s="210">
        <v>0.33333333333333331</v>
      </c>
      <c r="Q16" s="246">
        <v>3.3333333333333335</v>
      </c>
      <c r="R16" s="211">
        <v>3.6666666666666665</v>
      </c>
      <c r="S16" s="211">
        <v>3</v>
      </c>
      <c r="T16" s="211">
        <v>2.3333333333333335</v>
      </c>
      <c r="U16" s="211">
        <v>2.6666666666666665</v>
      </c>
      <c r="V16" s="211">
        <v>3.3333333333333335</v>
      </c>
      <c r="W16" s="254">
        <v>3</v>
      </c>
      <c r="X16" s="246">
        <v>2.6666666666666665</v>
      </c>
      <c r="Y16" s="254">
        <v>2</v>
      </c>
      <c r="Z16" s="211">
        <v>3.3333333333333335</v>
      </c>
      <c r="AA16" s="211">
        <v>3.3333333333333335</v>
      </c>
      <c r="AB16" s="211">
        <v>3.6666666666666665</v>
      </c>
      <c r="AC16" s="246">
        <v>3</v>
      </c>
      <c r="AD16" s="211">
        <v>4</v>
      </c>
      <c r="AE16" s="211">
        <v>4.333333333333333</v>
      </c>
      <c r="AF16" s="254">
        <v>3</v>
      </c>
      <c r="AG16" s="246">
        <v>3.3333333333333335</v>
      </c>
      <c r="AH16" s="254">
        <v>3</v>
      </c>
      <c r="AI16" s="211">
        <v>3.05</v>
      </c>
      <c r="AJ16" s="211">
        <v>2.3333333333333335</v>
      </c>
      <c r="AK16" s="211">
        <v>3.3333333333333335</v>
      </c>
      <c r="AL16" s="211">
        <v>3.5</v>
      </c>
      <c r="AM16" s="211">
        <v>3.6363636363636362</v>
      </c>
      <c r="AN16" s="212">
        <v>3.1666666666666665</v>
      </c>
    </row>
    <row r="17" spans="1:41" s="6" customFormat="1" ht="30">
      <c r="A17" s="228" t="s">
        <v>113</v>
      </c>
      <c r="B17" s="96" t="s">
        <v>28</v>
      </c>
      <c r="C17" s="204">
        <v>104</v>
      </c>
      <c r="D17" s="230" t="s">
        <v>458</v>
      </c>
      <c r="E17" s="235">
        <v>3.5246636771300448</v>
      </c>
      <c r="F17" s="239">
        <v>13</v>
      </c>
      <c r="G17" s="206">
        <v>66</v>
      </c>
      <c r="H17" s="240">
        <v>0.19696969696969696</v>
      </c>
      <c r="I17" s="247">
        <v>3.5644699140401146</v>
      </c>
      <c r="J17" s="248">
        <v>0.33783783783783783</v>
      </c>
      <c r="K17" s="118">
        <v>0.61538461538461542</v>
      </c>
      <c r="L17" s="119">
        <v>0.38461538461538464</v>
      </c>
      <c r="M17" s="240">
        <v>0</v>
      </c>
      <c r="N17" s="119">
        <v>0.76923076923076927</v>
      </c>
      <c r="O17" s="119">
        <v>7.6923076923076927E-2</v>
      </c>
      <c r="P17" s="119">
        <v>0.15384615384615385</v>
      </c>
      <c r="Q17" s="122">
        <v>3.3076923076923075</v>
      </c>
      <c r="R17" s="120">
        <v>3.5384615384615383</v>
      </c>
      <c r="S17" s="120">
        <v>3</v>
      </c>
      <c r="T17" s="120">
        <v>3.1538461538461537</v>
      </c>
      <c r="U17" s="120">
        <v>2.7692307692307692</v>
      </c>
      <c r="V17" s="120">
        <v>3.6923076923076925</v>
      </c>
      <c r="W17" s="121">
        <v>3.8</v>
      </c>
      <c r="X17" s="122">
        <v>3.5833333333333335</v>
      </c>
      <c r="Y17" s="121">
        <v>3.3333333333333335</v>
      </c>
      <c r="Z17" s="120">
        <v>3.2307692307692308</v>
      </c>
      <c r="AA17" s="120">
        <v>3.3846153846153846</v>
      </c>
      <c r="AB17" s="120">
        <v>3.5384615384615383</v>
      </c>
      <c r="AC17" s="122">
        <v>4.0769230769230766</v>
      </c>
      <c r="AD17" s="120">
        <v>4.3076923076923075</v>
      </c>
      <c r="AE17" s="120">
        <v>4.0769230769230766</v>
      </c>
      <c r="AF17" s="121">
        <v>4.166666666666667</v>
      </c>
      <c r="AG17" s="122">
        <v>3.5384615384615383</v>
      </c>
      <c r="AH17" s="121">
        <v>3.1538461538461537</v>
      </c>
      <c r="AI17" s="120">
        <v>3.2771084337349397</v>
      </c>
      <c r="AJ17" s="120">
        <v>3.4583333333333335</v>
      </c>
      <c r="AK17" s="120">
        <v>3.2307692307692308</v>
      </c>
      <c r="AL17" s="120">
        <v>3.4615384615384617</v>
      </c>
      <c r="AM17" s="120">
        <v>4.1568627450980395</v>
      </c>
      <c r="AN17" s="207">
        <v>3.3461538461538463</v>
      </c>
    </row>
    <row r="18" spans="1:41" s="7" customFormat="1" ht="30">
      <c r="A18" s="48" t="s">
        <v>138</v>
      </c>
      <c r="B18" s="4" t="s">
        <v>139</v>
      </c>
      <c r="C18" s="44">
        <v>104</v>
      </c>
      <c r="D18" s="231" t="s">
        <v>458</v>
      </c>
      <c r="E18" s="235">
        <v>3.6762589928057552</v>
      </c>
      <c r="F18" s="236">
        <v>8</v>
      </c>
      <c r="G18" s="112">
        <v>37</v>
      </c>
      <c r="H18" s="117">
        <v>0.21621621621621623</v>
      </c>
      <c r="I18" s="200">
        <v>3.248868778280543</v>
      </c>
      <c r="J18" s="201">
        <v>0.38461538461538464</v>
      </c>
      <c r="K18" s="389">
        <v>0.75</v>
      </c>
      <c r="L18" s="113">
        <v>0.25</v>
      </c>
      <c r="M18" s="117">
        <v>0</v>
      </c>
      <c r="N18" s="113">
        <v>0.625</v>
      </c>
      <c r="O18" s="113">
        <v>0.125</v>
      </c>
      <c r="P18" s="113">
        <v>0.25</v>
      </c>
      <c r="Q18" s="116">
        <v>3.25</v>
      </c>
      <c r="R18" s="114">
        <v>3.375</v>
      </c>
      <c r="S18" s="114">
        <v>3.25</v>
      </c>
      <c r="T18" s="114">
        <v>3.25</v>
      </c>
      <c r="U18" s="114">
        <v>3</v>
      </c>
      <c r="V18" s="114">
        <v>4.25</v>
      </c>
      <c r="W18" s="253">
        <v>4.4285714285714288</v>
      </c>
      <c r="X18" s="116">
        <v>3.5714285714285716</v>
      </c>
      <c r="Y18" s="253">
        <v>3.1428571428571428</v>
      </c>
      <c r="Z18" s="114">
        <v>3.75</v>
      </c>
      <c r="AA18" s="114">
        <v>3.125</v>
      </c>
      <c r="AB18" s="114">
        <v>3.875</v>
      </c>
      <c r="AC18" s="116">
        <v>4.25</v>
      </c>
      <c r="AD18" s="114">
        <v>4.375</v>
      </c>
      <c r="AE18" s="114">
        <v>4.4285714285714288</v>
      </c>
      <c r="AF18" s="253">
        <v>3.875</v>
      </c>
      <c r="AG18" s="116">
        <v>3.625</v>
      </c>
      <c r="AH18" s="253">
        <v>3.4285714285714284</v>
      </c>
      <c r="AI18" s="114">
        <v>3.5272727272727273</v>
      </c>
      <c r="AJ18" s="114">
        <v>3.3571428571428572</v>
      </c>
      <c r="AK18" s="114">
        <v>3.75</v>
      </c>
      <c r="AL18" s="114">
        <v>3.5</v>
      </c>
      <c r="AM18" s="114">
        <v>4.225806451612903</v>
      </c>
      <c r="AN18" s="208">
        <v>3.5333333333333332</v>
      </c>
      <c r="AO18" s="6"/>
    </row>
    <row r="19" spans="1:41" s="6" customFormat="1" ht="30">
      <c r="A19" s="48" t="s">
        <v>91</v>
      </c>
      <c r="B19" s="4" t="s">
        <v>378</v>
      </c>
      <c r="C19" s="44">
        <v>104</v>
      </c>
      <c r="D19" s="231" t="s">
        <v>458</v>
      </c>
      <c r="E19" s="235">
        <v>4.3529411764705879</v>
      </c>
      <c r="F19" s="236">
        <v>2</v>
      </c>
      <c r="G19" s="112">
        <v>19</v>
      </c>
      <c r="H19" s="117">
        <v>0.10526315789473684</v>
      </c>
      <c r="I19" s="200">
        <v>3.4523809523809526</v>
      </c>
      <c r="J19" s="201">
        <v>0.33333333333333331</v>
      </c>
      <c r="K19" s="389">
        <v>1</v>
      </c>
      <c r="L19" s="113">
        <v>0</v>
      </c>
      <c r="M19" s="117">
        <v>0</v>
      </c>
      <c r="N19" s="113">
        <v>1</v>
      </c>
      <c r="O19" s="113">
        <v>0</v>
      </c>
      <c r="P19" s="113">
        <v>0</v>
      </c>
      <c r="Q19" s="116">
        <v>4.5</v>
      </c>
      <c r="R19" s="114">
        <v>4</v>
      </c>
      <c r="S19" s="114">
        <v>4.5</v>
      </c>
      <c r="T19" s="114">
        <v>5</v>
      </c>
      <c r="U19" s="114">
        <v>4.5</v>
      </c>
      <c r="V19" s="114">
        <v>5</v>
      </c>
      <c r="W19" s="253">
        <v>3</v>
      </c>
      <c r="X19" s="116">
        <v>3.5</v>
      </c>
      <c r="Y19" s="253">
        <v>3.5</v>
      </c>
      <c r="Z19" s="114">
        <v>4.5</v>
      </c>
      <c r="AA19" s="114">
        <v>5</v>
      </c>
      <c r="AB19" s="114">
        <v>4.5</v>
      </c>
      <c r="AC19" s="116">
        <v>4.5</v>
      </c>
      <c r="AD19" s="114">
        <v>4</v>
      </c>
      <c r="AE19" s="114">
        <v>4</v>
      </c>
      <c r="AF19" s="253">
        <v>4.5</v>
      </c>
      <c r="AG19" s="116">
        <v>4.5</v>
      </c>
      <c r="AH19" s="253">
        <v>5</v>
      </c>
      <c r="AI19" s="114">
        <v>4.416666666666667</v>
      </c>
      <c r="AJ19" s="114">
        <v>3.5</v>
      </c>
      <c r="AK19" s="114">
        <v>4.5</v>
      </c>
      <c r="AL19" s="114">
        <v>4.75</v>
      </c>
      <c r="AM19" s="114">
        <v>4.25</v>
      </c>
      <c r="AN19" s="208">
        <v>4.75</v>
      </c>
    </row>
    <row r="20" spans="1:41" s="5" customFormat="1" ht="30">
      <c r="A20" s="227" t="s">
        <v>141</v>
      </c>
      <c r="B20" s="82" t="s">
        <v>379</v>
      </c>
      <c r="C20" s="209">
        <v>104</v>
      </c>
      <c r="D20" s="232" t="s">
        <v>458</v>
      </c>
      <c r="E20" s="428">
        <v>4.3203125</v>
      </c>
      <c r="F20" s="237">
        <v>8</v>
      </c>
      <c r="G20" s="43">
        <v>24</v>
      </c>
      <c r="H20" s="238">
        <v>0.33333333333333331</v>
      </c>
      <c r="I20" s="249">
        <v>3.700854700854701</v>
      </c>
      <c r="J20" s="250">
        <v>0.40909090909090912</v>
      </c>
      <c r="K20" s="390">
        <v>0.75</v>
      </c>
      <c r="L20" s="210">
        <v>0.125</v>
      </c>
      <c r="M20" s="238">
        <v>0.125</v>
      </c>
      <c r="N20" s="210">
        <v>0.875</v>
      </c>
      <c r="O20" s="210">
        <v>0.125</v>
      </c>
      <c r="P20" s="210">
        <v>0</v>
      </c>
      <c r="Q20" s="246">
        <v>4.5</v>
      </c>
      <c r="R20" s="211">
        <v>4</v>
      </c>
      <c r="S20" s="211">
        <v>4.25</v>
      </c>
      <c r="T20" s="211">
        <v>4.4285714285714288</v>
      </c>
      <c r="U20" s="211">
        <v>4.4285714285714288</v>
      </c>
      <c r="V20" s="211">
        <v>4.666666666666667</v>
      </c>
      <c r="W20" s="254">
        <v>4</v>
      </c>
      <c r="X20" s="246">
        <v>4.5714285714285712</v>
      </c>
      <c r="Y20" s="254">
        <v>4.2857142857142856</v>
      </c>
      <c r="Z20" s="211">
        <v>4.375</v>
      </c>
      <c r="AA20" s="211">
        <v>4.375</v>
      </c>
      <c r="AB20" s="211">
        <v>4</v>
      </c>
      <c r="AC20" s="246">
        <v>3.8571428571428572</v>
      </c>
      <c r="AD20" s="211">
        <v>4.2857142857142856</v>
      </c>
      <c r="AE20" s="211">
        <v>4.125</v>
      </c>
      <c r="AF20" s="254">
        <v>4.5</v>
      </c>
      <c r="AG20" s="246">
        <v>4.375</v>
      </c>
      <c r="AH20" s="254">
        <v>4.5</v>
      </c>
      <c r="AI20" s="211">
        <v>4.3636363636363633</v>
      </c>
      <c r="AJ20" s="211">
        <v>4.4285714285714288</v>
      </c>
      <c r="AK20" s="211">
        <v>4.375</v>
      </c>
      <c r="AL20" s="211">
        <v>4.1875</v>
      </c>
      <c r="AM20" s="211">
        <v>4.2</v>
      </c>
      <c r="AN20" s="212">
        <v>4.4375</v>
      </c>
      <c r="AO20" s="6"/>
    </row>
    <row r="21" spans="1:41" s="6" customFormat="1" ht="45">
      <c r="A21" s="228" t="s">
        <v>56</v>
      </c>
      <c r="B21" s="96" t="s">
        <v>380</v>
      </c>
      <c r="C21" s="204">
        <v>105</v>
      </c>
      <c r="D21" s="230" t="s">
        <v>459</v>
      </c>
      <c r="E21" s="235">
        <v>3.3225806451612905</v>
      </c>
      <c r="F21" s="239">
        <v>8</v>
      </c>
      <c r="G21" s="206">
        <v>23</v>
      </c>
      <c r="H21" s="240">
        <v>0.34782608695652173</v>
      </c>
      <c r="I21" s="247">
        <v>2.5344827586206895</v>
      </c>
      <c r="J21" s="248">
        <v>0.4</v>
      </c>
      <c r="K21" s="118">
        <v>0.375</v>
      </c>
      <c r="L21" s="119">
        <v>0.5</v>
      </c>
      <c r="M21" s="240">
        <v>0.125</v>
      </c>
      <c r="N21" s="119">
        <v>0.5</v>
      </c>
      <c r="O21" s="119">
        <v>0.125</v>
      </c>
      <c r="P21" s="119">
        <v>0.375</v>
      </c>
      <c r="Q21" s="122">
        <v>3.25</v>
      </c>
      <c r="R21" s="120">
        <v>3</v>
      </c>
      <c r="S21" s="120">
        <v>2</v>
      </c>
      <c r="T21" s="120">
        <v>2.875</v>
      </c>
      <c r="U21" s="120">
        <v>2.375</v>
      </c>
      <c r="V21" s="120">
        <v>4.5</v>
      </c>
      <c r="W21" s="121" t="s">
        <v>306</v>
      </c>
      <c r="X21" s="122">
        <v>3.5</v>
      </c>
      <c r="Y21" s="121">
        <v>3.5</v>
      </c>
      <c r="Z21" s="120">
        <v>3.1666666666666665</v>
      </c>
      <c r="AA21" s="120">
        <v>3.125</v>
      </c>
      <c r="AB21" s="120">
        <v>4.2</v>
      </c>
      <c r="AC21" s="122">
        <v>4</v>
      </c>
      <c r="AD21" s="120">
        <v>4.25</v>
      </c>
      <c r="AE21" s="120">
        <v>3.7142857142857144</v>
      </c>
      <c r="AF21" s="121">
        <v>3.8333333333333335</v>
      </c>
      <c r="AG21" s="122">
        <v>2.625</v>
      </c>
      <c r="AH21" s="121">
        <v>3.125</v>
      </c>
      <c r="AI21" s="120">
        <v>3</v>
      </c>
      <c r="AJ21" s="120">
        <v>3.5</v>
      </c>
      <c r="AK21" s="120">
        <v>3.1666666666666665</v>
      </c>
      <c r="AL21" s="120">
        <v>3.5384615384615383</v>
      </c>
      <c r="AM21" s="120">
        <v>3.9655172413793105</v>
      </c>
      <c r="AN21" s="207">
        <v>2.875</v>
      </c>
    </row>
    <row r="22" spans="1:41" s="6" customFormat="1" ht="45">
      <c r="A22" s="48" t="s">
        <v>164</v>
      </c>
      <c r="B22" s="4" t="s">
        <v>380</v>
      </c>
      <c r="C22" s="44">
        <v>105</v>
      </c>
      <c r="D22" s="231" t="s">
        <v>459</v>
      </c>
      <c r="E22" s="235">
        <v>3.1914893617021276</v>
      </c>
      <c r="F22" s="236">
        <v>3</v>
      </c>
      <c r="G22" s="112">
        <v>21</v>
      </c>
      <c r="H22" s="117">
        <v>0.14285714285714285</v>
      </c>
      <c r="I22" s="200">
        <v>1.9285714285714286</v>
      </c>
      <c r="J22" s="201">
        <v>0.11764705882352941</v>
      </c>
      <c r="K22" s="389">
        <v>0</v>
      </c>
      <c r="L22" s="113">
        <v>1</v>
      </c>
      <c r="M22" s="117">
        <v>0</v>
      </c>
      <c r="N22" s="113">
        <v>0.66666666666666663</v>
      </c>
      <c r="O22" s="113">
        <v>0.33333333333333331</v>
      </c>
      <c r="P22" s="113">
        <v>0</v>
      </c>
      <c r="Q22" s="116">
        <v>2.6666666666666665</v>
      </c>
      <c r="R22" s="114">
        <v>2.3333333333333335</v>
      </c>
      <c r="S22" s="114">
        <v>2.3333333333333335</v>
      </c>
      <c r="T22" s="114">
        <v>1.5</v>
      </c>
      <c r="U22" s="114">
        <v>2</v>
      </c>
      <c r="V22" s="114">
        <v>3.6666666666666665</v>
      </c>
      <c r="W22" s="253" t="s">
        <v>306</v>
      </c>
      <c r="X22" s="116">
        <v>4</v>
      </c>
      <c r="Y22" s="253">
        <v>3.5</v>
      </c>
      <c r="Z22" s="114">
        <v>2.6666666666666665</v>
      </c>
      <c r="AA22" s="114">
        <v>3.3333333333333335</v>
      </c>
      <c r="AB22" s="114">
        <v>4</v>
      </c>
      <c r="AC22" s="116">
        <v>3</v>
      </c>
      <c r="AD22" s="114">
        <v>4.666666666666667</v>
      </c>
      <c r="AE22" s="114">
        <v>3.6666666666666665</v>
      </c>
      <c r="AF22" s="253">
        <v>4.666666666666667</v>
      </c>
      <c r="AG22" s="116">
        <v>3</v>
      </c>
      <c r="AH22" s="253">
        <v>2.6666666666666665</v>
      </c>
      <c r="AI22" s="114">
        <v>2.5</v>
      </c>
      <c r="AJ22" s="114">
        <v>3.75</v>
      </c>
      <c r="AK22" s="114">
        <v>2.6666666666666665</v>
      </c>
      <c r="AL22" s="114">
        <v>3.6666666666666665</v>
      </c>
      <c r="AM22" s="114">
        <v>4</v>
      </c>
      <c r="AN22" s="208">
        <v>2.8333333333333335</v>
      </c>
    </row>
    <row r="23" spans="1:41" s="6" customFormat="1" ht="45">
      <c r="A23" s="48" t="s">
        <v>112</v>
      </c>
      <c r="B23" s="4" t="s">
        <v>380</v>
      </c>
      <c r="C23" s="44">
        <v>105</v>
      </c>
      <c r="D23" s="231" t="s">
        <v>459</v>
      </c>
      <c r="E23" s="235">
        <v>4</v>
      </c>
      <c r="F23" s="236">
        <v>2</v>
      </c>
      <c r="G23" s="112">
        <v>12</v>
      </c>
      <c r="H23" s="117">
        <v>0.16666666666666666</v>
      </c>
      <c r="I23" s="200">
        <v>2.2888888888888888</v>
      </c>
      <c r="J23" s="201">
        <v>0.35</v>
      </c>
      <c r="K23" s="389">
        <v>0</v>
      </c>
      <c r="L23" s="113">
        <v>1</v>
      </c>
      <c r="M23" s="117">
        <v>0</v>
      </c>
      <c r="N23" s="113">
        <v>1</v>
      </c>
      <c r="O23" s="113">
        <v>0</v>
      </c>
      <c r="P23" s="113">
        <v>0</v>
      </c>
      <c r="Q23" s="116">
        <v>3.5</v>
      </c>
      <c r="R23" s="114">
        <v>4</v>
      </c>
      <c r="S23" s="114">
        <v>3.5</v>
      </c>
      <c r="T23" s="114">
        <v>4</v>
      </c>
      <c r="U23" s="114">
        <v>4</v>
      </c>
      <c r="V23" s="114">
        <v>5</v>
      </c>
      <c r="W23" s="253" t="s">
        <v>306</v>
      </c>
      <c r="X23" s="116">
        <v>4</v>
      </c>
      <c r="Y23" s="253">
        <v>4</v>
      </c>
      <c r="Z23" s="114">
        <v>4</v>
      </c>
      <c r="AA23" s="114">
        <v>4</v>
      </c>
      <c r="AB23" s="114">
        <v>5</v>
      </c>
      <c r="AC23" s="116">
        <v>3.5</v>
      </c>
      <c r="AD23" s="114">
        <v>3.5</v>
      </c>
      <c r="AE23" s="114">
        <v>4</v>
      </c>
      <c r="AF23" s="253">
        <v>4.5</v>
      </c>
      <c r="AG23" s="116">
        <v>4</v>
      </c>
      <c r="AH23" s="253">
        <v>4</v>
      </c>
      <c r="AI23" s="114">
        <v>4</v>
      </c>
      <c r="AJ23" s="114">
        <v>4</v>
      </c>
      <c r="AK23" s="114">
        <v>4</v>
      </c>
      <c r="AL23" s="114">
        <v>4.333333333333333</v>
      </c>
      <c r="AM23" s="114">
        <v>3.875</v>
      </c>
      <c r="AN23" s="208">
        <v>4</v>
      </c>
    </row>
    <row r="24" spans="1:41" s="6" customFormat="1" ht="45">
      <c r="A24" s="48" t="s">
        <v>175</v>
      </c>
      <c r="B24" s="4" t="s">
        <v>380</v>
      </c>
      <c r="C24" s="44">
        <v>105</v>
      </c>
      <c r="D24" s="231" t="s">
        <v>459</v>
      </c>
      <c r="E24" s="235">
        <v>3.5588235294117645</v>
      </c>
      <c r="F24" s="236">
        <v>2</v>
      </c>
      <c r="G24" s="112">
        <v>6</v>
      </c>
      <c r="H24" s="117">
        <v>0.33333333333333331</v>
      </c>
      <c r="I24" s="200">
        <v>2.8</v>
      </c>
      <c r="J24" s="201">
        <v>0.33333333333333331</v>
      </c>
      <c r="K24" s="389">
        <v>0</v>
      </c>
      <c r="L24" s="113">
        <v>1</v>
      </c>
      <c r="M24" s="117">
        <v>0</v>
      </c>
      <c r="N24" s="113">
        <v>0.5</v>
      </c>
      <c r="O24" s="113">
        <v>0.5</v>
      </c>
      <c r="P24" s="113">
        <v>0</v>
      </c>
      <c r="Q24" s="116">
        <v>2</v>
      </c>
      <c r="R24" s="114">
        <v>3</v>
      </c>
      <c r="S24" s="114">
        <v>4</v>
      </c>
      <c r="T24" s="114">
        <v>3.5</v>
      </c>
      <c r="U24" s="114">
        <v>4</v>
      </c>
      <c r="V24" s="114">
        <v>3</v>
      </c>
      <c r="W24" s="253" t="s">
        <v>306</v>
      </c>
      <c r="X24" s="116">
        <v>4</v>
      </c>
      <c r="Y24" s="253">
        <v>3.5</v>
      </c>
      <c r="Z24" s="114">
        <v>4</v>
      </c>
      <c r="AA24" s="114">
        <v>3</v>
      </c>
      <c r="AB24" s="114">
        <v>3.5</v>
      </c>
      <c r="AC24" s="116">
        <v>4</v>
      </c>
      <c r="AD24" s="114">
        <v>4.5</v>
      </c>
      <c r="AE24" s="114">
        <v>4</v>
      </c>
      <c r="AF24" s="253">
        <v>4.5</v>
      </c>
      <c r="AG24" s="116">
        <v>3</v>
      </c>
      <c r="AH24" s="253">
        <v>3</v>
      </c>
      <c r="AI24" s="114">
        <v>3.25</v>
      </c>
      <c r="AJ24" s="114">
        <v>3.75</v>
      </c>
      <c r="AK24" s="114">
        <v>4</v>
      </c>
      <c r="AL24" s="114">
        <v>3.25</v>
      </c>
      <c r="AM24" s="114">
        <v>4.25</v>
      </c>
      <c r="AN24" s="208">
        <v>3</v>
      </c>
    </row>
    <row r="25" spans="1:41" s="6" customFormat="1">
      <c r="A25" s="48" t="s">
        <v>87</v>
      </c>
      <c r="B25" s="4" t="s">
        <v>59</v>
      </c>
      <c r="C25" s="44">
        <v>105</v>
      </c>
      <c r="D25" s="231" t="s">
        <v>459</v>
      </c>
      <c r="E25" s="235">
        <v>2.9825783972125435</v>
      </c>
      <c r="F25" s="236">
        <v>17</v>
      </c>
      <c r="G25" s="112">
        <v>79</v>
      </c>
      <c r="H25" s="117">
        <v>0.21518987341772153</v>
      </c>
      <c r="I25" s="200">
        <v>3.0496453900709222</v>
      </c>
      <c r="J25" s="201">
        <v>0.38961038961038963</v>
      </c>
      <c r="K25" s="389">
        <v>0.11764705882352941</v>
      </c>
      <c r="L25" s="113">
        <v>0.88235294117647056</v>
      </c>
      <c r="M25" s="117">
        <v>0</v>
      </c>
      <c r="N25" s="113">
        <v>0.6470588235294118</v>
      </c>
      <c r="O25" s="113">
        <v>0.11764705882352941</v>
      </c>
      <c r="P25" s="113">
        <v>0.23529411764705882</v>
      </c>
      <c r="Q25" s="116">
        <v>2.8823529411764706</v>
      </c>
      <c r="R25" s="114">
        <v>2.9375</v>
      </c>
      <c r="S25" s="114">
        <v>2.7058823529411766</v>
      </c>
      <c r="T25" s="114">
        <v>2.125</v>
      </c>
      <c r="U25" s="114">
        <v>2.1764705882352939</v>
      </c>
      <c r="V25" s="114">
        <v>3.9411764705882355</v>
      </c>
      <c r="W25" s="253">
        <v>3</v>
      </c>
      <c r="X25" s="116">
        <v>3.2352941176470589</v>
      </c>
      <c r="Y25" s="253">
        <v>3.0666666666666669</v>
      </c>
      <c r="Z25" s="114">
        <v>2.7333333333333334</v>
      </c>
      <c r="AA25" s="114">
        <v>3</v>
      </c>
      <c r="AB25" s="114">
        <v>2.8125</v>
      </c>
      <c r="AC25" s="116">
        <v>2.8235294117647061</v>
      </c>
      <c r="AD25" s="114">
        <v>3.5882352941176472</v>
      </c>
      <c r="AE25" s="114">
        <v>3.8235294117647061</v>
      </c>
      <c r="AF25" s="253">
        <v>3</v>
      </c>
      <c r="AG25" s="116">
        <v>3.0588235294117645</v>
      </c>
      <c r="AH25" s="253">
        <v>2.7058823529411766</v>
      </c>
      <c r="AI25" s="114">
        <v>2.8095238095238093</v>
      </c>
      <c r="AJ25" s="114">
        <v>3.15625</v>
      </c>
      <c r="AK25" s="114">
        <v>2.7333333333333334</v>
      </c>
      <c r="AL25" s="114">
        <v>2.9090909090909092</v>
      </c>
      <c r="AM25" s="114">
        <v>3.3088235294117645</v>
      </c>
      <c r="AN25" s="208">
        <v>2.8823529411764706</v>
      </c>
    </row>
    <row r="26" spans="1:41" s="6" customFormat="1">
      <c r="A26" s="48" t="s">
        <v>95</v>
      </c>
      <c r="B26" s="4" t="s">
        <v>55</v>
      </c>
      <c r="C26" s="44">
        <v>105</v>
      </c>
      <c r="D26" s="231" t="s">
        <v>459</v>
      </c>
      <c r="E26" s="235">
        <v>2.807017543859649</v>
      </c>
      <c r="F26" s="236">
        <v>13</v>
      </c>
      <c r="G26" s="112">
        <v>70</v>
      </c>
      <c r="H26" s="117">
        <v>0.18571428571428572</v>
      </c>
      <c r="I26" s="200">
        <v>3.0096852300242132</v>
      </c>
      <c r="J26" s="201">
        <v>0.45161290322580644</v>
      </c>
      <c r="K26" s="389">
        <v>0.15384615384615385</v>
      </c>
      <c r="L26" s="113">
        <v>0.84615384615384615</v>
      </c>
      <c r="M26" s="117">
        <v>0</v>
      </c>
      <c r="N26" s="113">
        <v>0.69230769230769229</v>
      </c>
      <c r="O26" s="113">
        <v>0.23076923076923078</v>
      </c>
      <c r="P26" s="113">
        <v>7.6923076923076927E-2</v>
      </c>
      <c r="Q26" s="116">
        <v>2.1538461538461537</v>
      </c>
      <c r="R26" s="114">
        <v>2.4615384615384617</v>
      </c>
      <c r="S26" s="114">
        <v>2.4615384615384617</v>
      </c>
      <c r="T26" s="114">
        <v>2.3076923076923075</v>
      </c>
      <c r="U26" s="114">
        <v>2.3846153846153846</v>
      </c>
      <c r="V26" s="114">
        <v>4</v>
      </c>
      <c r="W26" s="253">
        <v>3</v>
      </c>
      <c r="X26" s="116">
        <v>2.8333333333333335</v>
      </c>
      <c r="Y26" s="253">
        <v>2.8461538461538463</v>
      </c>
      <c r="Z26" s="114">
        <v>2.4615384615384617</v>
      </c>
      <c r="AA26" s="114">
        <v>2.9230769230769229</v>
      </c>
      <c r="AB26" s="114">
        <v>2.9230769230769229</v>
      </c>
      <c r="AC26" s="116">
        <v>2.3076923076923075</v>
      </c>
      <c r="AD26" s="114">
        <v>3</v>
      </c>
      <c r="AE26" s="114">
        <v>3.4615384615384617</v>
      </c>
      <c r="AF26" s="253">
        <v>3.2307692307692308</v>
      </c>
      <c r="AG26" s="116">
        <v>3</v>
      </c>
      <c r="AH26" s="253">
        <v>3</v>
      </c>
      <c r="AI26" s="114">
        <v>2.63953488372093</v>
      </c>
      <c r="AJ26" s="114">
        <v>2.84</v>
      </c>
      <c r="AK26" s="114">
        <v>2.4615384615384617</v>
      </c>
      <c r="AL26" s="114">
        <v>2.9230769230769229</v>
      </c>
      <c r="AM26" s="114">
        <v>3</v>
      </c>
      <c r="AN26" s="208">
        <v>3</v>
      </c>
    </row>
    <row r="27" spans="1:41" s="6" customFormat="1">
      <c r="A27" s="48" t="s">
        <v>40</v>
      </c>
      <c r="B27" s="4" t="s">
        <v>41</v>
      </c>
      <c r="C27" s="44">
        <v>105</v>
      </c>
      <c r="D27" s="231" t="s">
        <v>459</v>
      </c>
      <c r="E27" s="235">
        <v>3.5733333333333333</v>
      </c>
      <c r="F27" s="236">
        <v>18</v>
      </c>
      <c r="G27" s="112">
        <v>57</v>
      </c>
      <c r="H27" s="117">
        <v>0.31578947368421051</v>
      </c>
      <c r="I27" s="200">
        <v>3.2251461988304095</v>
      </c>
      <c r="J27" s="201">
        <v>0.44444444444444442</v>
      </c>
      <c r="K27" s="389">
        <v>0.22222222222222221</v>
      </c>
      <c r="L27" s="113">
        <v>0.72222222222222221</v>
      </c>
      <c r="M27" s="117">
        <v>5.5555555555555552E-2</v>
      </c>
      <c r="N27" s="113">
        <v>0.94444444444444442</v>
      </c>
      <c r="O27" s="113">
        <v>0</v>
      </c>
      <c r="P27" s="113">
        <v>5.5555555555555552E-2</v>
      </c>
      <c r="Q27" s="116">
        <v>3.4444444444444446</v>
      </c>
      <c r="R27" s="114">
        <v>3.6666666666666665</v>
      </c>
      <c r="S27" s="114">
        <v>3.1111111111111112</v>
      </c>
      <c r="T27" s="114">
        <v>3.0625</v>
      </c>
      <c r="U27" s="114">
        <v>2.9411764705882355</v>
      </c>
      <c r="V27" s="114">
        <v>4.4705882352941178</v>
      </c>
      <c r="W27" s="253">
        <v>4.8571428571428568</v>
      </c>
      <c r="X27" s="116">
        <v>3.8125</v>
      </c>
      <c r="Y27" s="253">
        <v>3.6875</v>
      </c>
      <c r="Z27" s="114">
        <v>3.5</v>
      </c>
      <c r="AA27" s="114">
        <v>3.3888888888888888</v>
      </c>
      <c r="AB27" s="114">
        <v>3.3333333333333335</v>
      </c>
      <c r="AC27" s="116">
        <v>3.2352941176470589</v>
      </c>
      <c r="AD27" s="114">
        <v>3.7777777777777777</v>
      </c>
      <c r="AE27" s="114">
        <v>3.8888888888888888</v>
      </c>
      <c r="AF27" s="253">
        <v>3.2777777777777777</v>
      </c>
      <c r="AG27" s="116">
        <v>3.7647058823529411</v>
      </c>
      <c r="AH27" s="253">
        <v>3.8823529411764706</v>
      </c>
      <c r="AI27" s="114">
        <v>3.5405405405405403</v>
      </c>
      <c r="AJ27" s="114">
        <v>3.75</v>
      </c>
      <c r="AK27" s="114">
        <v>3.5</v>
      </c>
      <c r="AL27" s="114">
        <v>3.3611111111111112</v>
      </c>
      <c r="AM27" s="114">
        <v>3.5492957746478875</v>
      </c>
      <c r="AN27" s="208">
        <v>3.8235294117647061</v>
      </c>
    </row>
    <row r="28" spans="1:41" s="6" customFormat="1">
      <c r="A28" s="48" t="s">
        <v>64</v>
      </c>
      <c r="B28" s="4" t="s">
        <v>65</v>
      </c>
      <c r="C28" s="44">
        <v>105</v>
      </c>
      <c r="D28" s="231" t="s">
        <v>459</v>
      </c>
      <c r="E28" s="235">
        <v>3.6834532374100721</v>
      </c>
      <c r="F28" s="236">
        <v>8</v>
      </c>
      <c r="G28" s="112">
        <v>43</v>
      </c>
      <c r="H28" s="117">
        <v>0.18604651162790697</v>
      </c>
      <c r="I28" s="200">
        <v>3.2861736334405145</v>
      </c>
      <c r="J28" s="201">
        <v>0.3888888888888889</v>
      </c>
      <c r="K28" s="389">
        <v>0.625</v>
      </c>
      <c r="L28" s="113">
        <v>0.375</v>
      </c>
      <c r="M28" s="117">
        <v>0</v>
      </c>
      <c r="N28" s="113">
        <v>1</v>
      </c>
      <c r="O28" s="113">
        <v>0</v>
      </c>
      <c r="P28" s="113">
        <v>0</v>
      </c>
      <c r="Q28" s="116">
        <v>3.875</v>
      </c>
      <c r="R28" s="114">
        <v>3.75</v>
      </c>
      <c r="S28" s="114">
        <v>3.5</v>
      </c>
      <c r="T28" s="114">
        <v>3.25</v>
      </c>
      <c r="U28" s="114">
        <v>3.375</v>
      </c>
      <c r="V28" s="114">
        <v>3.625</v>
      </c>
      <c r="W28" s="253">
        <v>4</v>
      </c>
      <c r="X28" s="116">
        <v>4.25</v>
      </c>
      <c r="Y28" s="253">
        <v>4</v>
      </c>
      <c r="Z28" s="114">
        <v>3.5</v>
      </c>
      <c r="AA28" s="114">
        <v>4</v>
      </c>
      <c r="AB28" s="114">
        <v>3.375</v>
      </c>
      <c r="AC28" s="116">
        <v>3.125</v>
      </c>
      <c r="AD28" s="114">
        <v>3.625</v>
      </c>
      <c r="AE28" s="114">
        <v>4</v>
      </c>
      <c r="AF28" s="253">
        <v>3.375</v>
      </c>
      <c r="AG28" s="116">
        <v>4</v>
      </c>
      <c r="AH28" s="253">
        <v>3.875</v>
      </c>
      <c r="AI28" s="114">
        <v>3.5882352941176472</v>
      </c>
      <c r="AJ28" s="114">
        <v>4.125</v>
      </c>
      <c r="AK28" s="114">
        <v>3.5</v>
      </c>
      <c r="AL28" s="114">
        <v>3.6875</v>
      </c>
      <c r="AM28" s="114">
        <v>3.53125</v>
      </c>
      <c r="AN28" s="208">
        <v>3.9375</v>
      </c>
    </row>
    <row r="29" spans="1:41" s="6" customFormat="1" ht="30">
      <c r="A29" s="48" t="s">
        <v>153</v>
      </c>
      <c r="B29" s="4" t="s">
        <v>381</v>
      </c>
      <c r="C29" s="44">
        <v>105</v>
      </c>
      <c r="D29" s="231" t="s">
        <v>459</v>
      </c>
      <c r="E29" s="235">
        <v>2.9206349206349205</v>
      </c>
      <c r="F29" s="236">
        <v>4</v>
      </c>
      <c r="G29" s="112">
        <v>16</v>
      </c>
      <c r="H29" s="117">
        <v>0.25</v>
      </c>
      <c r="I29" s="200">
        <v>3.6736111111111112</v>
      </c>
      <c r="J29" s="201">
        <v>0.57894736842105265</v>
      </c>
      <c r="K29" s="389">
        <v>0.25</v>
      </c>
      <c r="L29" s="113">
        <v>0.5</v>
      </c>
      <c r="M29" s="117">
        <v>0.25</v>
      </c>
      <c r="N29" s="113">
        <v>0.25</v>
      </c>
      <c r="O29" s="113">
        <v>0.5</v>
      </c>
      <c r="P29" s="113">
        <v>0.25</v>
      </c>
      <c r="Q29" s="116">
        <v>3</v>
      </c>
      <c r="R29" s="114">
        <v>3</v>
      </c>
      <c r="S29" s="114">
        <v>3</v>
      </c>
      <c r="T29" s="114">
        <v>3</v>
      </c>
      <c r="U29" s="114">
        <v>2.75</v>
      </c>
      <c r="V29" s="114">
        <v>3</v>
      </c>
      <c r="W29" s="253">
        <v>1</v>
      </c>
      <c r="X29" s="116">
        <v>2.75</v>
      </c>
      <c r="Y29" s="253">
        <v>2</v>
      </c>
      <c r="Z29" s="114">
        <v>2.3333333333333335</v>
      </c>
      <c r="AA29" s="114">
        <v>3.5</v>
      </c>
      <c r="AB29" s="114">
        <v>3</v>
      </c>
      <c r="AC29" s="116">
        <v>3.5</v>
      </c>
      <c r="AD29" s="114">
        <v>3.25</v>
      </c>
      <c r="AE29" s="114">
        <v>3</v>
      </c>
      <c r="AF29" s="253">
        <v>2.25</v>
      </c>
      <c r="AG29" s="116">
        <v>3.25</v>
      </c>
      <c r="AH29" s="253">
        <v>3</v>
      </c>
      <c r="AI29" s="114">
        <v>2.8636363636363638</v>
      </c>
      <c r="AJ29" s="114">
        <v>2.5</v>
      </c>
      <c r="AK29" s="114">
        <v>2.3333333333333335</v>
      </c>
      <c r="AL29" s="114">
        <v>3.25</v>
      </c>
      <c r="AM29" s="114">
        <v>3</v>
      </c>
      <c r="AN29" s="208">
        <v>3.125</v>
      </c>
    </row>
    <row r="30" spans="1:41" s="6" customFormat="1" ht="30">
      <c r="A30" s="227" t="s">
        <v>136</v>
      </c>
      <c r="B30" s="82" t="s">
        <v>382</v>
      </c>
      <c r="C30" s="209">
        <v>105</v>
      </c>
      <c r="D30" s="232" t="s">
        <v>459</v>
      </c>
      <c r="E30" s="428">
        <v>3.4919786096256686</v>
      </c>
      <c r="F30" s="237">
        <v>11</v>
      </c>
      <c r="G30" s="43">
        <v>35</v>
      </c>
      <c r="H30" s="238">
        <v>0.31428571428571428</v>
      </c>
      <c r="I30" s="249">
        <v>3.4563758389261743</v>
      </c>
      <c r="J30" s="250">
        <v>0.32258064516129031</v>
      </c>
      <c r="K30" s="390">
        <v>0.54545454545454541</v>
      </c>
      <c r="L30" s="210">
        <v>0.45454545454545453</v>
      </c>
      <c r="M30" s="238">
        <v>0</v>
      </c>
      <c r="N30" s="210">
        <v>0.72727272727272729</v>
      </c>
      <c r="O30" s="210">
        <v>0.18181818181818182</v>
      </c>
      <c r="P30" s="210">
        <v>9.0909090909090912E-2</v>
      </c>
      <c r="Q30" s="246">
        <v>3.3636363636363638</v>
      </c>
      <c r="R30" s="211">
        <v>3.0909090909090908</v>
      </c>
      <c r="S30" s="211">
        <v>3.5454545454545454</v>
      </c>
      <c r="T30" s="211">
        <v>2.6363636363636362</v>
      </c>
      <c r="U30" s="211">
        <v>2.3636363636363638</v>
      </c>
      <c r="V30" s="211">
        <v>4</v>
      </c>
      <c r="W30" s="254">
        <v>3</v>
      </c>
      <c r="X30" s="246">
        <v>3.3</v>
      </c>
      <c r="Y30" s="254">
        <v>3.4</v>
      </c>
      <c r="Z30" s="211">
        <v>3.2727272727272729</v>
      </c>
      <c r="AA30" s="211">
        <v>3.0909090909090908</v>
      </c>
      <c r="AB30" s="211">
        <v>4.3636363636363633</v>
      </c>
      <c r="AC30" s="246">
        <v>3.4545454545454546</v>
      </c>
      <c r="AD30" s="211">
        <v>4.3636363636363633</v>
      </c>
      <c r="AE30" s="211">
        <v>4.0909090909090908</v>
      </c>
      <c r="AF30" s="254">
        <v>4.2727272727272725</v>
      </c>
      <c r="AG30" s="246">
        <v>3.1818181818181817</v>
      </c>
      <c r="AH30" s="254">
        <v>3.7272727272727271</v>
      </c>
      <c r="AI30" s="211">
        <v>3.1470588235294117</v>
      </c>
      <c r="AJ30" s="211">
        <v>3.35</v>
      </c>
      <c r="AK30" s="211">
        <v>3.2727272727272729</v>
      </c>
      <c r="AL30" s="211">
        <v>3.7272727272727271</v>
      </c>
      <c r="AM30" s="211">
        <v>4.0454545454545459</v>
      </c>
      <c r="AN30" s="212">
        <v>3.4545454545454546</v>
      </c>
    </row>
    <row r="31" spans="1:41" s="6" customFormat="1" ht="20.100000000000001" customHeight="1">
      <c r="A31" s="228" t="s">
        <v>26</v>
      </c>
      <c r="B31" s="96" t="s">
        <v>200</v>
      </c>
      <c r="C31" s="204">
        <v>106</v>
      </c>
      <c r="D31" s="230" t="s">
        <v>201</v>
      </c>
      <c r="E31" s="235">
        <v>3.358974358974359</v>
      </c>
      <c r="F31" s="239">
        <v>15</v>
      </c>
      <c r="G31" s="206">
        <v>43</v>
      </c>
      <c r="H31" s="240">
        <v>0.34883720930232559</v>
      </c>
      <c r="I31" s="122">
        <v>3.4035714285714285</v>
      </c>
      <c r="J31" s="240">
        <v>0.30303030303030304</v>
      </c>
      <c r="K31" s="118">
        <v>0.93333333333333335</v>
      </c>
      <c r="L31" s="119">
        <v>6.6666666666666666E-2</v>
      </c>
      <c r="M31" s="240">
        <v>0</v>
      </c>
      <c r="N31" s="119">
        <v>0.66666666666666663</v>
      </c>
      <c r="O31" s="119">
        <v>0.13333333333333333</v>
      </c>
      <c r="P31" s="119">
        <v>0.2</v>
      </c>
      <c r="Q31" s="122">
        <v>3.3333333333333335</v>
      </c>
      <c r="R31" s="120">
        <v>3.0666666666666669</v>
      </c>
      <c r="S31" s="120">
        <v>3</v>
      </c>
      <c r="T31" s="120">
        <v>2.9285714285714284</v>
      </c>
      <c r="U31" s="120">
        <v>3</v>
      </c>
      <c r="V31" s="120">
        <v>4</v>
      </c>
      <c r="W31" s="121">
        <v>4.333333333333333</v>
      </c>
      <c r="X31" s="122">
        <v>3.1818181818181817</v>
      </c>
      <c r="Y31" s="121">
        <v>2.8</v>
      </c>
      <c r="Z31" s="120">
        <v>3.2307692307692308</v>
      </c>
      <c r="AA31" s="120">
        <v>2.8666666666666667</v>
      </c>
      <c r="AB31" s="120">
        <v>3.7857142857142856</v>
      </c>
      <c r="AC31" s="122">
        <v>3.5333333333333332</v>
      </c>
      <c r="AD31" s="120">
        <v>4.0714285714285712</v>
      </c>
      <c r="AE31" s="120">
        <v>3.6666666666666665</v>
      </c>
      <c r="AF31" s="121">
        <v>4</v>
      </c>
      <c r="AG31" s="122">
        <v>3.3333333333333335</v>
      </c>
      <c r="AH31" s="121">
        <v>3.1428571428571428</v>
      </c>
      <c r="AI31" s="120">
        <v>3.223529411764706</v>
      </c>
      <c r="AJ31" s="120">
        <v>3</v>
      </c>
      <c r="AK31" s="120">
        <v>3.2307692307692308</v>
      </c>
      <c r="AL31" s="120">
        <v>3.3103448275862069</v>
      </c>
      <c r="AM31" s="120">
        <v>3.807017543859649</v>
      </c>
      <c r="AN31" s="207">
        <v>3.2413793103448274</v>
      </c>
    </row>
    <row r="32" spans="1:41" s="6" customFormat="1" ht="20.100000000000001" customHeight="1">
      <c r="A32" s="227" t="s">
        <v>160</v>
      </c>
      <c r="B32" s="82" t="s">
        <v>383</v>
      </c>
      <c r="C32" s="209">
        <v>106</v>
      </c>
      <c r="D32" s="232" t="s">
        <v>201</v>
      </c>
      <c r="E32" s="428">
        <v>3.1153846153846154</v>
      </c>
      <c r="F32" s="237">
        <v>3</v>
      </c>
      <c r="G32" s="43">
        <v>10</v>
      </c>
      <c r="H32" s="238">
        <v>0.3</v>
      </c>
      <c r="I32" s="246">
        <v>3.9655172413793105</v>
      </c>
      <c r="J32" s="238">
        <v>0.18181818181818182</v>
      </c>
      <c r="K32" s="390">
        <v>1</v>
      </c>
      <c r="L32" s="210">
        <v>0</v>
      </c>
      <c r="M32" s="238">
        <v>0</v>
      </c>
      <c r="N32" s="210">
        <v>0.66666666666666663</v>
      </c>
      <c r="O32" s="210">
        <v>0</v>
      </c>
      <c r="P32" s="210">
        <v>0.33333333333333331</v>
      </c>
      <c r="Q32" s="246">
        <v>3.6666666666666665</v>
      </c>
      <c r="R32" s="211">
        <v>3.6666666666666665</v>
      </c>
      <c r="S32" s="211">
        <v>2.6666666666666665</v>
      </c>
      <c r="T32" s="211">
        <v>3.6666666666666665</v>
      </c>
      <c r="U32" s="211">
        <v>3.3333333333333335</v>
      </c>
      <c r="V32" s="211">
        <v>3.6666666666666665</v>
      </c>
      <c r="W32" s="254">
        <v>3</v>
      </c>
      <c r="X32" s="246">
        <v>2.3333333333333335</v>
      </c>
      <c r="Y32" s="254">
        <v>2.3333333333333335</v>
      </c>
      <c r="Z32" s="211">
        <v>3</v>
      </c>
      <c r="AA32" s="211">
        <v>3.3333333333333335</v>
      </c>
      <c r="AB32" s="211">
        <v>2.3333333333333335</v>
      </c>
      <c r="AC32" s="246">
        <v>3.3333333333333335</v>
      </c>
      <c r="AD32" s="211">
        <v>3.3333333333333335</v>
      </c>
      <c r="AE32" s="211">
        <v>3</v>
      </c>
      <c r="AF32" s="254">
        <v>3.3333333333333335</v>
      </c>
      <c r="AG32" s="246">
        <v>3.3333333333333335</v>
      </c>
      <c r="AH32" s="254">
        <v>2.6666666666666665</v>
      </c>
      <c r="AI32" s="211">
        <v>3.4210526315789473</v>
      </c>
      <c r="AJ32" s="211">
        <v>2.3333333333333335</v>
      </c>
      <c r="AK32" s="211">
        <v>3</v>
      </c>
      <c r="AL32" s="211">
        <v>2.8333333333333335</v>
      </c>
      <c r="AM32" s="211">
        <v>3.25</v>
      </c>
      <c r="AN32" s="212">
        <v>3</v>
      </c>
    </row>
    <row r="33" spans="1:40" s="6" customFormat="1" ht="20.100000000000001" customHeight="1">
      <c r="A33" s="229" t="s">
        <v>48</v>
      </c>
      <c r="B33" s="213" t="s">
        <v>49</v>
      </c>
      <c r="C33" s="214">
        <v>151</v>
      </c>
      <c r="D33" s="233" t="s">
        <v>202</v>
      </c>
      <c r="E33" s="429">
        <v>2.2796610169491527</v>
      </c>
      <c r="F33" s="241">
        <v>8</v>
      </c>
      <c r="G33" s="215">
        <v>38</v>
      </c>
      <c r="H33" s="242">
        <v>0.21052631578947367</v>
      </c>
      <c r="I33" s="251">
        <v>3.2122302158273381</v>
      </c>
      <c r="J33" s="242">
        <v>0.48717948717948717</v>
      </c>
      <c r="K33" s="391">
        <v>0.875</v>
      </c>
      <c r="L33" s="216">
        <v>0.125</v>
      </c>
      <c r="M33" s="242">
        <v>0</v>
      </c>
      <c r="N33" s="216">
        <v>0.625</v>
      </c>
      <c r="O33" s="216">
        <v>0.25</v>
      </c>
      <c r="P33" s="216">
        <v>0.125</v>
      </c>
      <c r="Q33" s="251">
        <v>2.4285714285714284</v>
      </c>
      <c r="R33" s="217">
        <v>2.5</v>
      </c>
      <c r="S33" s="217">
        <v>2.2857142857142856</v>
      </c>
      <c r="T33" s="217">
        <v>2.4285714285714284</v>
      </c>
      <c r="U33" s="217">
        <v>2.5714285714285716</v>
      </c>
      <c r="V33" s="217">
        <v>3.6</v>
      </c>
      <c r="W33" s="255">
        <v>1.5</v>
      </c>
      <c r="X33" s="251">
        <v>2.3333333333333335</v>
      </c>
      <c r="Y33" s="255">
        <v>2.3333333333333335</v>
      </c>
      <c r="Z33" s="217">
        <v>2</v>
      </c>
      <c r="AA33" s="217">
        <v>2.4285714285714284</v>
      </c>
      <c r="AB33" s="217">
        <v>1.7142857142857142</v>
      </c>
      <c r="AC33" s="251">
        <v>1.7142857142857142</v>
      </c>
      <c r="AD33" s="217">
        <v>1.8571428571428572</v>
      </c>
      <c r="AE33" s="217">
        <v>1.2857142857142858</v>
      </c>
      <c r="AF33" s="255">
        <v>2.4285714285714284</v>
      </c>
      <c r="AG33" s="251">
        <v>2.7142857142857144</v>
      </c>
      <c r="AH33" s="255">
        <v>3</v>
      </c>
      <c r="AI33" s="217">
        <v>2.4883720930232558</v>
      </c>
      <c r="AJ33" s="217">
        <v>2.3333333333333335</v>
      </c>
      <c r="AK33" s="217">
        <v>2</v>
      </c>
      <c r="AL33" s="217">
        <v>2.0714285714285716</v>
      </c>
      <c r="AM33" s="217">
        <v>1.8214285714285714</v>
      </c>
      <c r="AN33" s="218">
        <v>2.8571428571428572</v>
      </c>
    </row>
    <row r="34" spans="1:40" s="6" customFormat="1" ht="20.100000000000001" customHeight="1">
      <c r="A34" s="228" t="s">
        <v>52</v>
      </c>
      <c r="B34" s="96" t="s">
        <v>53</v>
      </c>
      <c r="C34" s="204">
        <v>201</v>
      </c>
      <c r="D34" s="230" t="s">
        <v>460</v>
      </c>
      <c r="E34" s="235">
        <v>2.938181818181818</v>
      </c>
      <c r="F34" s="239">
        <v>17</v>
      </c>
      <c r="G34" s="206">
        <v>77</v>
      </c>
      <c r="H34" s="240">
        <v>0.22077922077922077</v>
      </c>
      <c r="I34" s="122">
        <v>2.6551724137931036</v>
      </c>
      <c r="J34" s="240">
        <v>0.34210526315789475</v>
      </c>
      <c r="K34" s="118">
        <v>0.41176470588235292</v>
      </c>
      <c r="L34" s="119">
        <v>0.58823529411764708</v>
      </c>
      <c r="M34" s="240">
        <v>0</v>
      </c>
      <c r="N34" s="119">
        <v>0.35294117647058826</v>
      </c>
      <c r="O34" s="119">
        <v>0.35294117647058826</v>
      </c>
      <c r="P34" s="119">
        <v>0.29411764705882354</v>
      </c>
      <c r="Q34" s="122">
        <v>2.5294117647058822</v>
      </c>
      <c r="R34" s="120">
        <v>2.875</v>
      </c>
      <c r="S34" s="120">
        <v>2.4117647058823528</v>
      </c>
      <c r="T34" s="120">
        <v>2.1176470588235294</v>
      </c>
      <c r="U34" s="120">
        <v>1.588235294117647</v>
      </c>
      <c r="V34" s="120">
        <v>2.75</v>
      </c>
      <c r="W34" s="121">
        <v>2.6666666666666665</v>
      </c>
      <c r="X34" s="122">
        <v>3.3333333333333335</v>
      </c>
      <c r="Y34" s="121">
        <v>3.0714285714285716</v>
      </c>
      <c r="Z34" s="120">
        <v>2.5625</v>
      </c>
      <c r="AA34" s="120">
        <v>2.9411764705882355</v>
      </c>
      <c r="AB34" s="120">
        <v>3.5882352941176472</v>
      </c>
      <c r="AC34" s="122">
        <v>4.0588235294117645</v>
      </c>
      <c r="AD34" s="120">
        <v>4.0625</v>
      </c>
      <c r="AE34" s="120">
        <v>3.5882352941176472</v>
      </c>
      <c r="AF34" s="121">
        <v>3.0588235294117645</v>
      </c>
      <c r="AG34" s="122">
        <v>2.8823529411764706</v>
      </c>
      <c r="AH34" s="121">
        <v>2.5882352941176472</v>
      </c>
      <c r="AI34" s="120">
        <v>2.3473684210526318</v>
      </c>
      <c r="AJ34" s="120">
        <v>3.2068965517241379</v>
      </c>
      <c r="AK34" s="120">
        <v>2.5625</v>
      </c>
      <c r="AL34" s="120">
        <v>3.2647058823529411</v>
      </c>
      <c r="AM34" s="120">
        <v>3.6865671641791047</v>
      </c>
      <c r="AN34" s="207">
        <v>2.7352941176470589</v>
      </c>
    </row>
    <row r="35" spans="1:40" s="6" customFormat="1" ht="30">
      <c r="A35" s="227" t="s">
        <v>125</v>
      </c>
      <c r="B35" s="82" t="s">
        <v>384</v>
      </c>
      <c r="C35" s="209">
        <v>201</v>
      </c>
      <c r="D35" s="232" t="s">
        <v>460</v>
      </c>
      <c r="E35" s="428">
        <v>3.157142857142857</v>
      </c>
      <c r="F35" s="237">
        <v>4</v>
      </c>
      <c r="G35" s="43">
        <v>15</v>
      </c>
      <c r="H35" s="238">
        <v>0.26666666666666666</v>
      </c>
      <c r="I35" s="246">
        <v>2.8863636363636362</v>
      </c>
      <c r="J35" s="238">
        <v>0.24</v>
      </c>
      <c r="K35" s="390">
        <v>0.5</v>
      </c>
      <c r="L35" s="210">
        <v>0.5</v>
      </c>
      <c r="M35" s="238">
        <v>0</v>
      </c>
      <c r="N35" s="210">
        <v>0.5</v>
      </c>
      <c r="O35" s="210">
        <v>0.5</v>
      </c>
      <c r="P35" s="210">
        <v>0</v>
      </c>
      <c r="Q35" s="246">
        <v>2.5</v>
      </c>
      <c r="R35" s="211">
        <v>2.75</v>
      </c>
      <c r="S35" s="211">
        <v>3.25</v>
      </c>
      <c r="T35" s="211">
        <v>2.75</v>
      </c>
      <c r="U35" s="211">
        <v>2.25</v>
      </c>
      <c r="V35" s="211">
        <v>3.5</v>
      </c>
      <c r="W35" s="254">
        <v>2.5</v>
      </c>
      <c r="X35" s="246">
        <v>2.75</v>
      </c>
      <c r="Y35" s="254">
        <v>2.5</v>
      </c>
      <c r="Z35" s="211">
        <v>2.25</v>
      </c>
      <c r="AA35" s="211">
        <v>3.25</v>
      </c>
      <c r="AB35" s="211">
        <v>4</v>
      </c>
      <c r="AC35" s="246">
        <v>4</v>
      </c>
      <c r="AD35" s="211">
        <v>4</v>
      </c>
      <c r="AE35" s="211">
        <v>3.75</v>
      </c>
      <c r="AF35" s="254">
        <v>3.75</v>
      </c>
      <c r="AG35" s="246">
        <v>3.5</v>
      </c>
      <c r="AH35" s="254">
        <v>3.25</v>
      </c>
      <c r="AI35" s="211">
        <v>2.8076923076923075</v>
      </c>
      <c r="AJ35" s="211">
        <v>2.625</v>
      </c>
      <c r="AK35" s="211">
        <v>2.25</v>
      </c>
      <c r="AL35" s="211">
        <v>3.625</v>
      </c>
      <c r="AM35" s="211">
        <v>3.875</v>
      </c>
      <c r="AN35" s="212">
        <v>3.375</v>
      </c>
    </row>
    <row r="36" spans="1:40" s="6" customFormat="1" ht="30">
      <c r="A36" s="228" t="s">
        <v>44</v>
      </c>
      <c r="B36" s="96" t="s">
        <v>45</v>
      </c>
      <c r="C36" s="204">
        <v>202</v>
      </c>
      <c r="D36" s="230" t="s">
        <v>461</v>
      </c>
      <c r="E36" s="235">
        <v>3.1111111111111112</v>
      </c>
      <c r="F36" s="239">
        <v>12</v>
      </c>
      <c r="G36" s="206">
        <v>82</v>
      </c>
      <c r="H36" s="240">
        <v>0.14634146341463414</v>
      </c>
      <c r="I36" s="247">
        <v>3.030800821355236</v>
      </c>
      <c r="J36" s="248">
        <v>0.40740740740740738</v>
      </c>
      <c r="K36" s="118">
        <v>0.58333333333333337</v>
      </c>
      <c r="L36" s="119">
        <v>0.25</v>
      </c>
      <c r="M36" s="240">
        <v>0.16666666666666666</v>
      </c>
      <c r="N36" s="119">
        <v>0.33333333333333331</v>
      </c>
      <c r="O36" s="119">
        <v>0.41666666666666669</v>
      </c>
      <c r="P36" s="119">
        <v>0.25</v>
      </c>
      <c r="Q36" s="122">
        <v>2.3333333333333335</v>
      </c>
      <c r="R36" s="120">
        <v>2.4</v>
      </c>
      <c r="S36" s="120">
        <v>2.5</v>
      </c>
      <c r="T36" s="120">
        <v>2.2727272727272729</v>
      </c>
      <c r="U36" s="120">
        <v>2.3636363636363638</v>
      </c>
      <c r="V36" s="120">
        <v>2.9090909090909092</v>
      </c>
      <c r="W36" s="121">
        <v>4</v>
      </c>
      <c r="X36" s="122">
        <v>3.8</v>
      </c>
      <c r="Y36" s="121">
        <v>3.375</v>
      </c>
      <c r="Z36" s="120">
        <v>2.7272727272727271</v>
      </c>
      <c r="AA36" s="120">
        <v>3.0833333333333335</v>
      </c>
      <c r="AB36" s="120">
        <v>3.9090909090909092</v>
      </c>
      <c r="AC36" s="122">
        <v>3.6666666666666665</v>
      </c>
      <c r="AD36" s="120">
        <v>4</v>
      </c>
      <c r="AE36" s="120">
        <v>3.75</v>
      </c>
      <c r="AF36" s="121">
        <v>3.4545454545454546</v>
      </c>
      <c r="AG36" s="122">
        <v>2.8333333333333335</v>
      </c>
      <c r="AH36" s="121">
        <v>2.9166666666666665</v>
      </c>
      <c r="AI36" s="120">
        <v>2.6266666666666665</v>
      </c>
      <c r="AJ36" s="120">
        <v>3.6111111111111112</v>
      </c>
      <c r="AK36" s="120">
        <v>2.7272727272727271</v>
      </c>
      <c r="AL36" s="120">
        <v>3.4782608695652173</v>
      </c>
      <c r="AM36" s="120">
        <v>3.7234042553191489</v>
      </c>
      <c r="AN36" s="207">
        <v>2.875</v>
      </c>
    </row>
    <row r="37" spans="1:40" s="6" customFormat="1" ht="30">
      <c r="A37" s="48" t="s">
        <v>58</v>
      </c>
      <c r="B37" s="4" t="s">
        <v>59</v>
      </c>
      <c r="C37" s="44">
        <v>202</v>
      </c>
      <c r="D37" s="231" t="s">
        <v>461</v>
      </c>
      <c r="E37" s="235">
        <v>3.1024844720496896</v>
      </c>
      <c r="F37" s="236">
        <v>19</v>
      </c>
      <c r="G37" s="112">
        <v>68</v>
      </c>
      <c r="H37" s="117">
        <v>0.27941176470588236</v>
      </c>
      <c r="I37" s="200">
        <v>3.1844660194174756</v>
      </c>
      <c r="J37" s="201">
        <v>0.28378378378378377</v>
      </c>
      <c r="K37" s="389">
        <v>0.26315789473684209</v>
      </c>
      <c r="L37" s="113">
        <v>0.63157894736842102</v>
      </c>
      <c r="M37" s="117">
        <v>0.10526315789473684</v>
      </c>
      <c r="N37" s="113">
        <v>0.57894736842105265</v>
      </c>
      <c r="O37" s="113">
        <v>0.26315789473684209</v>
      </c>
      <c r="P37" s="113">
        <v>0.15789473684210525</v>
      </c>
      <c r="Q37" s="116">
        <v>2.736842105263158</v>
      </c>
      <c r="R37" s="114">
        <v>2.6842105263157894</v>
      </c>
      <c r="S37" s="114">
        <v>2.6842105263157894</v>
      </c>
      <c r="T37" s="114">
        <v>2.6111111111111112</v>
      </c>
      <c r="U37" s="114">
        <v>2.4444444444444446</v>
      </c>
      <c r="V37" s="114">
        <v>4</v>
      </c>
      <c r="W37" s="253">
        <v>3.5714285714285716</v>
      </c>
      <c r="X37" s="116">
        <v>3.4444444444444446</v>
      </c>
      <c r="Y37" s="253">
        <v>3.5</v>
      </c>
      <c r="Z37" s="114">
        <v>3.0555555555555554</v>
      </c>
      <c r="AA37" s="114">
        <v>2.7894736842105261</v>
      </c>
      <c r="AB37" s="114">
        <v>3.6315789473684212</v>
      </c>
      <c r="AC37" s="116">
        <v>3.1578947368421053</v>
      </c>
      <c r="AD37" s="114">
        <v>3.5263157894736841</v>
      </c>
      <c r="AE37" s="114">
        <v>3.6842105263157894</v>
      </c>
      <c r="AF37" s="253">
        <v>3.5</v>
      </c>
      <c r="AG37" s="116">
        <v>2.6315789473684212</v>
      </c>
      <c r="AH37" s="253">
        <v>2.5263157894736841</v>
      </c>
      <c r="AI37" s="114">
        <v>2.9075630252100839</v>
      </c>
      <c r="AJ37" s="114">
        <v>3.4705882352941178</v>
      </c>
      <c r="AK37" s="114">
        <v>3.0555555555555554</v>
      </c>
      <c r="AL37" s="114">
        <v>3.2105263157894739</v>
      </c>
      <c r="AM37" s="114">
        <v>3.4666666666666668</v>
      </c>
      <c r="AN37" s="208">
        <v>2.5789473684210527</v>
      </c>
    </row>
    <row r="38" spans="1:40" s="6" customFormat="1" ht="30">
      <c r="A38" s="48" t="s">
        <v>54</v>
      </c>
      <c r="B38" s="4" t="s">
        <v>55</v>
      </c>
      <c r="C38" s="44">
        <v>202</v>
      </c>
      <c r="D38" s="231" t="s">
        <v>461</v>
      </c>
      <c r="E38" s="235">
        <v>3.0842911877394634</v>
      </c>
      <c r="F38" s="236">
        <v>16</v>
      </c>
      <c r="G38" s="112">
        <v>73</v>
      </c>
      <c r="H38" s="117">
        <v>0.21917808219178081</v>
      </c>
      <c r="I38" s="200">
        <v>2.7769784172661871</v>
      </c>
      <c r="J38" s="201">
        <v>0.3125</v>
      </c>
      <c r="K38" s="389">
        <v>0.25</v>
      </c>
      <c r="L38" s="113">
        <v>0.75</v>
      </c>
      <c r="M38" s="117">
        <v>0</v>
      </c>
      <c r="N38" s="113">
        <v>0.5625</v>
      </c>
      <c r="O38" s="113">
        <v>0.1875</v>
      </c>
      <c r="P38" s="113">
        <v>0.25</v>
      </c>
      <c r="Q38" s="116">
        <v>2.875</v>
      </c>
      <c r="R38" s="114">
        <v>2.625</v>
      </c>
      <c r="S38" s="114">
        <v>2.9375</v>
      </c>
      <c r="T38" s="114">
        <v>2.4666666666666668</v>
      </c>
      <c r="U38" s="114">
        <v>2.1333333333333333</v>
      </c>
      <c r="V38" s="114">
        <v>4.2142857142857144</v>
      </c>
      <c r="W38" s="253">
        <v>2.8</v>
      </c>
      <c r="X38" s="116">
        <v>3.0769230769230771</v>
      </c>
      <c r="Y38" s="253">
        <v>2.8</v>
      </c>
      <c r="Z38" s="114">
        <v>3.1333333333333333</v>
      </c>
      <c r="AA38" s="114">
        <v>3.1875</v>
      </c>
      <c r="AB38" s="114">
        <v>3.7333333333333334</v>
      </c>
      <c r="AC38" s="116">
        <v>3.1875</v>
      </c>
      <c r="AD38" s="114">
        <v>3.6875</v>
      </c>
      <c r="AE38" s="114">
        <v>3.375</v>
      </c>
      <c r="AF38" s="253">
        <v>3.75</v>
      </c>
      <c r="AG38" s="116">
        <v>2.8125</v>
      </c>
      <c r="AH38" s="253">
        <v>2.4666666666666668</v>
      </c>
      <c r="AI38" s="114">
        <v>2.8556701030927836</v>
      </c>
      <c r="AJ38" s="114">
        <v>2.9565217391304346</v>
      </c>
      <c r="AK38" s="114">
        <v>3.1333333333333333</v>
      </c>
      <c r="AL38" s="114">
        <v>3.4516129032258065</v>
      </c>
      <c r="AM38" s="114">
        <v>3.5</v>
      </c>
      <c r="AN38" s="208">
        <v>2.6451612903225805</v>
      </c>
    </row>
    <row r="39" spans="1:40" s="6" customFormat="1" ht="45">
      <c r="A39" s="48" t="s">
        <v>124</v>
      </c>
      <c r="B39" s="4" t="s">
        <v>380</v>
      </c>
      <c r="C39" s="44">
        <v>202</v>
      </c>
      <c r="D39" s="231" t="s">
        <v>461</v>
      </c>
      <c r="E39" s="235">
        <v>3.3624999999999998</v>
      </c>
      <c r="F39" s="236">
        <v>5</v>
      </c>
      <c r="G39" s="112">
        <v>21</v>
      </c>
      <c r="H39" s="117">
        <v>0.23809523809523808</v>
      </c>
      <c r="I39" s="200">
        <v>2.8166666666666669</v>
      </c>
      <c r="J39" s="201">
        <v>0.23529411764705882</v>
      </c>
      <c r="K39" s="389">
        <v>0.2</v>
      </c>
      <c r="L39" s="113">
        <v>0.8</v>
      </c>
      <c r="M39" s="117">
        <v>0</v>
      </c>
      <c r="N39" s="113">
        <v>0.8</v>
      </c>
      <c r="O39" s="113">
        <v>0</v>
      </c>
      <c r="P39" s="113">
        <v>0.2</v>
      </c>
      <c r="Q39" s="116">
        <v>3.2</v>
      </c>
      <c r="R39" s="114">
        <v>3.2</v>
      </c>
      <c r="S39" s="114">
        <v>3.2</v>
      </c>
      <c r="T39" s="114">
        <v>3</v>
      </c>
      <c r="U39" s="114">
        <v>2.4</v>
      </c>
      <c r="V39" s="114">
        <v>3.5</v>
      </c>
      <c r="W39" s="253" t="s">
        <v>306</v>
      </c>
      <c r="X39" s="116">
        <v>3.8</v>
      </c>
      <c r="Y39" s="253">
        <v>3.6666666666666665</v>
      </c>
      <c r="Z39" s="114">
        <v>2.5</v>
      </c>
      <c r="AA39" s="114">
        <v>3.4</v>
      </c>
      <c r="AB39" s="114">
        <v>3.75</v>
      </c>
      <c r="AC39" s="116">
        <v>3.8</v>
      </c>
      <c r="AD39" s="114">
        <v>4</v>
      </c>
      <c r="AE39" s="114">
        <v>4.2</v>
      </c>
      <c r="AF39" s="253">
        <v>3.8</v>
      </c>
      <c r="AG39" s="116">
        <v>3</v>
      </c>
      <c r="AH39" s="253">
        <v>2.8</v>
      </c>
      <c r="AI39" s="114">
        <v>3.0689655172413794</v>
      </c>
      <c r="AJ39" s="114">
        <v>3.75</v>
      </c>
      <c r="AK39" s="114">
        <v>2.5</v>
      </c>
      <c r="AL39" s="114">
        <v>3.5555555555555554</v>
      </c>
      <c r="AM39" s="114">
        <v>3.95</v>
      </c>
      <c r="AN39" s="208">
        <v>2.9</v>
      </c>
    </row>
    <row r="40" spans="1:40" s="6" customFormat="1" ht="45">
      <c r="A40" s="48" t="s">
        <v>115</v>
      </c>
      <c r="B40" s="4" t="s">
        <v>380</v>
      </c>
      <c r="C40" s="44">
        <v>202</v>
      </c>
      <c r="D40" s="231" t="s">
        <v>461</v>
      </c>
      <c r="E40" s="235">
        <v>2.9</v>
      </c>
      <c r="F40" s="236">
        <v>2</v>
      </c>
      <c r="G40" s="112">
        <v>7</v>
      </c>
      <c r="H40" s="117">
        <v>0.2857142857142857</v>
      </c>
      <c r="I40" s="200">
        <v>3.7441860465116279</v>
      </c>
      <c r="J40" s="201">
        <v>0.33333333333333331</v>
      </c>
      <c r="K40" s="389">
        <v>0.5</v>
      </c>
      <c r="L40" s="113">
        <v>0.5</v>
      </c>
      <c r="M40" s="117">
        <v>0</v>
      </c>
      <c r="N40" s="113">
        <v>0.5</v>
      </c>
      <c r="O40" s="113">
        <v>0.5</v>
      </c>
      <c r="P40" s="113">
        <v>0</v>
      </c>
      <c r="Q40" s="116">
        <v>3</v>
      </c>
      <c r="R40" s="114">
        <v>3</v>
      </c>
      <c r="S40" s="114">
        <v>3</v>
      </c>
      <c r="T40" s="114">
        <v>2</v>
      </c>
      <c r="U40" s="114">
        <v>1</v>
      </c>
      <c r="V40" s="114">
        <v>2.5</v>
      </c>
      <c r="W40" s="253" t="s">
        <v>306</v>
      </c>
      <c r="X40" s="116" t="s">
        <v>306</v>
      </c>
      <c r="Y40" s="253">
        <v>2</v>
      </c>
      <c r="Z40" s="114">
        <v>1</v>
      </c>
      <c r="AA40" s="114">
        <v>3.5</v>
      </c>
      <c r="AB40" s="114">
        <v>3.5</v>
      </c>
      <c r="AC40" s="116">
        <v>4</v>
      </c>
      <c r="AD40" s="114">
        <v>4</v>
      </c>
      <c r="AE40" s="114">
        <v>4</v>
      </c>
      <c r="AF40" s="253">
        <v>3.5</v>
      </c>
      <c r="AG40" s="116">
        <v>3</v>
      </c>
      <c r="AH40" s="253">
        <v>2</v>
      </c>
      <c r="AI40" s="114">
        <v>2.4166666666666665</v>
      </c>
      <c r="AJ40" s="114">
        <v>2</v>
      </c>
      <c r="AK40" s="114">
        <v>1</v>
      </c>
      <c r="AL40" s="114">
        <v>3.5</v>
      </c>
      <c r="AM40" s="114">
        <v>3.875</v>
      </c>
      <c r="AN40" s="208">
        <v>2.5</v>
      </c>
    </row>
    <row r="41" spans="1:40" s="6" customFormat="1" ht="45">
      <c r="A41" s="48" t="s">
        <v>149</v>
      </c>
      <c r="B41" s="4" t="s">
        <v>380</v>
      </c>
      <c r="C41" s="44">
        <v>202</v>
      </c>
      <c r="D41" s="231" t="s">
        <v>461</v>
      </c>
      <c r="E41" s="235">
        <v>3.65625</v>
      </c>
      <c r="F41" s="236">
        <v>2</v>
      </c>
      <c r="G41" s="112">
        <v>10</v>
      </c>
      <c r="H41" s="117">
        <v>0.2</v>
      </c>
      <c r="I41" s="200">
        <v>2.8648648648648649</v>
      </c>
      <c r="J41" s="201">
        <v>0.26315789473684209</v>
      </c>
      <c r="K41" s="389">
        <v>0</v>
      </c>
      <c r="L41" s="113">
        <v>1</v>
      </c>
      <c r="M41" s="117">
        <v>0</v>
      </c>
      <c r="N41" s="113">
        <v>0.5</v>
      </c>
      <c r="O41" s="113">
        <v>0.5</v>
      </c>
      <c r="P41" s="113">
        <v>0</v>
      </c>
      <c r="Q41" s="116">
        <v>3.5</v>
      </c>
      <c r="R41" s="114">
        <v>3.5</v>
      </c>
      <c r="S41" s="114">
        <v>4</v>
      </c>
      <c r="T41" s="114">
        <v>4</v>
      </c>
      <c r="U41" s="114">
        <v>2</v>
      </c>
      <c r="V41" s="114">
        <v>4</v>
      </c>
      <c r="W41" s="253">
        <v>5</v>
      </c>
      <c r="X41" s="116">
        <v>3</v>
      </c>
      <c r="Y41" s="253">
        <v>3</v>
      </c>
      <c r="Z41" s="114">
        <v>3.5</v>
      </c>
      <c r="AA41" s="114">
        <v>3.5</v>
      </c>
      <c r="AB41" s="114">
        <v>4.5</v>
      </c>
      <c r="AC41" s="116">
        <v>4</v>
      </c>
      <c r="AD41" s="114">
        <v>4.5</v>
      </c>
      <c r="AE41" s="114">
        <v>3.5</v>
      </c>
      <c r="AF41" s="253">
        <v>4.5</v>
      </c>
      <c r="AG41" s="116">
        <v>3.5</v>
      </c>
      <c r="AH41" s="253">
        <v>2.5</v>
      </c>
      <c r="AI41" s="114">
        <v>3.5833333333333335</v>
      </c>
      <c r="AJ41" s="114">
        <v>3</v>
      </c>
      <c r="AK41" s="114">
        <v>3.5</v>
      </c>
      <c r="AL41" s="114">
        <v>4</v>
      </c>
      <c r="AM41" s="114">
        <v>4.125</v>
      </c>
      <c r="AN41" s="208">
        <v>3</v>
      </c>
    </row>
    <row r="42" spans="1:40" s="6" customFormat="1" ht="30">
      <c r="A42" s="48" t="s">
        <v>161</v>
      </c>
      <c r="B42" s="4" t="s">
        <v>385</v>
      </c>
      <c r="C42" s="44">
        <v>202</v>
      </c>
      <c r="D42" s="231" t="s">
        <v>461</v>
      </c>
      <c r="E42" s="235">
        <v>2.89</v>
      </c>
      <c r="F42" s="236">
        <v>6</v>
      </c>
      <c r="G42" s="112">
        <v>39</v>
      </c>
      <c r="H42" s="117">
        <v>0.15384615384615385</v>
      </c>
      <c r="I42" s="200">
        <v>3.0074074074074075</v>
      </c>
      <c r="J42" s="201">
        <v>0.28125</v>
      </c>
      <c r="K42" s="389">
        <v>0.33333333333333331</v>
      </c>
      <c r="L42" s="113">
        <v>0.66666666666666663</v>
      </c>
      <c r="M42" s="117">
        <v>0</v>
      </c>
      <c r="N42" s="113">
        <v>0.33333333333333331</v>
      </c>
      <c r="O42" s="113">
        <v>0.5</v>
      </c>
      <c r="P42" s="113">
        <v>0.16666666666666666</v>
      </c>
      <c r="Q42" s="116">
        <v>2.6666666666666665</v>
      </c>
      <c r="R42" s="114">
        <v>2.8333333333333335</v>
      </c>
      <c r="S42" s="114">
        <v>2.8333333333333335</v>
      </c>
      <c r="T42" s="114">
        <v>2</v>
      </c>
      <c r="U42" s="114">
        <v>2.3333333333333335</v>
      </c>
      <c r="V42" s="114">
        <v>3.6666666666666665</v>
      </c>
      <c r="W42" s="253">
        <v>3</v>
      </c>
      <c r="X42" s="116">
        <v>2.6</v>
      </c>
      <c r="Y42" s="253">
        <v>3</v>
      </c>
      <c r="Z42" s="114">
        <v>2.6</v>
      </c>
      <c r="AA42" s="114">
        <v>2.6666666666666665</v>
      </c>
      <c r="AB42" s="114">
        <v>3.6666666666666665</v>
      </c>
      <c r="AC42" s="116">
        <v>3</v>
      </c>
      <c r="AD42" s="114">
        <v>2.8333333333333335</v>
      </c>
      <c r="AE42" s="114">
        <v>3.3333333333333335</v>
      </c>
      <c r="AF42" s="253">
        <v>3.8333333333333335</v>
      </c>
      <c r="AG42" s="116">
        <v>2.6666666666666665</v>
      </c>
      <c r="AH42" s="253">
        <v>2.5</v>
      </c>
      <c r="AI42" s="114">
        <v>2.7297297297297298</v>
      </c>
      <c r="AJ42" s="114">
        <v>2.8</v>
      </c>
      <c r="AK42" s="114">
        <v>2.6</v>
      </c>
      <c r="AL42" s="114">
        <v>3.1666666666666665</v>
      </c>
      <c r="AM42" s="114">
        <v>3.25</v>
      </c>
      <c r="AN42" s="208">
        <v>2.5833333333333335</v>
      </c>
    </row>
    <row r="43" spans="1:40" s="6" customFormat="1" ht="30">
      <c r="A43" s="227" t="s">
        <v>165</v>
      </c>
      <c r="B43" s="82" t="s">
        <v>386</v>
      </c>
      <c r="C43" s="209">
        <v>202</v>
      </c>
      <c r="D43" s="232" t="s">
        <v>461</v>
      </c>
      <c r="E43" s="428">
        <v>3.1702127659574466</v>
      </c>
      <c r="F43" s="237">
        <v>3</v>
      </c>
      <c r="G43" s="43">
        <v>8</v>
      </c>
      <c r="H43" s="238">
        <v>0.375</v>
      </c>
      <c r="I43" s="249">
        <v>2.8194444444444446</v>
      </c>
      <c r="J43" s="250">
        <v>0.45454545454545453</v>
      </c>
      <c r="K43" s="390">
        <v>0.66666666666666663</v>
      </c>
      <c r="L43" s="210">
        <v>0.33333333333333331</v>
      </c>
      <c r="M43" s="238">
        <v>0</v>
      </c>
      <c r="N43" s="210">
        <v>1</v>
      </c>
      <c r="O43" s="210">
        <v>0</v>
      </c>
      <c r="P43" s="210">
        <v>0</v>
      </c>
      <c r="Q43" s="246">
        <v>3.3333333333333335</v>
      </c>
      <c r="R43" s="211">
        <v>2.6666666666666665</v>
      </c>
      <c r="S43" s="211">
        <v>3.6666666666666665</v>
      </c>
      <c r="T43" s="211">
        <v>3.3333333333333335</v>
      </c>
      <c r="U43" s="211">
        <v>2.6666666666666665</v>
      </c>
      <c r="V43" s="211">
        <v>2</v>
      </c>
      <c r="W43" s="254" t="s">
        <v>306</v>
      </c>
      <c r="X43" s="246">
        <v>3</v>
      </c>
      <c r="Y43" s="254">
        <v>2.5</v>
      </c>
      <c r="Z43" s="211">
        <v>2.6666666666666665</v>
      </c>
      <c r="AA43" s="211">
        <v>3</v>
      </c>
      <c r="AB43" s="211">
        <v>4.333333333333333</v>
      </c>
      <c r="AC43" s="246">
        <v>3</v>
      </c>
      <c r="AD43" s="211">
        <v>4.333333333333333</v>
      </c>
      <c r="AE43" s="211">
        <v>3.3333333333333335</v>
      </c>
      <c r="AF43" s="254">
        <v>2.6666666666666665</v>
      </c>
      <c r="AG43" s="246">
        <v>3.3333333333333335</v>
      </c>
      <c r="AH43" s="254">
        <v>3</v>
      </c>
      <c r="AI43" s="211">
        <v>3.0625</v>
      </c>
      <c r="AJ43" s="211">
        <v>2.75</v>
      </c>
      <c r="AK43" s="211">
        <v>2.6666666666666665</v>
      </c>
      <c r="AL43" s="211">
        <v>3.6666666666666665</v>
      </c>
      <c r="AM43" s="211">
        <v>3.3333333333333335</v>
      </c>
      <c r="AN43" s="212">
        <v>3.1666666666666665</v>
      </c>
    </row>
    <row r="44" spans="1:40" s="6" customFormat="1">
      <c r="A44" s="228" t="s">
        <v>83</v>
      </c>
      <c r="B44" s="96" t="s">
        <v>205</v>
      </c>
      <c r="C44" s="204">
        <v>203</v>
      </c>
      <c r="D44" s="230" t="s">
        <v>206</v>
      </c>
      <c r="E44" s="429">
        <v>4.0754716981132075</v>
      </c>
      <c r="F44" s="239">
        <v>3</v>
      </c>
      <c r="G44" s="206">
        <v>16</v>
      </c>
      <c r="H44" s="240">
        <v>0.1875</v>
      </c>
      <c r="I44" s="122">
        <v>3.265625</v>
      </c>
      <c r="J44" s="240">
        <v>0.5</v>
      </c>
      <c r="K44" s="118">
        <v>0.66666666666666663</v>
      </c>
      <c r="L44" s="119">
        <v>0.33333333333333331</v>
      </c>
      <c r="M44" s="240">
        <v>0</v>
      </c>
      <c r="N44" s="119">
        <v>0.66666666666666663</v>
      </c>
      <c r="O44" s="119">
        <v>0</v>
      </c>
      <c r="P44" s="119">
        <v>0.33333333333333331</v>
      </c>
      <c r="Q44" s="122">
        <v>3.6666666666666665</v>
      </c>
      <c r="R44" s="120">
        <v>3.6666666666666665</v>
      </c>
      <c r="S44" s="120">
        <v>3</v>
      </c>
      <c r="T44" s="120">
        <v>4</v>
      </c>
      <c r="U44" s="120">
        <v>3.6666666666666665</v>
      </c>
      <c r="V44" s="120">
        <v>4.666666666666667</v>
      </c>
      <c r="W44" s="121">
        <v>5</v>
      </c>
      <c r="X44" s="122">
        <v>3.6666666666666665</v>
      </c>
      <c r="Y44" s="121">
        <v>3</v>
      </c>
      <c r="Z44" s="120">
        <v>4.333333333333333</v>
      </c>
      <c r="AA44" s="120">
        <v>4.333333333333333</v>
      </c>
      <c r="AB44" s="120">
        <v>4.666666666666667</v>
      </c>
      <c r="AC44" s="122">
        <v>4.333333333333333</v>
      </c>
      <c r="AD44" s="120">
        <v>4.333333333333333</v>
      </c>
      <c r="AE44" s="120">
        <v>4.333333333333333</v>
      </c>
      <c r="AF44" s="121">
        <v>4.666666666666667</v>
      </c>
      <c r="AG44" s="122">
        <v>4</v>
      </c>
      <c r="AH44" s="121">
        <v>4.333333333333333</v>
      </c>
      <c r="AI44" s="120">
        <v>3.9</v>
      </c>
      <c r="AJ44" s="120">
        <v>3.3333333333333335</v>
      </c>
      <c r="AK44" s="120">
        <v>4.333333333333333</v>
      </c>
      <c r="AL44" s="120">
        <v>4.5</v>
      </c>
      <c r="AM44" s="120">
        <v>4.416666666666667</v>
      </c>
      <c r="AN44" s="207">
        <v>4.166666666666667</v>
      </c>
    </row>
    <row r="45" spans="1:40" s="6" customFormat="1" ht="30">
      <c r="A45" s="228" t="s">
        <v>72</v>
      </c>
      <c r="B45" s="96" t="s">
        <v>73</v>
      </c>
      <c r="C45" s="204">
        <v>204</v>
      </c>
      <c r="D45" s="230" t="s">
        <v>462</v>
      </c>
      <c r="E45" s="235">
        <v>2.9241706161137442</v>
      </c>
      <c r="F45" s="239">
        <v>13</v>
      </c>
      <c r="G45" s="206">
        <v>45</v>
      </c>
      <c r="H45" s="240">
        <v>0.28888888888888886</v>
      </c>
      <c r="I45" s="122">
        <v>3.1099290780141846</v>
      </c>
      <c r="J45" s="240">
        <v>0.47499999999999998</v>
      </c>
      <c r="K45" s="118">
        <v>0.61538461538461542</v>
      </c>
      <c r="L45" s="119">
        <v>0.30769230769230771</v>
      </c>
      <c r="M45" s="240">
        <v>7.6923076923076927E-2</v>
      </c>
      <c r="N45" s="119">
        <v>0.46153846153846156</v>
      </c>
      <c r="O45" s="119">
        <v>0.23076923076923078</v>
      </c>
      <c r="P45" s="119">
        <v>0.30769230769230771</v>
      </c>
      <c r="Q45" s="122">
        <v>2.5384615384615383</v>
      </c>
      <c r="R45" s="120">
        <v>2.7692307692307692</v>
      </c>
      <c r="S45" s="120">
        <v>2.9230769230769229</v>
      </c>
      <c r="T45" s="120">
        <v>2.0769230769230771</v>
      </c>
      <c r="U45" s="120">
        <v>2</v>
      </c>
      <c r="V45" s="120">
        <v>2.9166666666666665</v>
      </c>
      <c r="W45" s="121">
        <v>3.3333333333333335</v>
      </c>
      <c r="X45" s="122">
        <v>3.0909090909090908</v>
      </c>
      <c r="Y45" s="121">
        <v>2.6666666666666665</v>
      </c>
      <c r="Z45" s="120">
        <v>2.8888888888888888</v>
      </c>
      <c r="AA45" s="120">
        <v>2.8461538461538463</v>
      </c>
      <c r="AB45" s="120">
        <v>3.3846153846153846</v>
      </c>
      <c r="AC45" s="122">
        <v>3.3846153846153846</v>
      </c>
      <c r="AD45" s="120">
        <v>3.9230769230769229</v>
      </c>
      <c r="AE45" s="120">
        <v>3.4615384615384617</v>
      </c>
      <c r="AF45" s="121">
        <v>3.0833333333333335</v>
      </c>
      <c r="AG45" s="122">
        <v>2.8461538461538463</v>
      </c>
      <c r="AH45" s="121">
        <v>2.75</v>
      </c>
      <c r="AI45" s="120">
        <v>2.5625</v>
      </c>
      <c r="AJ45" s="120">
        <v>2.9</v>
      </c>
      <c r="AK45" s="120">
        <v>2.8888888888888888</v>
      </c>
      <c r="AL45" s="120">
        <v>3.1153846153846154</v>
      </c>
      <c r="AM45" s="120">
        <v>3.4705882352941178</v>
      </c>
      <c r="AN45" s="207">
        <v>2.8</v>
      </c>
    </row>
    <row r="46" spans="1:40" s="6" customFormat="1" ht="30">
      <c r="A46" s="48" t="s">
        <v>78</v>
      </c>
      <c r="B46" s="4" t="s">
        <v>238</v>
      </c>
      <c r="C46" s="44">
        <v>204</v>
      </c>
      <c r="D46" s="231" t="s">
        <v>462</v>
      </c>
      <c r="E46" s="235">
        <v>3.5949367088607596</v>
      </c>
      <c r="F46" s="236">
        <v>9</v>
      </c>
      <c r="G46" s="112">
        <v>31</v>
      </c>
      <c r="H46" s="117">
        <v>0.29032258064516131</v>
      </c>
      <c r="I46" s="116">
        <v>3.1714285714285713</v>
      </c>
      <c r="J46" s="117">
        <v>0.52941176470588236</v>
      </c>
      <c r="K46" s="389">
        <v>0.55555555555555558</v>
      </c>
      <c r="L46" s="113">
        <v>0.44444444444444442</v>
      </c>
      <c r="M46" s="117">
        <v>0</v>
      </c>
      <c r="N46" s="113">
        <v>0.77777777777777779</v>
      </c>
      <c r="O46" s="113">
        <v>0.22222222222222221</v>
      </c>
      <c r="P46" s="113">
        <v>0</v>
      </c>
      <c r="Q46" s="116">
        <v>3.2222222222222223</v>
      </c>
      <c r="R46" s="114">
        <v>3.7777777777777777</v>
      </c>
      <c r="S46" s="114">
        <v>3.5555555555555554</v>
      </c>
      <c r="T46" s="114">
        <v>3</v>
      </c>
      <c r="U46" s="114">
        <v>3.2222222222222223</v>
      </c>
      <c r="V46" s="114">
        <v>3.7777777777777777</v>
      </c>
      <c r="W46" s="253">
        <v>3.5</v>
      </c>
      <c r="X46" s="116">
        <v>4.333333333333333</v>
      </c>
      <c r="Y46" s="253">
        <v>3.4444444444444446</v>
      </c>
      <c r="Z46" s="114">
        <v>3.4444444444444446</v>
      </c>
      <c r="AA46" s="114">
        <v>3.7777777777777777</v>
      </c>
      <c r="AB46" s="114">
        <v>3</v>
      </c>
      <c r="AC46" s="116">
        <v>4.2222222222222223</v>
      </c>
      <c r="AD46" s="114">
        <v>3.3333333333333335</v>
      </c>
      <c r="AE46" s="114">
        <v>4.1111111111111107</v>
      </c>
      <c r="AF46" s="253">
        <v>3.375</v>
      </c>
      <c r="AG46" s="116">
        <v>3.7777777777777777</v>
      </c>
      <c r="AH46" s="253">
        <v>3.7777777777777777</v>
      </c>
      <c r="AI46" s="114">
        <v>3.4333333333333331</v>
      </c>
      <c r="AJ46" s="114">
        <v>3.8888888888888888</v>
      </c>
      <c r="AK46" s="114">
        <v>3.4444444444444446</v>
      </c>
      <c r="AL46" s="114">
        <v>3.3888888888888888</v>
      </c>
      <c r="AM46" s="114">
        <v>3.7714285714285714</v>
      </c>
      <c r="AN46" s="208">
        <v>3.7777777777777777</v>
      </c>
    </row>
    <row r="47" spans="1:40" s="6" customFormat="1" ht="30">
      <c r="A47" s="48" t="s">
        <v>176</v>
      </c>
      <c r="B47" s="4" t="s">
        <v>238</v>
      </c>
      <c r="C47" s="44">
        <v>204</v>
      </c>
      <c r="D47" s="231" t="s">
        <v>462</v>
      </c>
      <c r="E47" s="235">
        <v>4.166666666666667</v>
      </c>
      <c r="F47" s="236">
        <v>3</v>
      </c>
      <c r="G47" s="112">
        <v>3</v>
      </c>
      <c r="H47" s="117">
        <v>1</v>
      </c>
      <c r="I47" s="116">
        <v>4.1538461538461542</v>
      </c>
      <c r="J47" s="117">
        <v>1</v>
      </c>
      <c r="K47" s="389">
        <v>1</v>
      </c>
      <c r="L47" s="113">
        <v>0</v>
      </c>
      <c r="M47" s="117">
        <v>0</v>
      </c>
      <c r="N47" s="113">
        <v>1</v>
      </c>
      <c r="O47" s="113">
        <v>0</v>
      </c>
      <c r="P47" s="113">
        <v>0</v>
      </c>
      <c r="Q47" s="116">
        <v>4</v>
      </c>
      <c r="R47" s="114">
        <v>4.333333333333333</v>
      </c>
      <c r="S47" s="114">
        <v>4</v>
      </c>
      <c r="T47" s="114">
        <v>3.6666666666666665</v>
      </c>
      <c r="U47" s="114">
        <v>4</v>
      </c>
      <c r="V47" s="114">
        <v>3</v>
      </c>
      <c r="W47" s="253">
        <v>3</v>
      </c>
      <c r="X47" s="116">
        <v>5</v>
      </c>
      <c r="Y47" s="253">
        <v>3.5</v>
      </c>
      <c r="Z47" s="114">
        <v>4.333333333333333</v>
      </c>
      <c r="AA47" s="114">
        <v>4</v>
      </c>
      <c r="AB47" s="114">
        <v>4</v>
      </c>
      <c r="AC47" s="116">
        <v>4.333333333333333</v>
      </c>
      <c r="AD47" s="114">
        <v>4.666666666666667</v>
      </c>
      <c r="AE47" s="114">
        <v>4.666666666666667</v>
      </c>
      <c r="AF47" s="253">
        <v>4.333333333333333</v>
      </c>
      <c r="AG47" s="116">
        <v>4.333333333333333</v>
      </c>
      <c r="AH47" s="253">
        <v>4.333333333333333</v>
      </c>
      <c r="AI47" s="114">
        <v>3.8823529411764706</v>
      </c>
      <c r="AJ47" s="114">
        <v>4.25</v>
      </c>
      <c r="AK47" s="114">
        <v>4.333333333333333</v>
      </c>
      <c r="AL47" s="114">
        <v>4</v>
      </c>
      <c r="AM47" s="114">
        <v>4.5</v>
      </c>
      <c r="AN47" s="208">
        <v>4.333333333333333</v>
      </c>
    </row>
    <row r="48" spans="1:40" s="6" customFormat="1" ht="30">
      <c r="A48" s="48" t="s">
        <v>85</v>
      </c>
      <c r="B48" s="4" t="s">
        <v>86</v>
      </c>
      <c r="C48" s="44">
        <v>204</v>
      </c>
      <c r="D48" s="231" t="s">
        <v>462</v>
      </c>
      <c r="E48" s="235">
        <v>3.472636815920398</v>
      </c>
      <c r="F48" s="236">
        <v>24</v>
      </c>
      <c r="G48" s="112">
        <v>88</v>
      </c>
      <c r="H48" s="117">
        <v>0.27272727272727271</v>
      </c>
      <c r="I48" s="116">
        <v>3.2031602708803613</v>
      </c>
      <c r="J48" s="117">
        <v>0.379746835443038</v>
      </c>
      <c r="K48" s="389">
        <v>0.83333333333333337</v>
      </c>
      <c r="L48" s="113">
        <v>0.125</v>
      </c>
      <c r="M48" s="117">
        <v>4.1666666666666664E-2</v>
      </c>
      <c r="N48" s="113">
        <v>0.79166666666666663</v>
      </c>
      <c r="O48" s="113">
        <v>4.1666666666666664E-2</v>
      </c>
      <c r="P48" s="113">
        <v>0.16666666666666666</v>
      </c>
      <c r="Q48" s="116">
        <v>3.4583333333333335</v>
      </c>
      <c r="R48" s="114">
        <v>3.5909090909090908</v>
      </c>
      <c r="S48" s="114">
        <v>3.5652173913043477</v>
      </c>
      <c r="T48" s="114">
        <v>2.7272727272727271</v>
      </c>
      <c r="U48" s="114">
        <v>2.875</v>
      </c>
      <c r="V48" s="114">
        <v>3.6956521739130435</v>
      </c>
      <c r="W48" s="253">
        <v>4.125</v>
      </c>
      <c r="X48" s="116">
        <v>3.6666666666666665</v>
      </c>
      <c r="Y48" s="253">
        <v>3.5294117647058822</v>
      </c>
      <c r="Z48" s="114">
        <v>3.7272727272727271</v>
      </c>
      <c r="AA48" s="114">
        <v>3.7391304347826089</v>
      </c>
      <c r="AB48" s="114">
        <v>3.0833333333333335</v>
      </c>
      <c r="AC48" s="116">
        <v>3.4166666666666665</v>
      </c>
      <c r="AD48" s="114">
        <v>3.5833333333333335</v>
      </c>
      <c r="AE48" s="114">
        <v>3.5</v>
      </c>
      <c r="AF48" s="253">
        <v>3.3333333333333335</v>
      </c>
      <c r="AG48" s="116">
        <v>3.6666666666666665</v>
      </c>
      <c r="AH48" s="253">
        <v>3.5</v>
      </c>
      <c r="AI48" s="114">
        <v>3.4025974025974026</v>
      </c>
      <c r="AJ48" s="114">
        <v>3.6</v>
      </c>
      <c r="AK48" s="114">
        <v>3.7272727272727271</v>
      </c>
      <c r="AL48" s="114">
        <v>3.4042553191489362</v>
      </c>
      <c r="AM48" s="114">
        <v>3.4583333333333335</v>
      </c>
      <c r="AN48" s="208">
        <v>3.5833333333333335</v>
      </c>
    </row>
    <row r="49" spans="1:40" s="6" customFormat="1" ht="30">
      <c r="A49" s="48" t="s">
        <v>62</v>
      </c>
      <c r="B49" s="4" t="s">
        <v>387</v>
      </c>
      <c r="C49" s="44">
        <v>204</v>
      </c>
      <c r="D49" s="231" t="s">
        <v>462</v>
      </c>
      <c r="E49" s="235">
        <v>3.25</v>
      </c>
      <c r="F49" s="236">
        <v>5</v>
      </c>
      <c r="G49" s="112">
        <v>27</v>
      </c>
      <c r="H49" s="117">
        <v>0.18518518518518517</v>
      </c>
      <c r="I49" s="116">
        <v>2.5437500000000002</v>
      </c>
      <c r="J49" s="117">
        <v>0.31428571428571428</v>
      </c>
      <c r="K49" s="389">
        <v>0.2</v>
      </c>
      <c r="L49" s="113">
        <v>0.8</v>
      </c>
      <c r="M49" s="117">
        <v>0</v>
      </c>
      <c r="N49" s="113">
        <v>0.4</v>
      </c>
      <c r="O49" s="113">
        <v>0.4</v>
      </c>
      <c r="P49" s="113">
        <v>0.2</v>
      </c>
      <c r="Q49" s="116">
        <v>3.6</v>
      </c>
      <c r="R49" s="114">
        <v>4.2</v>
      </c>
      <c r="S49" s="114">
        <v>3.25</v>
      </c>
      <c r="T49" s="114">
        <v>1.75</v>
      </c>
      <c r="U49" s="114">
        <v>1.75</v>
      </c>
      <c r="V49" s="114">
        <v>1.25</v>
      </c>
      <c r="W49" s="253">
        <v>2</v>
      </c>
      <c r="X49" s="116">
        <v>3</v>
      </c>
      <c r="Y49" s="253">
        <v>2.75</v>
      </c>
      <c r="Z49" s="114">
        <v>3</v>
      </c>
      <c r="AA49" s="114">
        <v>3.5</v>
      </c>
      <c r="AB49" s="114">
        <v>4</v>
      </c>
      <c r="AC49" s="116">
        <v>4.25</v>
      </c>
      <c r="AD49" s="114">
        <v>4.25</v>
      </c>
      <c r="AE49" s="114">
        <v>4.25</v>
      </c>
      <c r="AF49" s="253">
        <v>4</v>
      </c>
      <c r="AG49" s="116">
        <v>3.25</v>
      </c>
      <c r="AH49" s="253">
        <v>3.5</v>
      </c>
      <c r="AI49" s="114">
        <v>2.6785714285714284</v>
      </c>
      <c r="AJ49" s="114">
        <v>2.875</v>
      </c>
      <c r="AK49" s="114">
        <v>3</v>
      </c>
      <c r="AL49" s="114">
        <v>3.75</v>
      </c>
      <c r="AM49" s="114">
        <v>4.1875</v>
      </c>
      <c r="AN49" s="208">
        <v>3.375</v>
      </c>
    </row>
    <row r="50" spans="1:40" s="6" customFormat="1" ht="30">
      <c r="A50" s="227" t="s">
        <v>66</v>
      </c>
      <c r="B50" s="82" t="s">
        <v>388</v>
      </c>
      <c r="C50" s="209">
        <v>204</v>
      </c>
      <c r="D50" s="232" t="s">
        <v>462</v>
      </c>
      <c r="E50" s="428">
        <v>4.4402515723270444</v>
      </c>
      <c r="F50" s="237">
        <v>10</v>
      </c>
      <c r="G50" s="43">
        <v>22</v>
      </c>
      <c r="H50" s="238">
        <v>0.45454545454545453</v>
      </c>
      <c r="I50" s="246">
        <v>4.0263157894736841</v>
      </c>
      <c r="J50" s="238">
        <v>0.52941176470588236</v>
      </c>
      <c r="K50" s="390">
        <v>0.9</v>
      </c>
      <c r="L50" s="210">
        <v>0.1</v>
      </c>
      <c r="M50" s="238">
        <v>0</v>
      </c>
      <c r="N50" s="210">
        <v>0.9</v>
      </c>
      <c r="O50" s="210">
        <v>0.1</v>
      </c>
      <c r="P50" s="210">
        <v>0</v>
      </c>
      <c r="Q50" s="246">
        <v>4.5</v>
      </c>
      <c r="R50" s="211">
        <v>4.4000000000000004</v>
      </c>
      <c r="S50" s="211">
        <v>4.0999999999999996</v>
      </c>
      <c r="T50" s="211">
        <v>4.4000000000000004</v>
      </c>
      <c r="U50" s="211">
        <v>4.1111111111111107</v>
      </c>
      <c r="V50" s="211">
        <v>4.5</v>
      </c>
      <c r="W50" s="254">
        <v>4</v>
      </c>
      <c r="X50" s="246">
        <v>4.1111111111111107</v>
      </c>
      <c r="Y50" s="254">
        <v>3.7</v>
      </c>
      <c r="Z50" s="211">
        <v>4.7</v>
      </c>
      <c r="AA50" s="211">
        <v>4.8</v>
      </c>
      <c r="AB50" s="211">
        <v>4.5555555555555554</v>
      </c>
      <c r="AC50" s="246">
        <v>4.5999999999999996</v>
      </c>
      <c r="AD50" s="211">
        <v>4.666666666666667</v>
      </c>
      <c r="AE50" s="211">
        <v>4.8</v>
      </c>
      <c r="AF50" s="254">
        <v>4.5555555555555554</v>
      </c>
      <c r="AG50" s="246">
        <v>4.5999999999999996</v>
      </c>
      <c r="AH50" s="254">
        <v>4.5555555555555554</v>
      </c>
      <c r="AI50" s="211">
        <v>4.2962962962962967</v>
      </c>
      <c r="AJ50" s="211">
        <v>3.8947368421052633</v>
      </c>
      <c r="AK50" s="211">
        <v>4.7</v>
      </c>
      <c r="AL50" s="211">
        <v>4.6842105263157894</v>
      </c>
      <c r="AM50" s="211">
        <v>4.6578947368421053</v>
      </c>
      <c r="AN50" s="212">
        <v>4.5789473684210522</v>
      </c>
    </row>
    <row r="51" spans="1:40" s="6" customFormat="1">
      <c r="A51" s="229" t="s">
        <v>42</v>
      </c>
      <c r="B51" s="213" t="s">
        <v>43</v>
      </c>
      <c r="C51" s="214">
        <v>205</v>
      </c>
      <c r="D51" s="233" t="s">
        <v>463</v>
      </c>
      <c r="E51" s="429">
        <v>3.75</v>
      </c>
      <c r="F51" s="241">
        <v>12</v>
      </c>
      <c r="G51" s="215">
        <v>42</v>
      </c>
      <c r="H51" s="242">
        <v>0.2857142857142857</v>
      </c>
      <c r="I51" s="251">
        <v>3.5994152046783627</v>
      </c>
      <c r="J51" s="242">
        <v>0.43636363636363634</v>
      </c>
      <c r="K51" s="391">
        <v>1</v>
      </c>
      <c r="L51" s="216">
        <v>0</v>
      </c>
      <c r="M51" s="242">
        <v>0</v>
      </c>
      <c r="N51" s="216">
        <v>0.91666666666666663</v>
      </c>
      <c r="O51" s="216">
        <v>0</v>
      </c>
      <c r="P51" s="216">
        <v>8.3333333333333329E-2</v>
      </c>
      <c r="Q51" s="251">
        <v>3.4166666666666665</v>
      </c>
      <c r="R51" s="217">
        <v>3.5833333333333335</v>
      </c>
      <c r="S51" s="217">
        <v>3.5</v>
      </c>
      <c r="T51" s="217">
        <v>3.0833333333333335</v>
      </c>
      <c r="U51" s="217">
        <v>3.6666666666666665</v>
      </c>
      <c r="V51" s="217">
        <v>4.6363636363636367</v>
      </c>
      <c r="W51" s="255">
        <v>3.5</v>
      </c>
      <c r="X51" s="251">
        <v>3.75</v>
      </c>
      <c r="Y51" s="255">
        <v>3.8888888888888888</v>
      </c>
      <c r="Z51" s="217">
        <v>4</v>
      </c>
      <c r="AA51" s="217">
        <v>3.5833333333333335</v>
      </c>
      <c r="AB51" s="217">
        <v>3.75</v>
      </c>
      <c r="AC51" s="251">
        <v>3.9166666666666665</v>
      </c>
      <c r="AD51" s="217">
        <v>4</v>
      </c>
      <c r="AE51" s="217">
        <v>4.166666666666667</v>
      </c>
      <c r="AF51" s="255">
        <v>3.25</v>
      </c>
      <c r="AG51" s="251">
        <v>3.75</v>
      </c>
      <c r="AH51" s="255">
        <v>4</v>
      </c>
      <c r="AI51" s="217">
        <v>3.6301369863013697</v>
      </c>
      <c r="AJ51" s="217">
        <v>3.8235294117647061</v>
      </c>
      <c r="AK51" s="217">
        <v>4</v>
      </c>
      <c r="AL51" s="217">
        <v>3.6666666666666665</v>
      </c>
      <c r="AM51" s="217">
        <v>3.8333333333333335</v>
      </c>
      <c r="AN51" s="218">
        <v>3.8695652173913042</v>
      </c>
    </row>
    <row r="52" spans="1:40" s="6" customFormat="1" ht="30">
      <c r="A52" s="229" t="s">
        <v>60</v>
      </c>
      <c r="B52" s="213" t="s">
        <v>49</v>
      </c>
      <c r="C52" s="214">
        <v>251</v>
      </c>
      <c r="D52" s="233" t="s">
        <v>209</v>
      </c>
      <c r="E52" s="429">
        <v>3.3891050583657587</v>
      </c>
      <c r="F52" s="241">
        <v>15</v>
      </c>
      <c r="G52" s="215">
        <v>40</v>
      </c>
      <c r="H52" s="242">
        <v>0.375</v>
      </c>
      <c r="I52" s="251">
        <v>3.4313725490196076</v>
      </c>
      <c r="J52" s="242">
        <v>0.38461538461538464</v>
      </c>
      <c r="K52" s="391">
        <v>1</v>
      </c>
      <c r="L52" s="216">
        <v>0</v>
      </c>
      <c r="M52" s="242">
        <v>0</v>
      </c>
      <c r="N52" s="216">
        <v>0.8666666666666667</v>
      </c>
      <c r="O52" s="216">
        <v>6.6666666666666666E-2</v>
      </c>
      <c r="P52" s="216">
        <v>6.6666666666666666E-2</v>
      </c>
      <c r="Q52" s="251">
        <v>3.4</v>
      </c>
      <c r="R52" s="217">
        <v>3.6666666666666665</v>
      </c>
      <c r="S52" s="217">
        <v>3.2666666666666666</v>
      </c>
      <c r="T52" s="217">
        <v>2.7142857142857144</v>
      </c>
      <c r="U52" s="217">
        <v>2.7333333333333334</v>
      </c>
      <c r="V52" s="217">
        <v>4.2857142857142856</v>
      </c>
      <c r="W52" s="255">
        <v>2.5555555555555554</v>
      </c>
      <c r="X52" s="251">
        <v>3.3571428571428572</v>
      </c>
      <c r="Y52" s="255">
        <v>3.2857142857142856</v>
      </c>
      <c r="Z52" s="217">
        <v>3.3571428571428572</v>
      </c>
      <c r="AA52" s="217">
        <v>3.3333333333333335</v>
      </c>
      <c r="AB52" s="217">
        <v>3.6428571428571428</v>
      </c>
      <c r="AC52" s="251">
        <v>3.1333333333333333</v>
      </c>
      <c r="AD52" s="217">
        <v>2.9333333333333331</v>
      </c>
      <c r="AE52" s="217">
        <v>3.2666666666666666</v>
      </c>
      <c r="AF52" s="255">
        <v>4</v>
      </c>
      <c r="AG52" s="251">
        <v>3.8666666666666667</v>
      </c>
      <c r="AH52" s="255">
        <v>3.9333333333333331</v>
      </c>
      <c r="AI52" s="217">
        <v>3.268041237113402</v>
      </c>
      <c r="AJ52" s="217">
        <v>3.3214285714285716</v>
      </c>
      <c r="AK52" s="217">
        <v>3.3571428571428572</v>
      </c>
      <c r="AL52" s="217">
        <v>3.4827586206896552</v>
      </c>
      <c r="AM52" s="217">
        <v>3.3220338983050848</v>
      </c>
      <c r="AN52" s="218">
        <v>3.9</v>
      </c>
    </row>
    <row r="53" spans="1:40" s="6" customFormat="1" ht="20.100000000000001" customHeight="1">
      <c r="A53" s="228" t="s">
        <v>34</v>
      </c>
      <c r="B53" s="96" t="s">
        <v>211</v>
      </c>
      <c r="C53" s="204">
        <v>301</v>
      </c>
      <c r="D53" s="230" t="s">
        <v>464</v>
      </c>
      <c r="E53" s="235">
        <v>3.0307692307692307</v>
      </c>
      <c r="F53" s="239">
        <v>4</v>
      </c>
      <c r="G53" s="206">
        <v>15</v>
      </c>
      <c r="H53" s="240">
        <v>0.26666666666666666</v>
      </c>
      <c r="I53" s="122">
        <v>2.7951807228915664</v>
      </c>
      <c r="J53" s="240">
        <v>0.42857142857142855</v>
      </c>
      <c r="K53" s="118">
        <v>0.75</v>
      </c>
      <c r="L53" s="119">
        <v>0.25</v>
      </c>
      <c r="M53" s="240">
        <v>0</v>
      </c>
      <c r="N53" s="119">
        <v>0.5</v>
      </c>
      <c r="O53" s="119">
        <v>0.5</v>
      </c>
      <c r="P53" s="119">
        <v>0</v>
      </c>
      <c r="Q53" s="122">
        <v>2.5</v>
      </c>
      <c r="R53" s="120">
        <v>3.5</v>
      </c>
      <c r="S53" s="120">
        <v>3.5</v>
      </c>
      <c r="T53" s="120">
        <v>2</v>
      </c>
      <c r="U53" s="120">
        <v>3</v>
      </c>
      <c r="V53" s="120">
        <v>3</v>
      </c>
      <c r="W53" s="121">
        <v>1</v>
      </c>
      <c r="X53" s="122">
        <v>2.6666666666666665</v>
      </c>
      <c r="Y53" s="121">
        <v>2.5</v>
      </c>
      <c r="Z53" s="120">
        <v>3.25</v>
      </c>
      <c r="AA53" s="120">
        <v>3.75</v>
      </c>
      <c r="AB53" s="120">
        <v>3.25</v>
      </c>
      <c r="AC53" s="122">
        <v>3</v>
      </c>
      <c r="AD53" s="120">
        <v>4</v>
      </c>
      <c r="AE53" s="120">
        <v>3.25</v>
      </c>
      <c r="AF53" s="121">
        <v>3</v>
      </c>
      <c r="AG53" s="122">
        <v>3</v>
      </c>
      <c r="AH53" s="121">
        <v>2.5</v>
      </c>
      <c r="AI53" s="120">
        <v>2.8636363636363638</v>
      </c>
      <c r="AJ53" s="120">
        <v>2.5714285714285716</v>
      </c>
      <c r="AK53" s="120">
        <v>3.25</v>
      </c>
      <c r="AL53" s="120">
        <v>3.5</v>
      </c>
      <c r="AM53" s="120">
        <v>3.3125</v>
      </c>
      <c r="AN53" s="207">
        <v>2.75</v>
      </c>
    </row>
    <row r="54" spans="1:40" s="6" customFormat="1" ht="20.100000000000001" customHeight="1">
      <c r="A54" s="48" t="s">
        <v>99</v>
      </c>
      <c r="B54" s="4" t="s">
        <v>100</v>
      </c>
      <c r="C54" s="44">
        <v>301</v>
      </c>
      <c r="D54" s="231" t="s">
        <v>464</v>
      </c>
      <c r="E54" s="235">
        <v>3.1215469613259668</v>
      </c>
      <c r="F54" s="236">
        <v>11</v>
      </c>
      <c r="G54" s="112">
        <v>33</v>
      </c>
      <c r="H54" s="117">
        <v>0.33333333333333331</v>
      </c>
      <c r="I54" s="116">
        <v>3.0657276995305165</v>
      </c>
      <c r="J54" s="117">
        <v>0.4838709677419355</v>
      </c>
      <c r="K54" s="389">
        <v>0.36363636363636365</v>
      </c>
      <c r="L54" s="113">
        <v>0.54545454545454541</v>
      </c>
      <c r="M54" s="117">
        <v>9.0909090909090912E-2</v>
      </c>
      <c r="N54" s="113">
        <v>0.54545454545454541</v>
      </c>
      <c r="O54" s="113">
        <v>0.27272727272727271</v>
      </c>
      <c r="P54" s="113">
        <v>0.18181818181818182</v>
      </c>
      <c r="Q54" s="116">
        <v>2.7272727272727271</v>
      </c>
      <c r="R54" s="114">
        <v>3.2</v>
      </c>
      <c r="S54" s="114">
        <v>2.6</v>
      </c>
      <c r="T54" s="114">
        <v>1.9090909090909092</v>
      </c>
      <c r="U54" s="114">
        <v>2.0909090909090908</v>
      </c>
      <c r="V54" s="114">
        <v>3.3333333333333335</v>
      </c>
      <c r="W54" s="253">
        <v>3.4285714285714284</v>
      </c>
      <c r="X54" s="116">
        <v>3.6363636363636362</v>
      </c>
      <c r="Y54" s="253">
        <v>3.4</v>
      </c>
      <c r="Z54" s="114">
        <v>2.9</v>
      </c>
      <c r="AA54" s="114">
        <v>3.5454545454545454</v>
      </c>
      <c r="AB54" s="114">
        <v>3.6363636363636362</v>
      </c>
      <c r="AC54" s="116">
        <v>3.2727272727272729</v>
      </c>
      <c r="AD54" s="114">
        <v>4.1818181818181817</v>
      </c>
      <c r="AE54" s="114">
        <v>4</v>
      </c>
      <c r="AF54" s="253">
        <v>2.2000000000000002</v>
      </c>
      <c r="AG54" s="116">
        <v>3.3636363636363638</v>
      </c>
      <c r="AH54" s="253">
        <v>2.9090909090909092</v>
      </c>
      <c r="AI54" s="114">
        <v>2.6349206349206349</v>
      </c>
      <c r="AJ54" s="114">
        <v>3.5238095238095237</v>
      </c>
      <c r="AK54" s="114">
        <v>2.9</v>
      </c>
      <c r="AL54" s="114">
        <v>3.5909090909090908</v>
      </c>
      <c r="AM54" s="114">
        <v>3.441860465116279</v>
      </c>
      <c r="AN54" s="208">
        <v>3.1363636363636362</v>
      </c>
    </row>
    <row r="55" spans="1:40" s="6" customFormat="1" ht="20.100000000000001" customHeight="1">
      <c r="A55" s="48" t="s">
        <v>109</v>
      </c>
      <c r="B55" s="4" t="s">
        <v>250</v>
      </c>
      <c r="C55" s="44">
        <v>301</v>
      </c>
      <c r="D55" s="231" t="s">
        <v>464</v>
      </c>
      <c r="E55" s="235">
        <v>2.8857142857142857</v>
      </c>
      <c r="F55" s="236">
        <v>4</v>
      </c>
      <c r="G55" s="112">
        <v>13</v>
      </c>
      <c r="H55" s="117">
        <v>0.30769230769230771</v>
      </c>
      <c r="I55" s="116">
        <v>3.0680272108843538</v>
      </c>
      <c r="J55" s="117">
        <v>0.66666666666666663</v>
      </c>
      <c r="K55" s="389">
        <v>0</v>
      </c>
      <c r="L55" s="113">
        <v>0.75</v>
      </c>
      <c r="M55" s="117">
        <v>0.25</v>
      </c>
      <c r="N55" s="113">
        <v>0.5</v>
      </c>
      <c r="O55" s="113">
        <v>0.25</v>
      </c>
      <c r="P55" s="113">
        <v>0.25</v>
      </c>
      <c r="Q55" s="116">
        <v>2.25</v>
      </c>
      <c r="R55" s="114">
        <v>3</v>
      </c>
      <c r="S55" s="114">
        <v>2.25</v>
      </c>
      <c r="T55" s="114">
        <v>2.75</v>
      </c>
      <c r="U55" s="114">
        <v>3</v>
      </c>
      <c r="V55" s="114">
        <v>2.3333333333333335</v>
      </c>
      <c r="W55" s="253">
        <v>4</v>
      </c>
      <c r="X55" s="116">
        <v>3</v>
      </c>
      <c r="Y55" s="253">
        <v>3</v>
      </c>
      <c r="Z55" s="114">
        <v>2.75</v>
      </c>
      <c r="AA55" s="114">
        <v>2.75</v>
      </c>
      <c r="AB55" s="114">
        <v>3</v>
      </c>
      <c r="AC55" s="116">
        <v>2.5</v>
      </c>
      <c r="AD55" s="114">
        <v>2.75</v>
      </c>
      <c r="AE55" s="114">
        <v>3.25</v>
      </c>
      <c r="AF55" s="253">
        <v>3.5</v>
      </c>
      <c r="AG55" s="116">
        <v>3</v>
      </c>
      <c r="AH55" s="253">
        <v>2.75</v>
      </c>
      <c r="AI55" s="114">
        <v>2.8076923076923075</v>
      </c>
      <c r="AJ55" s="114">
        <v>3</v>
      </c>
      <c r="AK55" s="114">
        <v>2.75</v>
      </c>
      <c r="AL55" s="114">
        <v>2.875</v>
      </c>
      <c r="AM55" s="114">
        <v>3</v>
      </c>
      <c r="AN55" s="208">
        <v>2.875</v>
      </c>
    </row>
    <row r="56" spans="1:40" s="6" customFormat="1" ht="20.100000000000001" customHeight="1">
      <c r="A56" s="48" t="s">
        <v>159</v>
      </c>
      <c r="B56" s="4" t="s">
        <v>250</v>
      </c>
      <c r="C56" s="44">
        <v>301</v>
      </c>
      <c r="D56" s="231" t="s">
        <v>464</v>
      </c>
      <c r="E56" s="235">
        <v>2.9803921568627452</v>
      </c>
      <c r="F56" s="236">
        <v>21</v>
      </c>
      <c r="G56" s="112">
        <v>64</v>
      </c>
      <c r="H56" s="117">
        <v>0.328125</v>
      </c>
      <c r="I56" s="116">
        <v>3.0042553191489363</v>
      </c>
      <c r="J56" s="117">
        <v>0.47058823529411764</v>
      </c>
      <c r="K56" s="389">
        <v>0.2857142857142857</v>
      </c>
      <c r="L56" s="113">
        <v>0.7142857142857143</v>
      </c>
      <c r="M56" s="117">
        <v>0</v>
      </c>
      <c r="N56" s="113">
        <v>0.52380952380952384</v>
      </c>
      <c r="O56" s="113">
        <v>0.38095238095238093</v>
      </c>
      <c r="P56" s="113">
        <v>9.5238095238095233E-2</v>
      </c>
      <c r="Q56" s="116">
        <v>2.6190476190476191</v>
      </c>
      <c r="R56" s="114">
        <v>3</v>
      </c>
      <c r="S56" s="114">
        <v>2.8095238095238093</v>
      </c>
      <c r="T56" s="114">
        <v>2.3809523809523809</v>
      </c>
      <c r="U56" s="114">
        <v>2.1428571428571428</v>
      </c>
      <c r="V56" s="114">
        <v>3.0625</v>
      </c>
      <c r="W56" s="253">
        <v>4.1333333333333337</v>
      </c>
      <c r="X56" s="116">
        <v>2.6111111111111112</v>
      </c>
      <c r="Y56" s="253">
        <v>2.5555555555555554</v>
      </c>
      <c r="Z56" s="114">
        <v>2.6190476190476191</v>
      </c>
      <c r="AA56" s="114">
        <v>2.8571428571428572</v>
      </c>
      <c r="AB56" s="114">
        <v>3.6190476190476191</v>
      </c>
      <c r="AC56" s="116">
        <v>3.0952380952380953</v>
      </c>
      <c r="AD56" s="114">
        <v>3.7142857142857144</v>
      </c>
      <c r="AE56" s="114">
        <v>3.3809523809523809</v>
      </c>
      <c r="AF56" s="253">
        <v>3.5294117647058822</v>
      </c>
      <c r="AG56" s="116">
        <v>3</v>
      </c>
      <c r="AH56" s="253">
        <v>2.8571428571428572</v>
      </c>
      <c r="AI56" s="114">
        <v>2.8161764705882355</v>
      </c>
      <c r="AJ56" s="114">
        <v>2.5833333333333335</v>
      </c>
      <c r="AK56" s="114">
        <v>2.6190476190476191</v>
      </c>
      <c r="AL56" s="114">
        <v>3.2380952380952381</v>
      </c>
      <c r="AM56" s="114">
        <v>3.4249999999999998</v>
      </c>
      <c r="AN56" s="208">
        <v>2.9285714285714284</v>
      </c>
    </row>
    <row r="57" spans="1:40" s="6" customFormat="1" ht="20.100000000000001" customHeight="1">
      <c r="A57" s="48" t="s">
        <v>114</v>
      </c>
      <c r="B57" s="4" t="s">
        <v>250</v>
      </c>
      <c r="C57" s="44">
        <v>301</v>
      </c>
      <c r="D57" s="231" t="s">
        <v>464</v>
      </c>
      <c r="E57" s="235">
        <v>3.1777777777777776</v>
      </c>
      <c r="F57" s="236">
        <v>5</v>
      </c>
      <c r="G57" s="112">
        <v>22</v>
      </c>
      <c r="H57" s="117">
        <v>0.22727272727272727</v>
      </c>
      <c r="I57" s="116">
        <v>2.85</v>
      </c>
      <c r="J57" s="117">
        <v>0.5714285714285714</v>
      </c>
      <c r="K57" s="389">
        <v>0.6</v>
      </c>
      <c r="L57" s="113">
        <v>0.4</v>
      </c>
      <c r="M57" s="117">
        <v>0</v>
      </c>
      <c r="N57" s="113">
        <v>0.6</v>
      </c>
      <c r="O57" s="113">
        <v>0.2</v>
      </c>
      <c r="P57" s="113">
        <v>0.2</v>
      </c>
      <c r="Q57" s="116">
        <v>2.8</v>
      </c>
      <c r="R57" s="114">
        <v>3.4</v>
      </c>
      <c r="S57" s="114">
        <v>3.2</v>
      </c>
      <c r="T57" s="114">
        <v>2.6</v>
      </c>
      <c r="U57" s="114">
        <v>2.4</v>
      </c>
      <c r="V57" s="114">
        <v>2.8</v>
      </c>
      <c r="W57" s="253">
        <v>4.4000000000000004</v>
      </c>
      <c r="X57" s="116">
        <v>3.4</v>
      </c>
      <c r="Y57" s="253">
        <v>3.2</v>
      </c>
      <c r="Z57" s="114">
        <v>3</v>
      </c>
      <c r="AA57" s="114">
        <v>3.4</v>
      </c>
      <c r="AB57" s="114">
        <v>2.8</v>
      </c>
      <c r="AC57" s="116">
        <v>3.4</v>
      </c>
      <c r="AD57" s="114">
        <v>3.4</v>
      </c>
      <c r="AE57" s="114">
        <v>3.6</v>
      </c>
      <c r="AF57" s="253">
        <v>3.4</v>
      </c>
      <c r="AG57" s="116">
        <v>3</v>
      </c>
      <c r="AH57" s="253">
        <v>3</v>
      </c>
      <c r="AI57" s="114">
        <v>3.0857142857142859</v>
      </c>
      <c r="AJ57" s="114">
        <v>3.3</v>
      </c>
      <c r="AK57" s="114">
        <v>3</v>
      </c>
      <c r="AL57" s="114">
        <v>3.1</v>
      </c>
      <c r="AM57" s="114">
        <v>3.45</v>
      </c>
      <c r="AN57" s="208">
        <v>3</v>
      </c>
    </row>
    <row r="58" spans="1:40" s="6" customFormat="1" ht="20.100000000000001" customHeight="1">
      <c r="A58" s="48" t="s">
        <v>145</v>
      </c>
      <c r="B58" s="4" t="s">
        <v>389</v>
      </c>
      <c r="C58" s="44">
        <v>301</v>
      </c>
      <c r="D58" s="231" t="s">
        <v>464</v>
      </c>
      <c r="E58" s="235">
        <v>3.7111111111111112</v>
      </c>
      <c r="F58" s="236">
        <v>3</v>
      </c>
      <c r="G58" s="112">
        <v>12</v>
      </c>
      <c r="H58" s="117">
        <v>0.25</v>
      </c>
      <c r="I58" s="116">
        <v>3.4166666666666665</v>
      </c>
      <c r="J58" s="117">
        <v>0.41666666666666669</v>
      </c>
      <c r="K58" s="389">
        <v>1</v>
      </c>
      <c r="L58" s="113">
        <v>0</v>
      </c>
      <c r="M58" s="117">
        <v>0</v>
      </c>
      <c r="N58" s="113">
        <v>0.66666666666666663</v>
      </c>
      <c r="O58" s="113">
        <v>0.33333333333333331</v>
      </c>
      <c r="P58" s="113">
        <v>0</v>
      </c>
      <c r="Q58" s="116">
        <v>3.3333333333333335</v>
      </c>
      <c r="R58" s="114">
        <v>3.6666666666666665</v>
      </c>
      <c r="S58" s="114">
        <v>2.6666666666666665</v>
      </c>
      <c r="T58" s="114">
        <v>3</v>
      </c>
      <c r="U58" s="114">
        <v>2.6666666666666665</v>
      </c>
      <c r="V58" s="114">
        <v>3.6666666666666665</v>
      </c>
      <c r="W58" s="253" t="s">
        <v>306</v>
      </c>
      <c r="X58" s="116">
        <v>4.5</v>
      </c>
      <c r="Y58" s="253">
        <v>4.5</v>
      </c>
      <c r="Z58" s="114">
        <v>3.3333333333333335</v>
      </c>
      <c r="AA58" s="114">
        <v>3.3333333333333335</v>
      </c>
      <c r="AB58" s="114">
        <v>4.5</v>
      </c>
      <c r="AC58" s="116">
        <v>4</v>
      </c>
      <c r="AD58" s="114">
        <v>4.333333333333333</v>
      </c>
      <c r="AE58" s="114">
        <v>4.333333333333333</v>
      </c>
      <c r="AF58" s="253">
        <v>4.5</v>
      </c>
      <c r="AG58" s="116">
        <v>4</v>
      </c>
      <c r="AH58" s="253">
        <v>3.6666666666666665</v>
      </c>
      <c r="AI58" s="114">
        <v>3.1764705882352939</v>
      </c>
      <c r="AJ58" s="114">
        <v>4.5</v>
      </c>
      <c r="AK58" s="114">
        <v>3.3333333333333335</v>
      </c>
      <c r="AL58" s="114">
        <v>3.8</v>
      </c>
      <c r="AM58" s="114">
        <v>4.3</v>
      </c>
      <c r="AN58" s="208">
        <v>3.8333333333333335</v>
      </c>
    </row>
    <row r="59" spans="1:40" s="6" customFormat="1" ht="30">
      <c r="A59" s="48" t="s">
        <v>131</v>
      </c>
      <c r="B59" s="4" t="s">
        <v>390</v>
      </c>
      <c r="C59" s="44">
        <v>301</v>
      </c>
      <c r="D59" s="231" t="s">
        <v>464</v>
      </c>
      <c r="E59" s="428">
        <v>4.1694915254237293</v>
      </c>
      <c r="F59" s="236">
        <v>4</v>
      </c>
      <c r="G59" s="112">
        <v>15</v>
      </c>
      <c r="H59" s="117">
        <v>0.26666666666666666</v>
      </c>
      <c r="I59" s="116">
        <v>2.5649717514124295</v>
      </c>
      <c r="J59" s="117">
        <v>0.68421052631578949</v>
      </c>
      <c r="K59" s="389">
        <v>0.25</v>
      </c>
      <c r="L59" s="113">
        <v>0.75</v>
      </c>
      <c r="M59" s="117">
        <v>0</v>
      </c>
      <c r="N59" s="113">
        <v>0.75</v>
      </c>
      <c r="O59" s="113">
        <v>0.25</v>
      </c>
      <c r="P59" s="113">
        <v>0</v>
      </c>
      <c r="Q59" s="116">
        <v>4.25</v>
      </c>
      <c r="R59" s="114">
        <v>4.25</v>
      </c>
      <c r="S59" s="114">
        <v>4</v>
      </c>
      <c r="T59" s="114">
        <v>3</v>
      </c>
      <c r="U59" s="114">
        <v>3.25</v>
      </c>
      <c r="V59" s="114" t="s">
        <v>306</v>
      </c>
      <c r="W59" s="253" t="s">
        <v>306</v>
      </c>
      <c r="X59" s="116">
        <v>3.6666666666666665</v>
      </c>
      <c r="Y59" s="253">
        <v>4</v>
      </c>
      <c r="Z59" s="114">
        <v>4</v>
      </c>
      <c r="AA59" s="114">
        <v>3.75</v>
      </c>
      <c r="AB59" s="114">
        <v>4.5</v>
      </c>
      <c r="AC59" s="116">
        <v>4.25</v>
      </c>
      <c r="AD59" s="114">
        <v>4.75</v>
      </c>
      <c r="AE59" s="114">
        <v>5</v>
      </c>
      <c r="AF59" s="253">
        <v>5</v>
      </c>
      <c r="AG59" s="116">
        <v>4</v>
      </c>
      <c r="AH59" s="253">
        <v>4.25</v>
      </c>
      <c r="AI59" s="114">
        <v>3.8333333333333335</v>
      </c>
      <c r="AJ59" s="114">
        <v>3.8333333333333335</v>
      </c>
      <c r="AK59" s="114">
        <v>4</v>
      </c>
      <c r="AL59" s="114">
        <v>4.125</v>
      </c>
      <c r="AM59" s="114">
        <v>4.75</v>
      </c>
      <c r="AN59" s="208">
        <v>4.125</v>
      </c>
    </row>
    <row r="60" spans="1:40" s="6" customFormat="1" ht="20.100000000000001" customHeight="1">
      <c r="A60" s="228" t="s">
        <v>118</v>
      </c>
      <c r="B60" s="96" t="s">
        <v>119</v>
      </c>
      <c r="C60" s="204">
        <v>302</v>
      </c>
      <c r="D60" s="230" t="s">
        <v>465</v>
      </c>
      <c r="E60" s="235">
        <v>3.5261324041811846</v>
      </c>
      <c r="F60" s="239">
        <v>17</v>
      </c>
      <c r="G60" s="206">
        <v>57</v>
      </c>
      <c r="H60" s="240">
        <v>0.2982456140350877</v>
      </c>
      <c r="I60" s="247">
        <v>3.6093294460641401</v>
      </c>
      <c r="J60" s="248">
        <v>0.42592592592592593</v>
      </c>
      <c r="K60" s="118">
        <v>0.35294117647058826</v>
      </c>
      <c r="L60" s="119">
        <v>0.58823529411764708</v>
      </c>
      <c r="M60" s="240">
        <v>5.8823529411764705E-2</v>
      </c>
      <c r="N60" s="119">
        <v>0.82352941176470584</v>
      </c>
      <c r="O60" s="119">
        <v>5.8823529411764705E-2</v>
      </c>
      <c r="P60" s="119">
        <v>0.11764705882352941</v>
      </c>
      <c r="Q60" s="122">
        <v>3.3529411764705883</v>
      </c>
      <c r="R60" s="120">
        <v>3.6470588235294117</v>
      </c>
      <c r="S60" s="120">
        <v>3.2352941176470589</v>
      </c>
      <c r="T60" s="120">
        <v>3.0588235294117645</v>
      </c>
      <c r="U60" s="120">
        <v>2.8823529411764706</v>
      </c>
      <c r="V60" s="120">
        <v>4.625</v>
      </c>
      <c r="W60" s="121">
        <v>3.4285714285714284</v>
      </c>
      <c r="X60" s="122">
        <v>3.25</v>
      </c>
      <c r="Y60" s="121">
        <v>2.9230769230769229</v>
      </c>
      <c r="Z60" s="120">
        <v>3.3125</v>
      </c>
      <c r="AA60" s="120">
        <v>3.8235294117647061</v>
      </c>
      <c r="AB60" s="120">
        <v>3.5625</v>
      </c>
      <c r="AC60" s="122">
        <v>3.5294117647058822</v>
      </c>
      <c r="AD60" s="120">
        <v>3.8823529411764706</v>
      </c>
      <c r="AE60" s="120">
        <v>3.7647058823529411</v>
      </c>
      <c r="AF60" s="121">
        <v>3.625</v>
      </c>
      <c r="AG60" s="122">
        <v>3.9411764705882355</v>
      </c>
      <c r="AH60" s="121">
        <v>3.4705882352941178</v>
      </c>
      <c r="AI60" s="120">
        <v>3.4537037037037037</v>
      </c>
      <c r="AJ60" s="120">
        <v>3.103448275862069</v>
      </c>
      <c r="AK60" s="120">
        <v>3.3125</v>
      </c>
      <c r="AL60" s="120">
        <v>3.6969696969696968</v>
      </c>
      <c r="AM60" s="120">
        <v>3.7014925373134329</v>
      </c>
      <c r="AN60" s="207">
        <v>3.7058823529411766</v>
      </c>
    </row>
    <row r="61" spans="1:40" s="6" customFormat="1" ht="45">
      <c r="A61" s="48" t="s">
        <v>170</v>
      </c>
      <c r="B61" s="4" t="s">
        <v>380</v>
      </c>
      <c r="C61" s="44">
        <v>302</v>
      </c>
      <c r="D61" s="231" t="s">
        <v>465</v>
      </c>
      <c r="E61" s="235">
        <v>3.5261324041811846</v>
      </c>
      <c r="F61" s="236">
        <v>17</v>
      </c>
      <c r="G61" s="112">
        <v>57</v>
      </c>
      <c r="H61" s="117">
        <v>0.2982456140350877</v>
      </c>
      <c r="I61" s="200">
        <v>3.6093294460641401</v>
      </c>
      <c r="J61" s="201">
        <v>0.42592592592592593</v>
      </c>
      <c r="K61" s="389">
        <v>0.35294117647058826</v>
      </c>
      <c r="L61" s="113">
        <v>0.58823529411764708</v>
      </c>
      <c r="M61" s="117">
        <v>5.8823529411764705E-2</v>
      </c>
      <c r="N61" s="113">
        <v>0.82352941176470584</v>
      </c>
      <c r="O61" s="113">
        <v>5.8823529411764705E-2</v>
      </c>
      <c r="P61" s="113">
        <v>0.11764705882352941</v>
      </c>
      <c r="Q61" s="116">
        <v>3.3529411764705883</v>
      </c>
      <c r="R61" s="114">
        <v>3.6470588235294117</v>
      </c>
      <c r="S61" s="114">
        <v>3.2352941176470589</v>
      </c>
      <c r="T61" s="114">
        <v>3.0588235294117645</v>
      </c>
      <c r="U61" s="114">
        <v>2.8823529411764706</v>
      </c>
      <c r="V61" s="114">
        <v>4.625</v>
      </c>
      <c r="W61" s="253">
        <v>3.4285714285714284</v>
      </c>
      <c r="X61" s="116">
        <v>3.25</v>
      </c>
      <c r="Y61" s="253">
        <v>2.9230769230769229</v>
      </c>
      <c r="Z61" s="114">
        <v>3.3125</v>
      </c>
      <c r="AA61" s="114">
        <v>3.8235294117647061</v>
      </c>
      <c r="AB61" s="114">
        <v>3.5625</v>
      </c>
      <c r="AC61" s="116">
        <v>3.5294117647058822</v>
      </c>
      <c r="AD61" s="114">
        <v>3.8823529411764706</v>
      </c>
      <c r="AE61" s="114">
        <v>3.7647058823529411</v>
      </c>
      <c r="AF61" s="253">
        <v>3.625</v>
      </c>
      <c r="AG61" s="116">
        <v>3.9411764705882355</v>
      </c>
      <c r="AH61" s="253">
        <v>3.4705882352941178</v>
      </c>
      <c r="AI61" s="114">
        <v>3.4537037037037037</v>
      </c>
      <c r="AJ61" s="114">
        <v>3.103448275862069</v>
      </c>
      <c r="AK61" s="114">
        <v>3.3125</v>
      </c>
      <c r="AL61" s="114">
        <v>3.6969696969696968</v>
      </c>
      <c r="AM61" s="114">
        <v>3.7014925373134329</v>
      </c>
      <c r="AN61" s="208">
        <v>3.7058823529411766</v>
      </c>
    </row>
    <row r="62" spans="1:40" s="6" customFormat="1" ht="45">
      <c r="A62" s="48" t="s">
        <v>158</v>
      </c>
      <c r="B62" s="4" t="s">
        <v>380</v>
      </c>
      <c r="C62" s="44">
        <v>302</v>
      </c>
      <c r="D62" s="231" t="s">
        <v>465</v>
      </c>
      <c r="E62" s="235">
        <v>3.3125</v>
      </c>
      <c r="F62" s="236">
        <v>3</v>
      </c>
      <c r="G62" s="112">
        <v>18</v>
      </c>
      <c r="H62" s="117">
        <v>0.16666666666666666</v>
      </c>
      <c r="I62" s="200">
        <v>3.0277777777777777</v>
      </c>
      <c r="J62" s="201">
        <v>0.26315789473684209</v>
      </c>
      <c r="K62" s="389">
        <v>0</v>
      </c>
      <c r="L62" s="113">
        <v>1</v>
      </c>
      <c r="M62" s="117">
        <v>0</v>
      </c>
      <c r="N62" s="113">
        <v>1</v>
      </c>
      <c r="O62" s="113">
        <v>0</v>
      </c>
      <c r="P62" s="113">
        <v>0</v>
      </c>
      <c r="Q62" s="116">
        <v>3.3333333333333335</v>
      </c>
      <c r="R62" s="114">
        <v>3</v>
      </c>
      <c r="S62" s="114">
        <v>3</v>
      </c>
      <c r="T62" s="114">
        <v>3.6666666666666665</v>
      </c>
      <c r="U62" s="114">
        <v>3.3333333333333335</v>
      </c>
      <c r="V62" s="114">
        <v>3.6666666666666665</v>
      </c>
      <c r="W62" s="253" t="s">
        <v>306</v>
      </c>
      <c r="X62" s="116">
        <v>3</v>
      </c>
      <c r="Y62" s="253">
        <v>3.5</v>
      </c>
      <c r="Z62" s="114">
        <v>4</v>
      </c>
      <c r="AA62" s="114">
        <v>3.3333333333333335</v>
      </c>
      <c r="AB62" s="114">
        <v>3</v>
      </c>
      <c r="AC62" s="116">
        <v>3.6666666666666665</v>
      </c>
      <c r="AD62" s="114">
        <v>3.3333333333333335</v>
      </c>
      <c r="AE62" s="114">
        <v>3.3333333333333335</v>
      </c>
      <c r="AF62" s="253">
        <v>3.3333333333333335</v>
      </c>
      <c r="AG62" s="116">
        <v>3</v>
      </c>
      <c r="AH62" s="253">
        <v>3</v>
      </c>
      <c r="AI62" s="114">
        <v>3.3333333333333335</v>
      </c>
      <c r="AJ62" s="114">
        <v>3.25</v>
      </c>
      <c r="AK62" s="114">
        <v>4</v>
      </c>
      <c r="AL62" s="114">
        <v>3.1666666666666665</v>
      </c>
      <c r="AM62" s="114">
        <v>3.4166666666666665</v>
      </c>
      <c r="AN62" s="208">
        <v>3</v>
      </c>
    </row>
    <row r="63" spans="1:40" s="6" customFormat="1" ht="45">
      <c r="A63" s="48" t="s">
        <v>171</v>
      </c>
      <c r="B63" s="4" t="s">
        <v>380</v>
      </c>
      <c r="C63" s="44">
        <v>302</v>
      </c>
      <c r="D63" s="231" t="s">
        <v>465</v>
      </c>
      <c r="E63" s="235">
        <v>3.716417910447761</v>
      </c>
      <c r="F63" s="236">
        <v>4</v>
      </c>
      <c r="G63" s="112">
        <v>14</v>
      </c>
      <c r="H63" s="117">
        <v>0.2857142857142857</v>
      </c>
      <c r="I63" s="200">
        <v>2.7166666666666668</v>
      </c>
      <c r="J63" s="201">
        <v>0.23529411764705882</v>
      </c>
      <c r="K63" s="389">
        <v>0.25</v>
      </c>
      <c r="L63" s="113">
        <v>0.75</v>
      </c>
      <c r="M63" s="117">
        <v>0</v>
      </c>
      <c r="N63" s="113">
        <v>1</v>
      </c>
      <c r="O63" s="113">
        <v>0</v>
      </c>
      <c r="P63" s="113">
        <v>0</v>
      </c>
      <c r="Q63" s="116">
        <v>2.75</v>
      </c>
      <c r="R63" s="114">
        <v>3.5</v>
      </c>
      <c r="S63" s="114">
        <v>2.75</v>
      </c>
      <c r="T63" s="114">
        <v>3</v>
      </c>
      <c r="U63" s="114">
        <v>3</v>
      </c>
      <c r="V63" s="114">
        <v>4.75</v>
      </c>
      <c r="W63" s="253">
        <v>2</v>
      </c>
      <c r="X63" s="116">
        <v>4.25</v>
      </c>
      <c r="Y63" s="253">
        <v>4.333333333333333</v>
      </c>
      <c r="Z63" s="114">
        <v>3.3333333333333335</v>
      </c>
      <c r="AA63" s="114">
        <v>4</v>
      </c>
      <c r="AB63" s="114">
        <v>4.5</v>
      </c>
      <c r="AC63" s="116">
        <v>3.75</v>
      </c>
      <c r="AD63" s="114">
        <v>4</v>
      </c>
      <c r="AE63" s="114">
        <v>4</v>
      </c>
      <c r="AF63" s="253">
        <v>4.5</v>
      </c>
      <c r="AG63" s="116">
        <v>3.5</v>
      </c>
      <c r="AH63" s="253">
        <v>3.75</v>
      </c>
      <c r="AI63" s="114">
        <v>3.24</v>
      </c>
      <c r="AJ63" s="114">
        <v>4.2857142857142856</v>
      </c>
      <c r="AK63" s="114">
        <v>3.3333333333333335</v>
      </c>
      <c r="AL63" s="114">
        <v>4.25</v>
      </c>
      <c r="AM63" s="114">
        <v>4.0625</v>
      </c>
      <c r="AN63" s="208">
        <v>3.625</v>
      </c>
    </row>
    <row r="64" spans="1:40" s="6" customFormat="1" ht="45">
      <c r="A64" s="48" t="s">
        <v>140</v>
      </c>
      <c r="B64" s="4" t="s">
        <v>380</v>
      </c>
      <c r="C64" s="44">
        <v>302</v>
      </c>
      <c r="D64" s="231" t="s">
        <v>465</v>
      </c>
      <c r="E64" s="235">
        <v>3.6279069767441858</v>
      </c>
      <c r="F64" s="236">
        <v>8</v>
      </c>
      <c r="G64" s="112">
        <v>21</v>
      </c>
      <c r="H64" s="117">
        <v>0.38095238095238093</v>
      </c>
      <c r="I64" s="200">
        <v>3.7777777777777777</v>
      </c>
      <c r="J64" s="201">
        <v>0.31578947368421051</v>
      </c>
      <c r="K64" s="389">
        <v>0.25</v>
      </c>
      <c r="L64" s="113">
        <v>0.625</v>
      </c>
      <c r="M64" s="117">
        <v>0.125</v>
      </c>
      <c r="N64" s="113">
        <v>0.875</v>
      </c>
      <c r="O64" s="113">
        <v>0.125</v>
      </c>
      <c r="P64" s="113">
        <v>0</v>
      </c>
      <c r="Q64" s="116">
        <v>3</v>
      </c>
      <c r="R64" s="114">
        <v>3.5</v>
      </c>
      <c r="S64" s="114">
        <v>3.375</v>
      </c>
      <c r="T64" s="114">
        <v>3.4285714285714284</v>
      </c>
      <c r="U64" s="114">
        <v>3.375</v>
      </c>
      <c r="V64" s="114">
        <v>4.5</v>
      </c>
      <c r="W64" s="253">
        <v>3</v>
      </c>
      <c r="X64" s="116">
        <v>3.5</v>
      </c>
      <c r="Y64" s="253">
        <v>3</v>
      </c>
      <c r="Z64" s="114">
        <v>2.8571428571428572</v>
      </c>
      <c r="AA64" s="114">
        <v>3.75</v>
      </c>
      <c r="AB64" s="114">
        <v>4</v>
      </c>
      <c r="AC64" s="116">
        <v>3.625</v>
      </c>
      <c r="AD64" s="114">
        <v>4.25</v>
      </c>
      <c r="AE64" s="114">
        <v>4.1428571428571432</v>
      </c>
      <c r="AF64" s="253">
        <v>3.75</v>
      </c>
      <c r="AG64" s="116">
        <v>3.625</v>
      </c>
      <c r="AH64" s="253">
        <v>3.875</v>
      </c>
      <c r="AI64" s="114">
        <v>3.510204081632653</v>
      </c>
      <c r="AJ64" s="114">
        <v>3.2727272727272729</v>
      </c>
      <c r="AK64" s="114">
        <v>2.8571428571428572</v>
      </c>
      <c r="AL64" s="114">
        <v>3.8666666666666667</v>
      </c>
      <c r="AM64" s="114">
        <v>3.935483870967742</v>
      </c>
      <c r="AN64" s="208">
        <v>3.75</v>
      </c>
    </row>
    <row r="65" spans="1:40" s="6" customFormat="1" ht="45">
      <c r="A65" s="48" t="s">
        <v>68</v>
      </c>
      <c r="B65" s="4" t="s">
        <v>380</v>
      </c>
      <c r="C65" s="44">
        <v>302</v>
      </c>
      <c r="D65" s="231" t="s">
        <v>465</v>
      </c>
      <c r="E65" s="235">
        <v>2.9807692307692308</v>
      </c>
      <c r="F65" s="236">
        <v>3</v>
      </c>
      <c r="G65" s="112">
        <v>19</v>
      </c>
      <c r="H65" s="117">
        <v>0.15789473684210525</v>
      </c>
      <c r="I65" s="200">
        <v>2.796116504854369</v>
      </c>
      <c r="J65" s="201">
        <v>1</v>
      </c>
      <c r="K65" s="389">
        <v>0.33333333333333331</v>
      </c>
      <c r="L65" s="113">
        <v>0.66666666666666663</v>
      </c>
      <c r="M65" s="117">
        <v>0</v>
      </c>
      <c r="N65" s="113">
        <v>1</v>
      </c>
      <c r="O65" s="113">
        <v>0</v>
      </c>
      <c r="P65" s="113">
        <v>0</v>
      </c>
      <c r="Q65" s="116">
        <v>2.3333333333333335</v>
      </c>
      <c r="R65" s="114">
        <v>2.3333333333333335</v>
      </c>
      <c r="S65" s="114">
        <v>2.3333333333333335</v>
      </c>
      <c r="T65" s="114">
        <v>3.3333333333333335</v>
      </c>
      <c r="U65" s="114">
        <v>3.3333333333333335</v>
      </c>
      <c r="V65" s="114">
        <v>3.6666666666666665</v>
      </c>
      <c r="W65" s="253">
        <v>2</v>
      </c>
      <c r="X65" s="116">
        <v>2.3333333333333335</v>
      </c>
      <c r="Y65" s="253">
        <v>2</v>
      </c>
      <c r="Z65" s="114">
        <v>1.6666666666666667</v>
      </c>
      <c r="AA65" s="114">
        <v>2.3333333333333335</v>
      </c>
      <c r="AB65" s="114">
        <v>4</v>
      </c>
      <c r="AC65" s="116">
        <v>4.333333333333333</v>
      </c>
      <c r="AD65" s="114">
        <v>4.333333333333333</v>
      </c>
      <c r="AE65" s="114">
        <v>3.3333333333333335</v>
      </c>
      <c r="AF65" s="253">
        <v>4</v>
      </c>
      <c r="AG65" s="116">
        <v>2.6666666666666665</v>
      </c>
      <c r="AH65" s="253">
        <v>2.6666666666666665</v>
      </c>
      <c r="AI65" s="114">
        <v>2.8421052631578947</v>
      </c>
      <c r="AJ65" s="114">
        <v>2.1666666666666665</v>
      </c>
      <c r="AK65" s="114">
        <v>1.6666666666666667</v>
      </c>
      <c r="AL65" s="114">
        <v>3.1666666666666665</v>
      </c>
      <c r="AM65" s="114">
        <v>4</v>
      </c>
      <c r="AN65" s="208">
        <v>2.6666666666666665</v>
      </c>
    </row>
    <row r="66" spans="1:40" s="6" customFormat="1" ht="45">
      <c r="A66" s="48" t="s">
        <v>79</v>
      </c>
      <c r="B66" s="4" t="s">
        <v>380</v>
      </c>
      <c r="C66" s="44">
        <v>302</v>
      </c>
      <c r="D66" s="231" t="s">
        <v>465</v>
      </c>
      <c r="E66" s="235">
        <v>3.2639593908629441</v>
      </c>
      <c r="F66" s="236">
        <v>12</v>
      </c>
      <c r="G66" s="112">
        <v>35</v>
      </c>
      <c r="H66" s="117">
        <v>0.34285714285714286</v>
      </c>
      <c r="I66" s="200">
        <v>3.0253164556962027</v>
      </c>
      <c r="J66" s="201">
        <v>0.30555555555555558</v>
      </c>
      <c r="K66" s="389">
        <v>0.66666666666666663</v>
      </c>
      <c r="L66" s="113">
        <v>0.33333333333333331</v>
      </c>
      <c r="M66" s="117">
        <v>0</v>
      </c>
      <c r="N66" s="113">
        <v>0.58333333333333337</v>
      </c>
      <c r="O66" s="113">
        <v>0.16666666666666666</v>
      </c>
      <c r="P66" s="113">
        <v>0.25</v>
      </c>
      <c r="Q66" s="116">
        <v>3</v>
      </c>
      <c r="R66" s="114">
        <v>3.3333333333333335</v>
      </c>
      <c r="S66" s="114">
        <v>3.0833333333333335</v>
      </c>
      <c r="T66" s="114">
        <v>2.0909090909090908</v>
      </c>
      <c r="U66" s="114">
        <v>2.1818181818181817</v>
      </c>
      <c r="V66" s="114">
        <v>4.25</v>
      </c>
      <c r="W66" s="253">
        <v>3</v>
      </c>
      <c r="X66" s="116">
        <v>3.5</v>
      </c>
      <c r="Y66" s="253">
        <v>3.2727272727272729</v>
      </c>
      <c r="Z66" s="114">
        <v>3.1666666666666665</v>
      </c>
      <c r="AA66" s="114">
        <v>3.3333333333333335</v>
      </c>
      <c r="AB66" s="114">
        <v>4.0909090909090908</v>
      </c>
      <c r="AC66" s="116">
        <v>2.8333333333333335</v>
      </c>
      <c r="AD66" s="114">
        <v>4.2</v>
      </c>
      <c r="AE66" s="114">
        <v>3.3333333333333335</v>
      </c>
      <c r="AF66" s="253">
        <v>3.9</v>
      </c>
      <c r="AG66" s="116">
        <v>3</v>
      </c>
      <c r="AH66" s="253">
        <v>3.1666666666666665</v>
      </c>
      <c r="AI66" s="114">
        <v>3.0136986301369864</v>
      </c>
      <c r="AJ66" s="114">
        <v>3.3809523809523809</v>
      </c>
      <c r="AK66" s="114">
        <v>3.1666666666666665</v>
      </c>
      <c r="AL66" s="114">
        <v>3.6956521739130435</v>
      </c>
      <c r="AM66" s="114">
        <v>3.5227272727272729</v>
      </c>
      <c r="AN66" s="208">
        <v>3.0833333333333335</v>
      </c>
    </row>
    <row r="67" spans="1:40" s="6" customFormat="1" ht="45">
      <c r="A67" s="48" t="s">
        <v>123</v>
      </c>
      <c r="B67" s="4" t="s">
        <v>380</v>
      </c>
      <c r="C67" s="44">
        <v>302</v>
      </c>
      <c r="D67" s="231" t="s">
        <v>465</v>
      </c>
      <c r="E67" s="235">
        <v>3.1176470588235294</v>
      </c>
      <c r="F67" s="236">
        <v>2</v>
      </c>
      <c r="G67" s="112">
        <v>12</v>
      </c>
      <c r="H67" s="117">
        <v>0.16666666666666666</v>
      </c>
      <c r="I67" s="200">
        <v>2.6666666666666665</v>
      </c>
      <c r="J67" s="201">
        <v>0.3</v>
      </c>
      <c r="K67" s="389">
        <v>0</v>
      </c>
      <c r="L67" s="113">
        <v>1</v>
      </c>
      <c r="M67" s="117">
        <v>0</v>
      </c>
      <c r="N67" s="113">
        <v>0.5</v>
      </c>
      <c r="O67" s="113">
        <v>0</v>
      </c>
      <c r="P67" s="113">
        <v>0.5</v>
      </c>
      <c r="Q67" s="116">
        <v>2.5</v>
      </c>
      <c r="R67" s="114">
        <v>3</v>
      </c>
      <c r="S67" s="114">
        <v>2.5</v>
      </c>
      <c r="T67" s="114">
        <v>3</v>
      </c>
      <c r="U67" s="114">
        <v>3</v>
      </c>
      <c r="V67" s="114">
        <v>3.5</v>
      </c>
      <c r="W67" s="253" t="s">
        <v>306</v>
      </c>
      <c r="X67" s="116">
        <v>3.5</v>
      </c>
      <c r="Y67" s="253">
        <v>3.5</v>
      </c>
      <c r="Z67" s="114">
        <v>3.5</v>
      </c>
      <c r="AA67" s="114">
        <v>3.5</v>
      </c>
      <c r="AB67" s="114">
        <v>3.5</v>
      </c>
      <c r="AC67" s="116">
        <v>3</v>
      </c>
      <c r="AD67" s="114">
        <v>3.5</v>
      </c>
      <c r="AE67" s="114">
        <v>3</v>
      </c>
      <c r="AF67" s="253">
        <v>3</v>
      </c>
      <c r="AG67" s="116">
        <v>3</v>
      </c>
      <c r="AH67" s="253">
        <v>2.5</v>
      </c>
      <c r="AI67" s="114">
        <v>2.9166666666666665</v>
      </c>
      <c r="AJ67" s="114">
        <v>3.5</v>
      </c>
      <c r="AK67" s="114">
        <v>3.5</v>
      </c>
      <c r="AL67" s="114">
        <v>3.5</v>
      </c>
      <c r="AM67" s="114">
        <v>3.125</v>
      </c>
      <c r="AN67" s="208">
        <v>2.75</v>
      </c>
    </row>
    <row r="68" spans="1:40" s="6" customFormat="1">
      <c r="A68" s="48" t="s">
        <v>116</v>
      </c>
      <c r="B68" s="4" t="s">
        <v>391</v>
      </c>
      <c r="C68" s="44">
        <v>302</v>
      </c>
      <c r="D68" s="231" t="s">
        <v>465</v>
      </c>
      <c r="E68" s="235">
        <v>3.8627450980392157</v>
      </c>
      <c r="F68" s="236">
        <v>3</v>
      </c>
      <c r="G68" s="112">
        <v>11</v>
      </c>
      <c r="H68" s="117">
        <v>0.27272727272727271</v>
      </c>
      <c r="I68" s="200">
        <v>3.2452830188679247</v>
      </c>
      <c r="J68" s="201">
        <v>0.6875</v>
      </c>
      <c r="K68" s="389">
        <v>0.66666666666666663</v>
      </c>
      <c r="L68" s="113">
        <v>0.33333333333333331</v>
      </c>
      <c r="M68" s="117">
        <v>0</v>
      </c>
      <c r="N68" s="113">
        <v>1</v>
      </c>
      <c r="O68" s="113">
        <v>0</v>
      </c>
      <c r="P68" s="113">
        <v>0</v>
      </c>
      <c r="Q68" s="116">
        <v>3.6666666666666665</v>
      </c>
      <c r="R68" s="114">
        <v>3.6666666666666665</v>
      </c>
      <c r="S68" s="114">
        <v>4.333333333333333</v>
      </c>
      <c r="T68" s="114">
        <v>4</v>
      </c>
      <c r="U68" s="114">
        <v>2.3333333333333335</v>
      </c>
      <c r="V68" s="114">
        <v>4.5</v>
      </c>
      <c r="W68" s="253">
        <v>4</v>
      </c>
      <c r="X68" s="116">
        <v>3.6666666666666665</v>
      </c>
      <c r="Y68" s="253">
        <v>3.6666666666666665</v>
      </c>
      <c r="Z68" s="114">
        <v>4.333333333333333</v>
      </c>
      <c r="AA68" s="114">
        <v>3.6666666666666665</v>
      </c>
      <c r="AB68" s="114">
        <v>4</v>
      </c>
      <c r="AC68" s="116">
        <v>3.3333333333333335</v>
      </c>
      <c r="AD68" s="114">
        <v>4.333333333333333</v>
      </c>
      <c r="AE68" s="114">
        <v>4.666666666666667</v>
      </c>
      <c r="AF68" s="253">
        <v>4</v>
      </c>
      <c r="AG68" s="116">
        <v>4</v>
      </c>
      <c r="AH68" s="253">
        <v>3.6666666666666665</v>
      </c>
      <c r="AI68" s="114">
        <v>3.7222222222222223</v>
      </c>
      <c r="AJ68" s="114">
        <v>3.6666666666666665</v>
      </c>
      <c r="AK68" s="114">
        <v>4.333333333333333</v>
      </c>
      <c r="AL68" s="114">
        <v>3.8333333333333335</v>
      </c>
      <c r="AM68" s="114">
        <v>4.083333333333333</v>
      </c>
      <c r="AN68" s="208">
        <v>3.8333333333333335</v>
      </c>
    </row>
    <row r="69" spans="1:40" s="6" customFormat="1">
      <c r="A69" s="227" t="s">
        <v>172</v>
      </c>
      <c r="B69" s="82" t="s">
        <v>392</v>
      </c>
      <c r="C69" s="209">
        <v>302</v>
      </c>
      <c r="D69" s="232" t="s">
        <v>465</v>
      </c>
      <c r="E69" s="428">
        <v>3.1449275362318843</v>
      </c>
      <c r="F69" s="237">
        <v>4</v>
      </c>
      <c r="G69" s="43">
        <v>9</v>
      </c>
      <c r="H69" s="238">
        <v>0.44444444444444442</v>
      </c>
      <c r="I69" s="249">
        <v>4.4333333333333336</v>
      </c>
      <c r="J69" s="250">
        <v>0.25</v>
      </c>
      <c r="K69" s="390">
        <v>0</v>
      </c>
      <c r="L69" s="210">
        <v>0.75</v>
      </c>
      <c r="M69" s="238">
        <v>0.25</v>
      </c>
      <c r="N69" s="210">
        <v>0.5</v>
      </c>
      <c r="O69" s="210">
        <v>0.5</v>
      </c>
      <c r="P69" s="210">
        <v>0</v>
      </c>
      <c r="Q69" s="246">
        <v>2.75</v>
      </c>
      <c r="R69" s="211">
        <v>2</v>
      </c>
      <c r="S69" s="211">
        <v>2.5</v>
      </c>
      <c r="T69" s="211">
        <v>3</v>
      </c>
      <c r="U69" s="211">
        <v>3</v>
      </c>
      <c r="V69" s="211">
        <v>2.5</v>
      </c>
      <c r="W69" s="254">
        <v>2</v>
      </c>
      <c r="X69" s="246">
        <v>3.25</v>
      </c>
      <c r="Y69" s="254">
        <v>2.75</v>
      </c>
      <c r="Z69" s="211">
        <v>2.75</v>
      </c>
      <c r="AA69" s="211">
        <v>3.25</v>
      </c>
      <c r="AB69" s="211">
        <v>4.25</v>
      </c>
      <c r="AC69" s="246">
        <v>3.5</v>
      </c>
      <c r="AD69" s="211">
        <v>4.5</v>
      </c>
      <c r="AE69" s="211">
        <v>4.25</v>
      </c>
      <c r="AF69" s="254">
        <v>4.333333333333333</v>
      </c>
      <c r="AG69" s="246">
        <v>3</v>
      </c>
      <c r="AH69" s="254">
        <v>2.75</v>
      </c>
      <c r="AI69" s="211">
        <v>2.5769230769230771</v>
      </c>
      <c r="AJ69" s="211">
        <v>3</v>
      </c>
      <c r="AK69" s="211">
        <v>2.75</v>
      </c>
      <c r="AL69" s="211">
        <v>3.75</v>
      </c>
      <c r="AM69" s="211">
        <v>4.1333333333333337</v>
      </c>
      <c r="AN69" s="212">
        <v>2.875</v>
      </c>
    </row>
    <row r="70" spans="1:40" s="6" customFormat="1" ht="30">
      <c r="A70" s="228" t="s">
        <v>33</v>
      </c>
      <c r="B70" s="96" t="s">
        <v>28</v>
      </c>
      <c r="C70" s="204">
        <v>303</v>
      </c>
      <c r="D70" s="230" t="s">
        <v>466</v>
      </c>
      <c r="E70" s="235">
        <v>3.134297520661157</v>
      </c>
      <c r="F70" s="239">
        <v>29</v>
      </c>
      <c r="G70" s="206">
        <v>119</v>
      </c>
      <c r="H70" s="240">
        <v>0.24369747899159663</v>
      </c>
      <c r="I70" s="247">
        <v>2.7537154989384289</v>
      </c>
      <c r="J70" s="248">
        <v>0.33333333333333331</v>
      </c>
      <c r="K70" s="118">
        <v>0.7931034482758621</v>
      </c>
      <c r="L70" s="119">
        <v>0.17241379310344829</v>
      </c>
      <c r="M70" s="240">
        <v>3.4482758620689655E-2</v>
      </c>
      <c r="N70" s="119">
        <v>0.58620689655172409</v>
      </c>
      <c r="O70" s="119">
        <v>0.2413793103448276</v>
      </c>
      <c r="P70" s="119">
        <v>0.17241379310344829</v>
      </c>
      <c r="Q70" s="122">
        <v>2.896551724137931</v>
      </c>
      <c r="R70" s="120">
        <v>2.8148148148148149</v>
      </c>
      <c r="S70" s="120">
        <v>2.5517241379310347</v>
      </c>
      <c r="T70" s="120">
        <v>2.6666666666666665</v>
      </c>
      <c r="U70" s="120">
        <v>2.2592592592592591</v>
      </c>
      <c r="V70" s="120">
        <v>3.5909090909090908</v>
      </c>
      <c r="W70" s="121">
        <v>3.375</v>
      </c>
      <c r="X70" s="122">
        <v>3.4444444444444446</v>
      </c>
      <c r="Y70" s="121">
        <v>3.2222222222222223</v>
      </c>
      <c r="Z70" s="120">
        <v>2.6785714285714284</v>
      </c>
      <c r="AA70" s="120">
        <v>2.8928571428571428</v>
      </c>
      <c r="AB70" s="120">
        <v>3.5</v>
      </c>
      <c r="AC70" s="122">
        <v>3.6428571428571428</v>
      </c>
      <c r="AD70" s="120">
        <v>3.7142857142857144</v>
      </c>
      <c r="AE70" s="120">
        <v>3.8620689655172415</v>
      </c>
      <c r="AF70" s="121">
        <v>3.1785714285714284</v>
      </c>
      <c r="AG70" s="122">
        <v>3.2413793103448274</v>
      </c>
      <c r="AH70" s="121">
        <v>3.0370370370370372</v>
      </c>
      <c r="AI70" s="120">
        <v>2.8248587570621471</v>
      </c>
      <c r="AJ70" s="120">
        <v>3.3333333333333335</v>
      </c>
      <c r="AK70" s="120">
        <v>2.6785714285714284</v>
      </c>
      <c r="AL70" s="120">
        <v>3.1964285714285716</v>
      </c>
      <c r="AM70" s="120">
        <v>3.6017699115044248</v>
      </c>
      <c r="AN70" s="207">
        <v>3.1428571428571428</v>
      </c>
    </row>
    <row r="71" spans="1:40" s="6" customFormat="1" ht="30">
      <c r="A71" s="48" t="s">
        <v>93</v>
      </c>
      <c r="B71" s="4" t="s">
        <v>94</v>
      </c>
      <c r="C71" s="44">
        <v>303</v>
      </c>
      <c r="D71" s="231" t="s">
        <v>466</v>
      </c>
      <c r="E71" s="235">
        <v>3.2380952380952381</v>
      </c>
      <c r="F71" s="236">
        <v>14</v>
      </c>
      <c r="G71" s="112">
        <v>54</v>
      </c>
      <c r="H71" s="117">
        <v>0.25925925925925924</v>
      </c>
      <c r="I71" s="200">
        <v>3.13</v>
      </c>
      <c r="J71" s="201">
        <v>0.36842105263157893</v>
      </c>
      <c r="K71" s="389">
        <v>0.42857142857142855</v>
      </c>
      <c r="L71" s="113">
        <v>0.42857142857142855</v>
      </c>
      <c r="M71" s="117">
        <v>0.14285714285714285</v>
      </c>
      <c r="N71" s="113">
        <v>0.7857142857142857</v>
      </c>
      <c r="O71" s="113">
        <v>0.14285714285714285</v>
      </c>
      <c r="P71" s="113">
        <v>7.1428571428571425E-2</v>
      </c>
      <c r="Q71" s="116">
        <v>3.2857142857142856</v>
      </c>
      <c r="R71" s="114">
        <v>3.2857142857142856</v>
      </c>
      <c r="S71" s="114">
        <v>2.9285714285714284</v>
      </c>
      <c r="T71" s="114">
        <v>2.2857142857142856</v>
      </c>
      <c r="U71" s="114">
        <v>2</v>
      </c>
      <c r="V71" s="114">
        <v>2.2222222222222223</v>
      </c>
      <c r="W71" s="253">
        <v>3.6</v>
      </c>
      <c r="X71" s="116">
        <v>3.2307692307692308</v>
      </c>
      <c r="Y71" s="253">
        <v>2.9</v>
      </c>
      <c r="Z71" s="114">
        <v>3.3076923076923075</v>
      </c>
      <c r="AA71" s="114">
        <v>4</v>
      </c>
      <c r="AB71" s="114">
        <v>3.6428571428571428</v>
      </c>
      <c r="AC71" s="116">
        <v>3.9285714285714284</v>
      </c>
      <c r="AD71" s="114">
        <v>3.8571428571428572</v>
      </c>
      <c r="AE71" s="114">
        <v>4</v>
      </c>
      <c r="AF71" s="253">
        <v>3.4615384615384617</v>
      </c>
      <c r="AG71" s="116">
        <v>3.4285714285714284</v>
      </c>
      <c r="AH71" s="253">
        <v>2.7142857142857144</v>
      </c>
      <c r="AI71" s="114">
        <v>2.75</v>
      </c>
      <c r="AJ71" s="114">
        <v>3.0869565217391304</v>
      </c>
      <c r="AK71" s="114">
        <v>3.3076923076923075</v>
      </c>
      <c r="AL71" s="114">
        <v>3.8214285714285716</v>
      </c>
      <c r="AM71" s="114">
        <v>3.8181818181818183</v>
      </c>
      <c r="AN71" s="208">
        <v>3.0714285714285716</v>
      </c>
    </row>
    <row r="72" spans="1:40" s="6" customFormat="1" ht="30">
      <c r="A72" s="48" t="s">
        <v>50</v>
      </c>
      <c r="B72" s="4" t="s">
        <v>393</v>
      </c>
      <c r="C72" s="44">
        <v>303</v>
      </c>
      <c r="D72" s="231" t="s">
        <v>466</v>
      </c>
      <c r="E72" s="235">
        <v>3.6274509803921569</v>
      </c>
      <c r="F72" s="236">
        <v>3</v>
      </c>
      <c r="G72" s="112">
        <v>38</v>
      </c>
      <c r="H72" s="117">
        <v>7.8947368421052627E-2</v>
      </c>
      <c r="I72" s="200">
        <v>3.6012658227848102</v>
      </c>
      <c r="J72" s="201">
        <v>0.40740740740740738</v>
      </c>
      <c r="K72" s="389">
        <v>1</v>
      </c>
      <c r="L72" s="113">
        <v>0</v>
      </c>
      <c r="M72" s="117">
        <v>0</v>
      </c>
      <c r="N72" s="113">
        <v>0.33333333333333331</v>
      </c>
      <c r="O72" s="113">
        <v>0.33333333333333331</v>
      </c>
      <c r="P72" s="113">
        <v>0.33333333333333331</v>
      </c>
      <c r="Q72" s="116">
        <v>3.6666666666666665</v>
      </c>
      <c r="R72" s="114">
        <v>3.6666666666666665</v>
      </c>
      <c r="S72" s="114">
        <v>3.3333333333333335</v>
      </c>
      <c r="T72" s="114">
        <v>3.5</v>
      </c>
      <c r="U72" s="114">
        <v>3.6666666666666665</v>
      </c>
      <c r="V72" s="114">
        <v>2.5</v>
      </c>
      <c r="W72" s="253">
        <v>3.5</v>
      </c>
      <c r="X72" s="116">
        <v>3.6666666666666665</v>
      </c>
      <c r="Y72" s="253">
        <v>3.6666666666666665</v>
      </c>
      <c r="Z72" s="114">
        <v>3.6666666666666665</v>
      </c>
      <c r="AA72" s="114">
        <v>4</v>
      </c>
      <c r="AB72" s="114">
        <v>4</v>
      </c>
      <c r="AC72" s="116">
        <v>4</v>
      </c>
      <c r="AD72" s="114">
        <v>4</v>
      </c>
      <c r="AE72" s="114">
        <v>3.3333333333333335</v>
      </c>
      <c r="AF72" s="253">
        <v>4</v>
      </c>
      <c r="AG72" s="116">
        <v>3.3333333333333335</v>
      </c>
      <c r="AH72" s="253">
        <v>3.3333333333333335</v>
      </c>
      <c r="AI72" s="114">
        <v>3.4444444444444446</v>
      </c>
      <c r="AJ72" s="114">
        <v>3.6666666666666665</v>
      </c>
      <c r="AK72" s="114">
        <v>3.6666666666666665</v>
      </c>
      <c r="AL72" s="114">
        <v>4</v>
      </c>
      <c r="AM72" s="114">
        <v>3.8333333333333335</v>
      </c>
      <c r="AN72" s="208">
        <v>3.3333333333333335</v>
      </c>
    </row>
    <row r="73" spans="1:40" s="6" customFormat="1" ht="30">
      <c r="A73" s="227" t="s">
        <v>101</v>
      </c>
      <c r="B73" s="82" t="s">
        <v>394</v>
      </c>
      <c r="C73" s="209">
        <v>303</v>
      </c>
      <c r="D73" s="232" t="s">
        <v>466</v>
      </c>
      <c r="E73" s="428">
        <v>3.927710843373494</v>
      </c>
      <c r="F73" s="237">
        <v>5</v>
      </c>
      <c r="G73" s="43">
        <v>18</v>
      </c>
      <c r="H73" s="238">
        <v>0.27777777777777779</v>
      </c>
      <c r="I73" s="249">
        <v>3.2702702702702702</v>
      </c>
      <c r="J73" s="250">
        <v>0.31578947368421051</v>
      </c>
      <c r="K73" s="390">
        <v>0.4</v>
      </c>
      <c r="L73" s="210">
        <v>0.4</v>
      </c>
      <c r="M73" s="238">
        <v>0.2</v>
      </c>
      <c r="N73" s="210">
        <v>0.4</v>
      </c>
      <c r="O73" s="210">
        <v>0.2</v>
      </c>
      <c r="P73" s="210">
        <v>0.4</v>
      </c>
      <c r="Q73" s="246">
        <v>3.8</v>
      </c>
      <c r="R73" s="211">
        <v>3.8</v>
      </c>
      <c r="S73" s="211">
        <v>3.8</v>
      </c>
      <c r="T73" s="211">
        <v>3.6</v>
      </c>
      <c r="U73" s="211">
        <v>3.4</v>
      </c>
      <c r="V73" s="211">
        <v>3.75</v>
      </c>
      <c r="W73" s="254">
        <v>2</v>
      </c>
      <c r="X73" s="246">
        <v>4.2</v>
      </c>
      <c r="Y73" s="254">
        <v>4</v>
      </c>
      <c r="Z73" s="211">
        <v>4</v>
      </c>
      <c r="AA73" s="211">
        <v>3.6</v>
      </c>
      <c r="AB73" s="211">
        <v>4.4000000000000004</v>
      </c>
      <c r="AC73" s="246">
        <v>4.2</v>
      </c>
      <c r="AD73" s="211">
        <v>4.4000000000000004</v>
      </c>
      <c r="AE73" s="211">
        <v>4.2</v>
      </c>
      <c r="AF73" s="254">
        <v>4.4000000000000004</v>
      </c>
      <c r="AG73" s="246">
        <v>4</v>
      </c>
      <c r="AH73" s="254">
        <v>3.6</v>
      </c>
      <c r="AI73" s="211">
        <v>3.6333333333333333</v>
      </c>
      <c r="AJ73" s="211">
        <v>4.0999999999999996</v>
      </c>
      <c r="AK73" s="211">
        <v>4</v>
      </c>
      <c r="AL73" s="211">
        <v>4</v>
      </c>
      <c r="AM73" s="211">
        <v>4.3</v>
      </c>
      <c r="AN73" s="212">
        <v>3.7777777777777777</v>
      </c>
    </row>
    <row r="74" spans="1:40" s="6" customFormat="1" ht="30">
      <c r="A74" s="228" t="s">
        <v>39</v>
      </c>
      <c r="B74" s="96" t="s">
        <v>218</v>
      </c>
      <c r="C74" s="204">
        <v>305</v>
      </c>
      <c r="D74" s="230" t="s">
        <v>219</v>
      </c>
      <c r="E74" s="235">
        <v>3.3288409703504045</v>
      </c>
      <c r="F74" s="239">
        <v>22</v>
      </c>
      <c r="G74" s="206">
        <v>94</v>
      </c>
      <c r="H74" s="240">
        <v>0.23404255319148937</v>
      </c>
      <c r="I74" s="122">
        <v>3.4306122448979592</v>
      </c>
      <c r="J74" s="240">
        <v>0.546875</v>
      </c>
      <c r="K74" s="118">
        <v>0.68181818181818177</v>
      </c>
      <c r="L74" s="119">
        <v>0.22727272727272727</v>
      </c>
      <c r="M74" s="240">
        <v>9.0909090909090912E-2</v>
      </c>
      <c r="N74" s="119">
        <v>0.77272727272727271</v>
      </c>
      <c r="O74" s="119">
        <v>0.13636363636363635</v>
      </c>
      <c r="P74" s="119">
        <v>9.0909090909090912E-2</v>
      </c>
      <c r="Q74" s="122">
        <v>3.2272727272727271</v>
      </c>
      <c r="R74" s="120">
        <v>3</v>
      </c>
      <c r="S74" s="120">
        <v>2.8636363636363638</v>
      </c>
      <c r="T74" s="120">
        <v>2.6</v>
      </c>
      <c r="U74" s="120">
        <v>2.7727272727272729</v>
      </c>
      <c r="V74" s="120">
        <v>4.0999999999999996</v>
      </c>
      <c r="W74" s="121">
        <v>3.625</v>
      </c>
      <c r="X74" s="122">
        <v>3.263157894736842</v>
      </c>
      <c r="Y74" s="121">
        <v>3.3333333333333335</v>
      </c>
      <c r="Z74" s="120">
        <v>3.6363636363636362</v>
      </c>
      <c r="AA74" s="120">
        <v>3.3181818181818183</v>
      </c>
      <c r="AB74" s="120">
        <v>3.5</v>
      </c>
      <c r="AC74" s="122">
        <v>3.3181818181818183</v>
      </c>
      <c r="AD74" s="120">
        <v>3.4090909090909092</v>
      </c>
      <c r="AE74" s="120">
        <v>3.6818181818181817</v>
      </c>
      <c r="AF74" s="121">
        <v>3.4545454545454546</v>
      </c>
      <c r="AG74" s="122">
        <v>3.5454545454545454</v>
      </c>
      <c r="AH74" s="121">
        <v>3.4545454545454546</v>
      </c>
      <c r="AI74" s="120">
        <v>3.1176470588235294</v>
      </c>
      <c r="AJ74" s="120">
        <v>3.2972972972972974</v>
      </c>
      <c r="AK74" s="120">
        <v>3.6363636363636362</v>
      </c>
      <c r="AL74" s="120">
        <v>3.4090909090909092</v>
      </c>
      <c r="AM74" s="120">
        <v>3.4659090909090908</v>
      </c>
      <c r="AN74" s="207">
        <v>3.5</v>
      </c>
    </row>
    <row r="75" spans="1:40" s="6" customFormat="1" ht="30">
      <c r="A75" s="227" t="s">
        <v>82</v>
      </c>
      <c r="B75" s="82" t="s">
        <v>395</v>
      </c>
      <c r="C75" s="209">
        <v>305</v>
      </c>
      <c r="D75" s="232" t="s">
        <v>219</v>
      </c>
      <c r="E75" s="428">
        <v>2.7173913043478262</v>
      </c>
      <c r="F75" s="237">
        <v>3</v>
      </c>
      <c r="G75" s="43">
        <v>8</v>
      </c>
      <c r="H75" s="238">
        <v>0.375</v>
      </c>
      <c r="I75" s="246">
        <v>3.6749999999999998</v>
      </c>
      <c r="J75" s="238">
        <v>0.61538461538461542</v>
      </c>
      <c r="K75" s="390">
        <v>1</v>
      </c>
      <c r="L75" s="210">
        <v>0</v>
      </c>
      <c r="M75" s="238">
        <v>0</v>
      </c>
      <c r="N75" s="210">
        <v>0</v>
      </c>
      <c r="O75" s="210">
        <v>1</v>
      </c>
      <c r="P75" s="210">
        <v>0</v>
      </c>
      <c r="Q75" s="246">
        <v>1</v>
      </c>
      <c r="R75" s="211">
        <v>3</v>
      </c>
      <c r="S75" s="211">
        <v>2.6666666666666665</v>
      </c>
      <c r="T75" s="211">
        <v>2</v>
      </c>
      <c r="U75" s="211">
        <v>3</v>
      </c>
      <c r="V75" s="211">
        <v>5</v>
      </c>
      <c r="W75" s="254" t="s">
        <v>306</v>
      </c>
      <c r="X75" s="246">
        <v>2.5</v>
      </c>
      <c r="Y75" s="254">
        <v>3</v>
      </c>
      <c r="Z75" s="211">
        <v>1.5</v>
      </c>
      <c r="AA75" s="211">
        <v>2.6666666666666665</v>
      </c>
      <c r="AB75" s="211">
        <v>4</v>
      </c>
      <c r="AC75" s="246">
        <v>2.3333333333333335</v>
      </c>
      <c r="AD75" s="211">
        <v>3.6666666666666665</v>
      </c>
      <c r="AE75" s="211">
        <v>3.3333333333333335</v>
      </c>
      <c r="AF75" s="254">
        <v>2.6666666666666665</v>
      </c>
      <c r="AG75" s="246">
        <v>1.6666666666666667</v>
      </c>
      <c r="AH75" s="254">
        <v>2</v>
      </c>
      <c r="AI75" s="211">
        <v>2.8235294117647061</v>
      </c>
      <c r="AJ75" s="211">
        <v>2.75</v>
      </c>
      <c r="AK75" s="211">
        <v>1.5</v>
      </c>
      <c r="AL75" s="211">
        <v>3.2</v>
      </c>
      <c r="AM75" s="211">
        <v>3</v>
      </c>
      <c r="AN75" s="212">
        <v>1.8333333333333333</v>
      </c>
    </row>
    <row r="76" spans="1:40" s="6" customFormat="1" ht="20.100000000000001" customHeight="1">
      <c r="A76" s="228" t="s">
        <v>76</v>
      </c>
      <c r="B76" s="96" t="s">
        <v>77</v>
      </c>
      <c r="C76" s="204">
        <v>306</v>
      </c>
      <c r="D76" s="230" t="s">
        <v>220</v>
      </c>
      <c r="E76" s="235">
        <v>3.837037037037037</v>
      </c>
      <c r="F76" s="239">
        <v>8</v>
      </c>
      <c r="G76" s="206">
        <v>43</v>
      </c>
      <c r="H76" s="240">
        <v>0.18604651162790697</v>
      </c>
      <c r="I76" s="122">
        <v>3.8045112781954886</v>
      </c>
      <c r="J76" s="240">
        <v>0.29032258064516131</v>
      </c>
      <c r="K76" s="118">
        <v>0.75</v>
      </c>
      <c r="L76" s="119">
        <v>0.25</v>
      </c>
      <c r="M76" s="240">
        <v>0</v>
      </c>
      <c r="N76" s="119">
        <v>0.875</v>
      </c>
      <c r="O76" s="119">
        <v>0</v>
      </c>
      <c r="P76" s="119">
        <v>0.125</v>
      </c>
      <c r="Q76" s="122">
        <v>3.875</v>
      </c>
      <c r="R76" s="120">
        <v>3.75</v>
      </c>
      <c r="S76" s="120">
        <v>3.25</v>
      </c>
      <c r="T76" s="120">
        <v>3.25</v>
      </c>
      <c r="U76" s="120">
        <v>3.125</v>
      </c>
      <c r="V76" s="120">
        <v>4.25</v>
      </c>
      <c r="W76" s="121">
        <v>4.75</v>
      </c>
      <c r="X76" s="122">
        <v>4</v>
      </c>
      <c r="Y76" s="121">
        <v>3.6666666666666665</v>
      </c>
      <c r="Z76" s="120">
        <v>3.375</v>
      </c>
      <c r="AA76" s="120">
        <v>3.625</v>
      </c>
      <c r="AB76" s="120">
        <v>3.6666666666666665</v>
      </c>
      <c r="AC76" s="122">
        <v>4.25</v>
      </c>
      <c r="AD76" s="120">
        <v>4</v>
      </c>
      <c r="AE76" s="120">
        <v>4.5</v>
      </c>
      <c r="AF76" s="121">
        <v>4.375</v>
      </c>
      <c r="AG76" s="122">
        <v>4</v>
      </c>
      <c r="AH76" s="121">
        <v>3.75</v>
      </c>
      <c r="AI76" s="120">
        <v>3.6730769230769229</v>
      </c>
      <c r="AJ76" s="120">
        <v>3.8461538461538463</v>
      </c>
      <c r="AK76" s="120">
        <v>3.375</v>
      </c>
      <c r="AL76" s="120">
        <v>3.6428571428571428</v>
      </c>
      <c r="AM76" s="120">
        <v>4.28125</v>
      </c>
      <c r="AN76" s="207">
        <v>3.875</v>
      </c>
    </row>
    <row r="77" spans="1:40" s="6" customFormat="1" ht="20.100000000000001" customHeight="1">
      <c r="A77" s="48" t="s">
        <v>104</v>
      </c>
      <c r="B77" s="4" t="s">
        <v>396</v>
      </c>
      <c r="C77" s="44">
        <v>306</v>
      </c>
      <c r="D77" s="231" t="s">
        <v>220</v>
      </c>
      <c r="E77" s="235">
        <v>3.9846153846153847</v>
      </c>
      <c r="F77" s="236">
        <v>4</v>
      </c>
      <c r="G77" s="112">
        <v>21</v>
      </c>
      <c r="H77" s="117">
        <v>0.19047619047619047</v>
      </c>
      <c r="I77" s="116">
        <v>3.4782608695652173</v>
      </c>
      <c r="J77" s="117">
        <v>0.27272727272727271</v>
      </c>
      <c r="K77" s="389">
        <v>0.75</v>
      </c>
      <c r="L77" s="113">
        <v>0.25</v>
      </c>
      <c r="M77" s="117">
        <v>0</v>
      </c>
      <c r="N77" s="113">
        <v>0.75</v>
      </c>
      <c r="O77" s="113">
        <v>0</v>
      </c>
      <c r="P77" s="113">
        <v>0.25</v>
      </c>
      <c r="Q77" s="116">
        <v>3.5</v>
      </c>
      <c r="R77" s="114">
        <v>4</v>
      </c>
      <c r="S77" s="114">
        <v>3.5</v>
      </c>
      <c r="T77" s="114">
        <v>3</v>
      </c>
      <c r="U77" s="114">
        <v>3.5</v>
      </c>
      <c r="V77" s="114">
        <v>3</v>
      </c>
      <c r="W77" s="253">
        <v>4</v>
      </c>
      <c r="X77" s="116">
        <v>4</v>
      </c>
      <c r="Y77" s="253">
        <v>4.666666666666667</v>
      </c>
      <c r="Z77" s="114">
        <v>4.333333333333333</v>
      </c>
      <c r="AA77" s="114">
        <v>4.5</v>
      </c>
      <c r="AB77" s="114">
        <v>4.25</v>
      </c>
      <c r="AC77" s="116">
        <v>4.5</v>
      </c>
      <c r="AD77" s="114">
        <v>4.5</v>
      </c>
      <c r="AE77" s="114">
        <v>3.75</v>
      </c>
      <c r="AF77" s="253">
        <v>4.5</v>
      </c>
      <c r="AG77" s="116">
        <v>4.25</v>
      </c>
      <c r="AH77" s="253">
        <v>3.75</v>
      </c>
      <c r="AI77" s="114">
        <v>3.4782608695652173</v>
      </c>
      <c r="AJ77" s="114">
        <v>4.2857142857142856</v>
      </c>
      <c r="AK77" s="114">
        <v>4.333333333333333</v>
      </c>
      <c r="AL77" s="114">
        <v>4.375</v>
      </c>
      <c r="AM77" s="114">
        <v>4.3125</v>
      </c>
      <c r="AN77" s="208">
        <v>4</v>
      </c>
    </row>
    <row r="78" spans="1:40" s="6" customFormat="1" ht="20.100000000000001" customHeight="1">
      <c r="A78" s="227" t="s">
        <v>128</v>
      </c>
      <c r="B78" s="82" t="s">
        <v>397</v>
      </c>
      <c r="C78" s="209">
        <v>306</v>
      </c>
      <c r="D78" s="232" t="s">
        <v>220</v>
      </c>
      <c r="E78" s="428">
        <v>3.164705882352941</v>
      </c>
      <c r="F78" s="237">
        <v>5</v>
      </c>
      <c r="G78" s="43">
        <v>38</v>
      </c>
      <c r="H78" s="238">
        <v>0.13157894736842105</v>
      </c>
      <c r="I78" s="246">
        <v>3.7755102040816326</v>
      </c>
      <c r="J78" s="238">
        <v>0.34482758620689657</v>
      </c>
      <c r="K78" s="390">
        <v>0.8</v>
      </c>
      <c r="L78" s="210">
        <v>0.2</v>
      </c>
      <c r="M78" s="238">
        <v>0</v>
      </c>
      <c r="N78" s="210">
        <v>0.6</v>
      </c>
      <c r="O78" s="210">
        <v>0.4</v>
      </c>
      <c r="P78" s="210">
        <v>0</v>
      </c>
      <c r="Q78" s="246">
        <v>3</v>
      </c>
      <c r="R78" s="211">
        <v>2.8</v>
      </c>
      <c r="S78" s="211">
        <v>2.8</v>
      </c>
      <c r="T78" s="211">
        <v>2.8</v>
      </c>
      <c r="U78" s="211">
        <v>3.8</v>
      </c>
      <c r="V78" s="211">
        <v>3.2</v>
      </c>
      <c r="W78" s="254">
        <v>1</v>
      </c>
      <c r="X78" s="246">
        <v>3.6</v>
      </c>
      <c r="Y78" s="254">
        <v>3.4</v>
      </c>
      <c r="Z78" s="211">
        <v>3</v>
      </c>
      <c r="AA78" s="211">
        <v>3</v>
      </c>
      <c r="AB78" s="211">
        <v>3.4</v>
      </c>
      <c r="AC78" s="246">
        <v>3.2</v>
      </c>
      <c r="AD78" s="211">
        <v>3.2</v>
      </c>
      <c r="AE78" s="211">
        <v>3.4</v>
      </c>
      <c r="AF78" s="254">
        <v>3.25</v>
      </c>
      <c r="AG78" s="246">
        <v>3.2</v>
      </c>
      <c r="AH78" s="254">
        <v>3.2</v>
      </c>
      <c r="AI78" s="211">
        <v>3</v>
      </c>
      <c r="AJ78" s="211">
        <v>3.5</v>
      </c>
      <c r="AK78" s="211">
        <v>3</v>
      </c>
      <c r="AL78" s="211">
        <v>3.2</v>
      </c>
      <c r="AM78" s="211">
        <v>3.263157894736842</v>
      </c>
      <c r="AN78" s="212">
        <v>3.2</v>
      </c>
    </row>
    <row r="79" spans="1:40" s="6" customFormat="1" ht="30">
      <c r="A79" s="228" t="s">
        <v>47</v>
      </c>
      <c r="B79" s="96" t="s">
        <v>359</v>
      </c>
      <c r="C79" s="204">
        <v>308</v>
      </c>
      <c r="D79" s="230" t="s">
        <v>467</v>
      </c>
      <c r="E79" s="235">
        <v>4.3142857142857141</v>
      </c>
      <c r="F79" s="239">
        <v>2</v>
      </c>
      <c r="G79" s="206">
        <v>24</v>
      </c>
      <c r="H79" s="240">
        <v>8.3333333333333329E-2</v>
      </c>
      <c r="I79" s="122">
        <v>2.8333333333333335</v>
      </c>
      <c r="J79" s="240">
        <v>0.33333333333333331</v>
      </c>
      <c r="K79" s="118">
        <v>0.5</v>
      </c>
      <c r="L79" s="119">
        <v>0.5</v>
      </c>
      <c r="M79" s="240">
        <v>0</v>
      </c>
      <c r="N79" s="119">
        <v>0.5</v>
      </c>
      <c r="O79" s="119">
        <v>0.5</v>
      </c>
      <c r="P79" s="119">
        <v>0</v>
      </c>
      <c r="Q79" s="122">
        <v>3.5</v>
      </c>
      <c r="R79" s="120">
        <v>4</v>
      </c>
      <c r="S79" s="120">
        <v>3.5</v>
      </c>
      <c r="T79" s="120">
        <v>4</v>
      </c>
      <c r="U79" s="120">
        <v>4.5</v>
      </c>
      <c r="V79" s="120">
        <v>4.5</v>
      </c>
      <c r="W79" s="121">
        <v>4</v>
      </c>
      <c r="X79" s="122">
        <v>5</v>
      </c>
      <c r="Y79" s="121">
        <v>5</v>
      </c>
      <c r="Z79" s="120">
        <v>4</v>
      </c>
      <c r="AA79" s="120">
        <v>4.5</v>
      </c>
      <c r="AB79" s="120">
        <v>4.5</v>
      </c>
      <c r="AC79" s="122">
        <v>4</v>
      </c>
      <c r="AD79" s="120">
        <v>5</v>
      </c>
      <c r="AE79" s="120">
        <v>4.5</v>
      </c>
      <c r="AF79" s="121">
        <v>4.5</v>
      </c>
      <c r="AG79" s="122">
        <v>4</v>
      </c>
      <c r="AH79" s="121">
        <v>4.5</v>
      </c>
      <c r="AI79" s="120">
        <v>4</v>
      </c>
      <c r="AJ79" s="120">
        <v>5</v>
      </c>
      <c r="AK79" s="120">
        <v>4</v>
      </c>
      <c r="AL79" s="120">
        <v>4.5</v>
      </c>
      <c r="AM79" s="120">
        <v>4.5</v>
      </c>
      <c r="AN79" s="207">
        <v>4.25</v>
      </c>
    </row>
    <row r="80" spans="1:40" s="6" customFormat="1" ht="30">
      <c r="A80" s="48" t="s">
        <v>69</v>
      </c>
      <c r="B80" s="4" t="s">
        <v>70</v>
      </c>
      <c r="C80" s="44">
        <v>308</v>
      </c>
      <c r="D80" s="231" t="s">
        <v>467</v>
      </c>
      <c r="E80" s="235">
        <v>3.0579710144927534</v>
      </c>
      <c r="F80" s="236">
        <v>4</v>
      </c>
      <c r="G80" s="112">
        <v>34</v>
      </c>
      <c r="H80" s="117">
        <v>0.11764705882352941</v>
      </c>
      <c r="I80" s="116">
        <v>3.5836909871244633</v>
      </c>
      <c r="J80" s="117">
        <v>0.25806451612903225</v>
      </c>
      <c r="K80" s="389">
        <v>0.25</v>
      </c>
      <c r="L80" s="113">
        <v>0.75</v>
      </c>
      <c r="M80" s="117">
        <v>0</v>
      </c>
      <c r="N80" s="113">
        <v>0.5</v>
      </c>
      <c r="O80" s="113">
        <v>0.5</v>
      </c>
      <c r="P80" s="113">
        <v>0</v>
      </c>
      <c r="Q80" s="116">
        <v>3</v>
      </c>
      <c r="R80" s="114">
        <v>3.25</v>
      </c>
      <c r="S80" s="114">
        <v>2.75</v>
      </c>
      <c r="T80" s="114">
        <v>2</v>
      </c>
      <c r="U80" s="114">
        <v>1.75</v>
      </c>
      <c r="V80" s="114">
        <v>2</v>
      </c>
      <c r="W80" s="253">
        <v>5</v>
      </c>
      <c r="X80" s="116">
        <v>3.5</v>
      </c>
      <c r="Y80" s="253">
        <v>3.25</v>
      </c>
      <c r="Z80" s="114">
        <v>2.75</v>
      </c>
      <c r="AA80" s="114">
        <v>3.25</v>
      </c>
      <c r="AB80" s="114">
        <v>3.25</v>
      </c>
      <c r="AC80" s="116">
        <v>3.5</v>
      </c>
      <c r="AD80" s="114">
        <v>4</v>
      </c>
      <c r="AE80" s="114">
        <v>3</v>
      </c>
      <c r="AF80" s="253">
        <v>3.75</v>
      </c>
      <c r="AG80" s="116">
        <v>3</v>
      </c>
      <c r="AH80" s="253">
        <v>2.75</v>
      </c>
      <c r="AI80" s="114">
        <v>2.68</v>
      </c>
      <c r="AJ80" s="114">
        <v>3.375</v>
      </c>
      <c r="AK80" s="114">
        <v>2.75</v>
      </c>
      <c r="AL80" s="114">
        <v>3.25</v>
      </c>
      <c r="AM80" s="114">
        <v>3.5625</v>
      </c>
      <c r="AN80" s="208">
        <v>2.875</v>
      </c>
    </row>
    <row r="81" spans="1:40" s="6" customFormat="1" ht="30">
      <c r="A81" s="48" t="s">
        <v>242</v>
      </c>
      <c r="B81" s="4" t="s">
        <v>70</v>
      </c>
      <c r="C81" s="44">
        <v>308</v>
      </c>
      <c r="D81" s="231" t="s">
        <v>467</v>
      </c>
      <c r="E81" s="235">
        <v>3.3731343283582089</v>
      </c>
      <c r="F81" s="236">
        <v>4</v>
      </c>
      <c r="G81" s="112">
        <v>28</v>
      </c>
      <c r="H81" s="117">
        <v>0.14285714285714285</v>
      </c>
      <c r="I81" s="116" t="s">
        <v>306</v>
      </c>
      <c r="J81" s="117" t="s">
        <v>306</v>
      </c>
      <c r="K81" s="389">
        <v>0.25</v>
      </c>
      <c r="L81" s="113">
        <v>0.75</v>
      </c>
      <c r="M81" s="117">
        <v>0</v>
      </c>
      <c r="N81" s="113">
        <v>0.75</v>
      </c>
      <c r="O81" s="113">
        <v>0.25</v>
      </c>
      <c r="P81" s="113">
        <v>0</v>
      </c>
      <c r="Q81" s="116">
        <v>3.75</v>
      </c>
      <c r="R81" s="114">
        <v>3.6666666666666665</v>
      </c>
      <c r="S81" s="114">
        <v>3</v>
      </c>
      <c r="T81" s="114">
        <v>2.5</v>
      </c>
      <c r="U81" s="114">
        <v>2.75</v>
      </c>
      <c r="V81" s="114">
        <v>4.666666666666667</v>
      </c>
      <c r="W81" s="253">
        <v>2</v>
      </c>
      <c r="X81" s="116">
        <v>3</v>
      </c>
      <c r="Y81" s="253">
        <v>3</v>
      </c>
      <c r="Z81" s="114">
        <v>3</v>
      </c>
      <c r="AA81" s="114">
        <v>3.5</v>
      </c>
      <c r="AB81" s="114">
        <v>3.5</v>
      </c>
      <c r="AC81" s="116">
        <v>3.75</v>
      </c>
      <c r="AD81" s="114">
        <v>3.75</v>
      </c>
      <c r="AE81" s="114">
        <v>4.25</v>
      </c>
      <c r="AF81" s="253">
        <v>3</v>
      </c>
      <c r="AG81" s="116">
        <v>3.75</v>
      </c>
      <c r="AH81" s="253">
        <v>3.5</v>
      </c>
      <c r="AI81" s="114">
        <v>3.2083333333333335</v>
      </c>
      <c r="AJ81" s="114">
        <v>3</v>
      </c>
      <c r="AK81" s="114">
        <v>3</v>
      </c>
      <c r="AL81" s="114">
        <v>3.5</v>
      </c>
      <c r="AM81" s="114">
        <v>3.6875</v>
      </c>
      <c r="AN81" s="208">
        <v>3.625</v>
      </c>
    </row>
    <row r="82" spans="1:40" s="6" customFormat="1" ht="30">
      <c r="A82" s="48" t="s">
        <v>120</v>
      </c>
      <c r="B82" s="4" t="s">
        <v>121</v>
      </c>
      <c r="C82" s="44">
        <v>308</v>
      </c>
      <c r="D82" s="231" t="s">
        <v>467</v>
      </c>
      <c r="E82" s="235">
        <v>2.7551020408163267</v>
      </c>
      <c r="F82" s="236">
        <v>6</v>
      </c>
      <c r="G82" s="112">
        <v>43</v>
      </c>
      <c r="H82" s="117">
        <v>0.13953488372093023</v>
      </c>
      <c r="I82" s="116">
        <v>3.4558139534883723</v>
      </c>
      <c r="J82" s="117">
        <v>0.38461538461538464</v>
      </c>
      <c r="K82" s="389">
        <v>0.5</v>
      </c>
      <c r="L82" s="113">
        <v>0.33333333333333331</v>
      </c>
      <c r="M82" s="117">
        <v>0.16666666666666666</v>
      </c>
      <c r="N82" s="113">
        <v>0.5</v>
      </c>
      <c r="O82" s="113">
        <v>0.33333333333333331</v>
      </c>
      <c r="P82" s="113">
        <v>0.16666666666666666</v>
      </c>
      <c r="Q82" s="116">
        <v>2.5</v>
      </c>
      <c r="R82" s="114">
        <v>2.3333333333333335</v>
      </c>
      <c r="S82" s="114">
        <v>2.5</v>
      </c>
      <c r="T82" s="114">
        <v>1.8333333333333333</v>
      </c>
      <c r="U82" s="114">
        <v>2</v>
      </c>
      <c r="V82" s="114">
        <v>2</v>
      </c>
      <c r="W82" s="253">
        <v>3</v>
      </c>
      <c r="X82" s="116">
        <v>2.8</v>
      </c>
      <c r="Y82" s="253">
        <v>2.5</v>
      </c>
      <c r="Z82" s="114">
        <v>2.6666666666666665</v>
      </c>
      <c r="AA82" s="114">
        <v>3.5</v>
      </c>
      <c r="AB82" s="114">
        <v>3.6666666666666665</v>
      </c>
      <c r="AC82" s="116">
        <v>3.6666666666666665</v>
      </c>
      <c r="AD82" s="114">
        <v>3.1666666666666665</v>
      </c>
      <c r="AE82" s="114">
        <v>3.1666666666666665</v>
      </c>
      <c r="AF82" s="253">
        <v>2.8333333333333335</v>
      </c>
      <c r="AG82" s="116">
        <v>2.6666666666666665</v>
      </c>
      <c r="AH82" s="253">
        <v>2.4</v>
      </c>
      <c r="AI82" s="114">
        <v>2.2777777777777777</v>
      </c>
      <c r="AJ82" s="114">
        <v>2.6666666666666665</v>
      </c>
      <c r="AK82" s="114">
        <v>2.6666666666666665</v>
      </c>
      <c r="AL82" s="114">
        <v>3.5833333333333335</v>
      </c>
      <c r="AM82" s="114">
        <v>3.2083333333333335</v>
      </c>
      <c r="AN82" s="208">
        <v>2.5454545454545454</v>
      </c>
    </row>
    <row r="83" spans="1:40" s="6" customFormat="1" ht="30">
      <c r="A83" s="48" t="s">
        <v>37</v>
      </c>
      <c r="B83" s="4" t="s">
        <v>398</v>
      </c>
      <c r="C83" s="44">
        <v>308</v>
      </c>
      <c r="D83" s="231" t="s">
        <v>467</v>
      </c>
      <c r="E83" s="235">
        <v>2.0952380952380953</v>
      </c>
      <c r="F83" s="236">
        <v>4</v>
      </c>
      <c r="G83" s="112">
        <v>15</v>
      </c>
      <c r="H83" s="117">
        <v>0.26666666666666666</v>
      </c>
      <c r="I83" s="116">
        <v>3.0833333333333335</v>
      </c>
      <c r="J83" s="117">
        <v>0.2608695652173913</v>
      </c>
      <c r="K83" s="389">
        <v>0.5</v>
      </c>
      <c r="L83" s="113">
        <v>0.5</v>
      </c>
      <c r="M83" s="117">
        <v>0</v>
      </c>
      <c r="N83" s="113">
        <v>0</v>
      </c>
      <c r="O83" s="113">
        <v>1</v>
      </c>
      <c r="P83" s="113">
        <v>0</v>
      </c>
      <c r="Q83" s="116">
        <v>1.6666666666666667</v>
      </c>
      <c r="R83" s="114">
        <v>1.75</v>
      </c>
      <c r="S83" s="114">
        <v>1.75</v>
      </c>
      <c r="T83" s="114">
        <v>2</v>
      </c>
      <c r="U83" s="114">
        <v>1.75</v>
      </c>
      <c r="V83" s="114" t="s">
        <v>306</v>
      </c>
      <c r="W83" s="253">
        <v>2</v>
      </c>
      <c r="X83" s="116">
        <v>1.5</v>
      </c>
      <c r="Y83" s="253">
        <v>1.5</v>
      </c>
      <c r="Z83" s="114">
        <v>1.75</v>
      </c>
      <c r="AA83" s="114">
        <v>3.5</v>
      </c>
      <c r="AB83" s="114">
        <v>2.25</v>
      </c>
      <c r="AC83" s="116">
        <v>3.5</v>
      </c>
      <c r="AD83" s="114">
        <v>2.5</v>
      </c>
      <c r="AE83" s="114">
        <v>3.25</v>
      </c>
      <c r="AF83" s="253">
        <v>1.75</v>
      </c>
      <c r="AG83" s="116">
        <v>1.6666666666666667</v>
      </c>
      <c r="AH83" s="253">
        <v>1.25</v>
      </c>
      <c r="AI83" s="114">
        <v>1.8</v>
      </c>
      <c r="AJ83" s="114">
        <v>1.5</v>
      </c>
      <c r="AK83" s="114">
        <v>1.75</v>
      </c>
      <c r="AL83" s="114">
        <v>2.875</v>
      </c>
      <c r="AM83" s="114">
        <v>2.75</v>
      </c>
      <c r="AN83" s="208">
        <v>1.4285714285714286</v>
      </c>
    </row>
    <row r="84" spans="1:40" s="6" customFormat="1" ht="30">
      <c r="A84" s="48" t="s">
        <v>173</v>
      </c>
      <c r="B84" s="4" t="s">
        <v>399</v>
      </c>
      <c r="C84" s="44">
        <v>308</v>
      </c>
      <c r="D84" s="231" t="s">
        <v>467</v>
      </c>
      <c r="E84" s="235">
        <v>3.6326530612244898</v>
      </c>
      <c r="F84" s="236">
        <v>3</v>
      </c>
      <c r="G84" s="112">
        <v>12</v>
      </c>
      <c r="H84" s="117">
        <v>0.25</v>
      </c>
      <c r="I84" s="116">
        <v>3.1333333333333333</v>
      </c>
      <c r="J84" s="117">
        <v>0.16666666666666666</v>
      </c>
      <c r="K84" s="389">
        <v>0.66666666666666663</v>
      </c>
      <c r="L84" s="113">
        <v>0.33333333333333331</v>
      </c>
      <c r="M84" s="117">
        <v>0</v>
      </c>
      <c r="N84" s="113">
        <v>0.33333333333333331</v>
      </c>
      <c r="O84" s="113">
        <v>0.66666666666666663</v>
      </c>
      <c r="P84" s="113">
        <v>0</v>
      </c>
      <c r="Q84" s="116">
        <v>2.3333333333333335</v>
      </c>
      <c r="R84" s="114">
        <v>4</v>
      </c>
      <c r="S84" s="114">
        <v>3</v>
      </c>
      <c r="T84" s="114">
        <v>3</v>
      </c>
      <c r="U84" s="114">
        <v>2.6666666666666665</v>
      </c>
      <c r="V84" s="114">
        <v>4</v>
      </c>
      <c r="W84" s="253" t="s">
        <v>306</v>
      </c>
      <c r="X84" s="116">
        <v>4</v>
      </c>
      <c r="Y84" s="253">
        <v>4</v>
      </c>
      <c r="Z84" s="114">
        <v>3.3333333333333335</v>
      </c>
      <c r="AA84" s="114">
        <v>3.3333333333333335</v>
      </c>
      <c r="AB84" s="114">
        <v>4</v>
      </c>
      <c r="AC84" s="116">
        <v>3.6666666666666665</v>
      </c>
      <c r="AD84" s="114">
        <v>5</v>
      </c>
      <c r="AE84" s="114">
        <v>4.333333333333333</v>
      </c>
      <c r="AF84" s="253">
        <v>4.5</v>
      </c>
      <c r="AG84" s="116">
        <v>3.3333333333333335</v>
      </c>
      <c r="AH84" s="253">
        <v>3.6666666666666665</v>
      </c>
      <c r="AI84" s="114">
        <v>3.1176470588235294</v>
      </c>
      <c r="AJ84" s="114">
        <v>4</v>
      </c>
      <c r="AK84" s="114">
        <v>3.3333333333333335</v>
      </c>
      <c r="AL84" s="114">
        <v>3.6666666666666665</v>
      </c>
      <c r="AM84" s="114">
        <v>4.3636363636363633</v>
      </c>
      <c r="AN84" s="208">
        <v>3.5</v>
      </c>
    </row>
    <row r="85" spans="1:40" s="6" customFormat="1" ht="30">
      <c r="A85" s="48" t="s">
        <v>106</v>
      </c>
      <c r="B85" s="4" t="s">
        <v>359</v>
      </c>
      <c r="C85" s="44">
        <v>308</v>
      </c>
      <c r="D85" s="231" t="s">
        <v>467</v>
      </c>
      <c r="E85" s="235">
        <v>3.6111111111111112</v>
      </c>
      <c r="F85" s="236">
        <v>2</v>
      </c>
      <c r="G85" s="112">
        <v>32</v>
      </c>
      <c r="H85" s="117">
        <v>6.25E-2</v>
      </c>
      <c r="I85" s="116">
        <v>3.6333333333333333</v>
      </c>
      <c r="J85" s="117">
        <v>9.7560975609756101E-2</v>
      </c>
      <c r="K85" s="389">
        <v>0.5</v>
      </c>
      <c r="L85" s="113">
        <v>0.5</v>
      </c>
      <c r="M85" s="117">
        <v>0</v>
      </c>
      <c r="N85" s="113">
        <v>1</v>
      </c>
      <c r="O85" s="113">
        <v>0</v>
      </c>
      <c r="P85" s="113">
        <v>0</v>
      </c>
      <c r="Q85" s="116">
        <v>3.5</v>
      </c>
      <c r="R85" s="114">
        <v>4.5</v>
      </c>
      <c r="S85" s="114">
        <v>4</v>
      </c>
      <c r="T85" s="114">
        <v>3</v>
      </c>
      <c r="U85" s="114">
        <v>3</v>
      </c>
      <c r="V85" s="114">
        <v>4</v>
      </c>
      <c r="W85" s="253">
        <v>3</v>
      </c>
      <c r="X85" s="116">
        <v>3.5</v>
      </c>
      <c r="Y85" s="253">
        <v>3.5</v>
      </c>
      <c r="Z85" s="114">
        <v>3.5</v>
      </c>
      <c r="AA85" s="114">
        <v>4</v>
      </c>
      <c r="AB85" s="114">
        <v>3.5</v>
      </c>
      <c r="AC85" s="116">
        <v>4</v>
      </c>
      <c r="AD85" s="114">
        <v>3.5</v>
      </c>
      <c r="AE85" s="114">
        <v>3.5</v>
      </c>
      <c r="AF85" s="253">
        <v>3</v>
      </c>
      <c r="AG85" s="116">
        <v>4</v>
      </c>
      <c r="AH85" s="253">
        <v>4</v>
      </c>
      <c r="AI85" s="114">
        <v>3.5714285714285716</v>
      </c>
      <c r="AJ85" s="114">
        <v>3.5</v>
      </c>
      <c r="AK85" s="114">
        <v>3.5</v>
      </c>
      <c r="AL85" s="114">
        <v>3.75</v>
      </c>
      <c r="AM85" s="114">
        <v>3.5</v>
      </c>
      <c r="AN85" s="208">
        <v>4</v>
      </c>
    </row>
    <row r="86" spans="1:40" s="6" customFormat="1" ht="30">
      <c r="A86" s="227" t="s">
        <v>110</v>
      </c>
      <c r="B86" s="82" t="s">
        <v>400</v>
      </c>
      <c r="C86" s="209">
        <v>308</v>
      </c>
      <c r="D86" s="232" t="s">
        <v>467</v>
      </c>
      <c r="E86" s="428">
        <v>3.1764705882352939</v>
      </c>
      <c r="F86" s="237">
        <v>2</v>
      </c>
      <c r="G86" s="43">
        <v>12</v>
      </c>
      <c r="H86" s="238">
        <v>0.16666666666666666</v>
      </c>
      <c r="I86" s="246">
        <v>2.6842105263157894</v>
      </c>
      <c r="J86" s="238">
        <v>0.4</v>
      </c>
      <c r="K86" s="390">
        <v>0.5</v>
      </c>
      <c r="L86" s="210">
        <v>0.5</v>
      </c>
      <c r="M86" s="238">
        <v>0</v>
      </c>
      <c r="N86" s="210">
        <v>1</v>
      </c>
      <c r="O86" s="210">
        <v>0</v>
      </c>
      <c r="P86" s="210">
        <v>0</v>
      </c>
      <c r="Q86" s="246">
        <v>2</v>
      </c>
      <c r="R86" s="211">
        <v>4</v>
      </c>
      <c r="S86" s="211">
        <v>2.5</v>
      </c>
      <c r="T86" s="211">
        <v>2</v>
      </c>
      <c r="U86" s="211">
        <v>2</v>
      </c>
      <c r="V86" s="211">
        <v>3.5</v>
      </c>
      <c r="W86" s="254" t="s">
        <v>306</v>
      </c>
      <c r="X86" s="246">
        <v>2.5</v>
      </c>
      <c r="Y86" s="254">
        <v>2.5</v>
      </c>
      <c r="Z86" s="211">
        <v>2.5</v>
      </c>
      <c r="AA86" s="211">
        <v>4</v>
      </c>
      <c r="AB86" s="211">
        <v>4</v>
      </c>
      <c r="AC86" s="246">
        <v>4</v>
      </c>
      <c r="AD86" s="211">
        <v>4.5</v>
      </c>
      <c r="AE86" s="211">
        <v>4</v>
      </c>
      <c r="AF86" s="254">
        <v>4</v>
      </c>
      <c r="AG86" s="246">
        <v>3.5</v>
      </c>
      <c r="AH86" s="254">
        <v>2.5</v>
      </c>
      <c r="AI86" s="211">
        <v>2.6666666666666665</v>
      </c>
      <c r="AJ86" s="211">
        <v>2.5</v>
      </c>
      <c r="AK86" s="211">
        <v>2.5</v>
      </c>
      <c r="AL86" s="211">
        <v>4</v>
      </c>
      <c r="AM86" s="211">
        <v>4.125</v>
      </c>
      <c r="AN86" s="212">
        <v>3</v>
      </c>
    </row>
    <row r="87" spans="1:40" s="6" customFormat="1" ht="30">
      <c r="A87" s="228" t="s">
        <v>84</v>
      </c>
      <c r="B87" s="96" t="s">
        <v>222</v>
      </c>
      <c r="C87" s="204">
        <v>309</v>
      </c>
      <c r="D87" s="230" t="s">
        <v>256</v>
      </c>
      <c r="E87" s="235">
        <v>3.4150943396226414</v>
      </c>
      <c r="F87" s="239">
        <v>10</v>
      </c>
      <c r="G87" s="206">
        <v>49</v>
      </c>
      <c r="H87" s="240">
        <v>0.20408163265306123</v>
      </c>
      <c r="I87" s="122">
        <v>3.3449367088607596</v>
      </c>
      <c r="J87" s="240">
        <v>0.5</v>
      </c>
      <c r="K87" s="118">
        <v>0.3</v>
      </c>
      <c r="L87" s="119">
        <v>0.6</v>
      </c>
      <c r="M87" s="240">
        <v>0.1</v>
      </c>
      <c r="N87" s="119">
        <v>0.7</v>
      </c>
      <c r="O87" s="119">
        <v>0.1</v>
      </c>
      <c r="P87" s="119">
        <v>0.2</v>
      </c>
      <c r="Q87" s="122">
        <v>3.3</v>
      </c>
      <c r="R87" s="120">
        <v>3.4444444444444446</v>
      </c>
      <c r="S87" s="120">
        <v>3.5</v>
      </c>
      <c r="T87" s="120">
        <v>2.8888888888888888</v>
      </c>
      <c r="U87" s="120">
        <v>2.6</v>
      </c>
      <c r="V87" s="120">
        <v>2.3333333333333335</v>
      </c>
      <c r="W87" s="121">
        <v>4.25</v>
      </c>
      <c r="X87" s="122">
        <v>3.5714285714285716</v>
      </c>
      <c r="Y87" s="121">
        <v>2.7142857142857144</v>
      </c>
      <c r="Z87" s="120">
        <v>3.125</v>
      </c>
      <c r="AA87" s="120">
        <v>3.3</v>
      </c>
      <c r="AB87" s="120">
        <v>4.3</v>
      </c>
      <c r="AC87" s="122">
        <v>3.25</v>
      </c>
      <c r="AD87" s="120">
        <v>4.2222222222222223</v>
      </c>
      <c r="AE87" s="120">
        <v>3.8</v>
      </c>
      <c r="AF87" s="121">
        <v>3.875</v>
      </c>
      <c r="AG87" s="122">
        <v>3.6</v>
      </c>
      <c r="AH87" s="121">
        <v>3</v>
      </c>
      <c r="AI87" s="120">
        <v>3.2096774193548385</v>
      </c>
      <c r="AJ87" s="120">
        <v>3.1428571428571428</v>
      </c>
      <c r="AK87" s="120">
        <v>3.125</v>
      </c>
      <c r="AL87" s="120">
        <v>3.8</v>
      </c>
      <c r="AM87" s="120">
        <v>3.8</v>
      </c>
      <c r="AN87" s="207">
        <v>3.3</v>
      </c>
    </row>
    <row r="88" spans="1:40" s="6" customFormat="1" ht="30">
      <c r="A88" s="48" t="s">
        <v>29</v>
      </c>
      <c r="B88" s="4" t="s">
        <v>223</v>
      </c>
      <c r="C88" s="44">
        <v>309</v>
      </c>
      <c r="D88" s="231" t="s">
        <v>256</v>
      </c>
      <c r="E88" s="235">
        <v>3.4242424242424243</v>
      </c>
      <c r="F88" s="236">
        <v>2</v>
      </c>
      <c r="G88" s="112">
        <v>15</v>
      </c>
      <c r="H88" s="117">
        <v>0.13333333333333333</v>
      </c>
      <c r="I88" s="116">
        <v>3.0075757575757578</v>
      </c>
      <c r="J88" s="117">
        <v>0.40909090909090912</v>
      </c>
      <c r="K88" s="389">
        <v>0</v>
      </c>
      <c r="L88" s="113">
        <v>1</v>
      </c>
      <c r="M88" s="117">
        <v>0</v>
      </c>
      <c r="N88" s="113">
        <v>1</v>
      </c>
      <c r="O88" s="113">
        <v>0</v>
      </c>
      <c r="P88" s="113">
        <v>0</v>
      </c>
      <c r="Q88" s="116">
        <v>3</v>
      </c>
      <c r="R88" s="114">
        <v>3.5</v>
      </c>
      <c r="S88" s="114">
        <v>3</v>
      </c>
      <c r="T88" s="114">
        <v>2.5</v>
      </c>
      <c r="U88" s="114">
        <v>2.5</v>
      </c>
      <c r="V88" s="114">
        <v>4</v>
      </c>
      <c r="W88" s="253">
        <v>4</v>
      </c>
      <c r="X88" s="116">
        <v>3</v>
      </c>
      <c r="Y88" s="253">
        <v>3</v>
      </c>
      <c r="Z88" s="114">
        <v>3.5</v>
      </c>
      <c r="AA88" s="114">
        <v>4</v>
      </c>
      <c r="AB88" s="114">
        <v>4</v>
      </c>
      <c r="AC88" s="116">
        <v>2.5</v>
      </c>
      <c r="AD88" s="114">
        <v>4</v>
      </c>
      <c r="AE88" s="114">
        <v>4</v>
      </c>
      <c r="AF88" s="253">
        <v>3.5</v>
      </c>
      <c r="AG88" s="116">
        <v>4</v>
      </c>
      <c r="AH88" s="253">
        <v>3.5</v>
      </c>
      <c r="AI88" s="114">
        <v>3.1538461538461537</v>
      </c>
      <c r="AJ88" s="114">
        <v>3</v>
      </c>
      <c r="AK88" s="114">
        <v>3.5</v>
      </c>
      <c r="AL88" s="114">
        <v>4</v>
      </c>
      <c r="AM88" s="114">
        <v>3.5</v>
      </c>
      <c r="AN88" s="208">
        <v>3.75</v>
      </c>
    </row>
    <row r="89" spans="1:40" s="6" customFormat="1" ht="20.100000000000001" customHeight="1">
      <c r="A89" s="48" t="s">
        <v>74</v>
      </c>
      <c r="B89" s="4" t="s">
        <v>75</v>
      </c>
      <c r="C89" s="44">
        <v>310</v>
      </c>
      <c r="D89" s="231" t="s">
        <v>468</v>
      </c>
      <c r="E89" s="428">
        <v>3.3390804597701149</v>
      </c>
      <c r="F89" s="236">
        <v>10</v>
      </c>
      <c r="G89" s="112">
        <v>40</v>
      </c>
      <c r="H89" s="117">
        <v>0.25</v>
      </c>
      <c r="I89" s="116">
        <v>3.2083333333333335</v>
      </c>
      <c r="J89" s="117">
        <v>0.48484848484848486</v>
      </c>
      <c r="K89" s="389">
        <v>0.3</v>
      </c>
      <c r="L89" s="113">
        <v>0.7</v>
      </c>
      <c r="M89" s="117">
        <v>0</v>
      </c>
      <c r="N89" s="113">
        <v>0.7</v>
      </c>
      <c r="O89" s="113">
        <v>0.1</v>
      </c>
      <c r="P89" s="113">
        <v>0.2</v>
      </c>
      <c r="Q89" s="116">
        <v>2.9</v>
      </c>
      <c r="R89" s="114">
        <v>3.4</v>
      </c>
      <c r="S89" s="114">
        <v>2.9</v>
      </c>
      <c r="T89" s="114">
        <v>2.2000000000000002</v>
      </c>
      <c r="U89" s="114">
        <v>1.9</v>
      </c>
      <c r="V89" s="114">
        <v>3.3333333333333335</v>
      </c>
      <c r="W89" s="253">
        <v>4.4000000000000004</v>
      </c>
      <c r="X89" s="116">
        <v>3.2</v>
      </c>
      <c r="Y89" s="253">
        <v>2.8888888888888888</v>
      </c>
      <c r="Z89" s="114">
        <v>3.1111111111111112</v>
      </c>
      <c r="AA89" s="114">
        <v>3.7</v>
      </c>
      <c r="AB89" s="114">
        <v>3.9</v>
      </c>
      <c r="AC89" s="116">
        <v>3.5</v>
      </c>
      <c r="AD89" s="114">
        <v>4.5</v>
      </c>
      <c r="AE89" s="114">
        <v>4.0999999999999996</v>
      </c>
      <c r="AF89" s="253">
        <v>3.5</v>
      </c>
      <c r="AG89" s="116">
        <v>3.5</v>
      </c>
      <c r="AH89" s="253">
        <v>3.1</v>
      </c>
      <c r="AI89" s="114">
        <v>2.9848484848484849</v>
      </c>
      <c r="AJ89" s="114">
        <v>3.0526315789473686</v>
      </c>
      <c r="AK89" s="114">
        <v>3.1111111111111112</v>
      </c>
      <c r="AL89" s="114">
        <v>3.8</v>
      </c>
      <c r="AM89" s="114">
        <v>3.9</v>
      </c>
      <c r="AN89" s="114">
        <v>3.3</v>
      </c>
    </row>
    <row r="90" spans="1:40" s="6" customFormat="1" ht="20.100000000000001" customHeight="1">
      <c r="A90" s="229" t="s">
        <v>107</v>
      </c>
      <c r="B90" s="213" t="s">
        <v>108</v>
      </c>
      <c r="C90" s="214">
        <v>311</v>
      </c>
      <c r="D90" s="233" t="s">
        <v>469</v>
      </c>
      <c r="E90" s="429">
        <v>3.8</v>
      </c>
      <c r="F90" s="241">
        <v>8</v>
      </c>
      <c r="G90" s="215">
        <v>25</v>
      </c>
      <c r="H90" s="242">
        <v>0.32</v>
      </c>
      <c r="I90" s="251">
        <v>3.8206521739130435</v>
      </c>
      <c r="J90" s="242">
        <v>0.68421052631578949</v>
      </c>
      <c r="K90" s="391">
        <v>0.375</v>
      </c>
      <c r="L90" s="216">
        <v>0.625</v>
      </c>
      <c r="M90" s="242">
        <v>0</v>
      </c>
      <c r="N90" s="216">
        <v>0.875</v>
      </c>
      <c r="O90" s="216">
        <v>0</v>
      </c>
      <c r="P90" s="216">
        <v>0.125</v>
      </c>
      <c r="Q90" s="251">
        <v>3.625</v>
      </c>
      <c r="R90" s="217">
        <v>3.75</v>
      </c>
      <c r="S90" s="217">
        <v>3.75</v>
      </c>
      <c r="T90" s="217">
        <v>3.5</v>
      </c>
      <c r="U90" s="217">
        <v>3.25</v>
      </c>
      <c r="V90" s="217">
        <v>3.8333333333333335</v>
      </c>
      <c r="W90" s="255">
        <v>4</v>
      </c>
      <c r="X90" s="251">
        <v>3.75</v>
      </c>
      <c r="Y90" s="255">
        <v>3.5</v>
      </c>
      <c r="Z90" s="217">
        <v>3.5</v>
      </c>
      <c r="AA90" s="217">
        <v>4</v>
      </c>
      <c r="AB90" s="217">
        <v>3.75</v>
      </c>
      <c r="AC90" s="251">
        <v>4.375</v>
      </c>
      <c r="AD90" s="217">
        <v>4.375</v>
      </c>
      <c r="AE90" s="217">
        <v>4</v>
      </c>
      <c r="AF90" s="255">
        <v>3.875</v>
      </c>
      <c r="AG90" s="251">
        <v>4</v>
      </c>
      <c r="AH90" s="255">
        <v>3.75</v>
      </c>
      <c r="AI90" s="217">
        <v>3.625</v>
      </c>
      <c r="AJ90" s="217">
        <v>3.625</v>
      </c>
      <c r="AK90" s="217">
        <v>3.5</v>
      </c>
      <c r="AL90" s="217">
        <v>3.875</v>
      </c>
      <c r="AM90" s="217">
        <v>4.15625</v>
      </c>
      <c r="AN90" s="218">
        <v>3.8666666666666667</v>
      </c>
    </row>
    <row r="91" spans="1:40" s="6" customFormat="1" ht="30">
      <c r="A91" s="48" t="s">
        <v>88</v>
      </c>
      <c r="B91" s="4" t="s">
        <v>401</v>
      </c>
      <c r="C91" s="44">
        <v>311</v>
      </c>
      <c r="D91" s="231" t="s">
        <v>469</v>
      </c>
      <c r="E91" s="235">
        <v>3.7647058823529411</v>
      </c>
      <c r="F91" s="236">
        <v>2</v>
      </c>
      <c r="G91" s="112">
        <v>10</v>
      </c>
      <c r="H91" s="117">
        <v>0.2</v>
      </c>
      <c r="I91" s="116">
        <v>3.3970588235294117</v>
      </c>
      <c r="J91" s="117">
        <v>0.45454545454545453</v>
      </c>
      <c r="K91" s="389">
        <v>0.5</v>
      </c>
      <c r="L91" s="113">
        <v>0.5</v>
      </c>
      <c r="M91" s="117">
        <v>0</v>
      </c>
      <c r="N91" s="113">
        <v>1</v>
      </c>
      <c r="O91" s="113">
        <v>0</v>
      </c>
      <c r="P91" s="113">
        <v>0</v>
      </c>
      <c r="Q91" s="116">
        <v>3.5</v>
      </c>
      <c r="R91" s="114">
        <v>3.5</v>
      </c>
      <c r="S91" s="114">
        <v>3</v>
      </c>
      <c r="T91" s="114">
        <v>3</v>
      </c>
      <c r="U91" s="114">
        <v>3</v>
      </c>
      <c r="V91" s="114">
        <v>1</v>
      </c>
      <c r="W91" s="253">
        <v>4</v>
      </c>
      <c r="X91" s="116">
        <v>3.5</v>
      </c>
      <c r="Y91" s="253">
        <v>3</v>
      </c>
      <c r="Z91" s="114">
        <v>2</v>
      </c>
      <c r="AA91" s="114">
        <v>4.5</v>
      </c>
      <c r="AB91" s="114">
        <v>4.5</v>
      </c>
      <c r="AC91" s="116">
        <v>4.5</v>
      </c>
      <c r="AD91" s="114">
        <v>5</v>
      </c>
      <c r="AE91" s="114">
        <v>4.5</v>
      </c>
      <c r="AF91" s="253">
        <v>5</v>
      </c>
      <c r="AG91" s="116">
        <v>4.5</v>
      </c>
      <c r="AH91" s="253">
        <v>4.5</v>
      </c>
      <c r="AI91" s="114">
        <v>3.0833333333333335</v>
      </c>
      <c r="AJ91" s="114">
        <v>3.25</v>
      </c>
      <c r="AK91" s="114">
        <v>2</v>
      </c>
      <c r="AL91" s="114">
        <v>4.5</v>
      </c>
      <c r="AM91" s="114">
        <v>4.75</v>
      </c>
      <c r="AN91" s="114">
        <v>4.5</v>
      </c>
    </row>
    <row r="92" spans="1:40" s="6" customFormat="1" ht="20.100000000000001" customHeight="1">
      <c r="A92" s="48" t="s">
        <v>97</v>
      </c>
      <c r="B92" s="4" t="s">
        <v>403</v>
      </c>
      <c r="C92" s="44">
        <v>312</v>
      </c>
      <c r="D92" s="231" t="s">
        <v>215</v>
      </c>
      <c r="E92" s="235">
        <v>3.7647058823529411</v>
      </c>
      <c r="F92" s="236">
        <v>3</v>
      </c>
      <c r="G92" s="112">
        <v>26</v>
      </c>
      <c r="H92" s="117">
        <v>0.11538461538461539</v>
      </c>
      <c r="I92" s="116">
        <v>3.2619047619047619</v>
      </c>
      <c r="J92" s="117">
        <v>0.28000000000000003</v>
      </c>
      <c r="K92" s="389">
        <v>0.66666666666666663</v>
      </c>
      <c r="L92" s="113">
        <v>0.33333333333333331</v>
      </c>
      <c r="M92" s="117">
        <v>0</v>
      </c>
      <c r="N92" s="113">
        <v>1</v>
      </c>
      <c r="O92" s="113">
        <v>0</v>
      </c>
      <c r="P92" s="113">
        <v>0</v>
      </c>
      <c r="Q92" s="116">
        <v>3.6666666666666665</v>
      </c>
      <c r="R92" s="114">
        <v>3.6666666666666665</v>
      </c>
      <c r="S92" s="114">
        <v>3.3333333333333335</v>
      </c>
      <c r="T92" s="114">
        <v>4.333333333333333</v>
      </c>
      <c r="U92" s="114">
        <v>4.666666666666667</v>
      </c>
      <c r="V92" s="114">
        <v>2.5</v>
      </c>
      <c r="W92" s="253">
        <v>3</v>
      </c>
      <c r="X92" s="116">
        <v>4</v>
      </c>
      <c r="Y92" s="253">
        <v>3.6666666666666665</v>
      </c>
      <c r="Z92" s="114">
        <v>4</v>
      </c>
      <c r="AA92" s="114">
        <v>4</v>
      </c>
      <c r="AB92" s="114">
        <v>4.333333333333333</v>
      </c>
      <c r="AC92" s="116">
        <v>4</v>
      </c>
      <c r="AD92" s="114">
        <v>4</v>
      </c>
      <c r="AE92" s="114">
        <v>3.6666666666666665</v>
      </c>
      <c r="AF92" s="253">
        <v>3.6666666666666665</v>
      </c>
      <c r="AG92" s="116">
        <v>3</v>
      </c>
      <c r="AH92" s="253">
        <v>3.3333333333333335</v>
      </c>
      <c r="AI92" s="114">
        <v>3.7222222222222223</v>
      </c>
      <c r="AJ92" s="114">
        <v>3.8333333333333335</v>
      </c>
      <c r="AK92" s="114">
        <v>4</v>
      </c>
      <c r="AL92" s="114">
        <v>4.166666666666667</v>
      </c>
      <c r="AM92" s="114">
        <v>3.8333333333333335</v>
      </c>
      <c r="AN92" s="208">
        <v>3.1666666666666665</v>
      </c>
    </row>
    <row r="93" spans="1:40" s="6" customFormat="1" ht="20.100000000000001" customHeight="1">
      <c r="A93" s="48" t="s">
        <v>31</v>
      </c>
      <c r="B93" s="4" t="s">
        <v>404</v>
      </c>
      <c r="C93" s="44">
        <v>312</v>
      </c>
      <c r="D93" s="231" t="s">
        <v>215</v>
      </c>
      <c r="E93" s="235">
        <v>2.9318181818181817</v>
      </c>
      <c r="F93" s="236">
        <v>3</v>
      </c>
      <c r="G93" s="112">
        <v>9</v>
      </c>
      <c r="H93" s="117">
        <v>0.33333333333333331</v>
      </c>
      <c r="I93" s="116">
        <v>3.4952830188679247</v>
      </c>
      <c r="J93" s="117">
        <v>0.34090909090909088</v>
      </c>
      <c r="K93" s="389">
        <v>0</v>
      </c>
      <c r="L93" s="113">
        <v>1</v>
      </c>
      <c r="M93" s="117">
        <v>0</v>
      </c>
      <c r="N93" s="113">
        <v>0.66666666666666663</v>
      </c>
      <c r="O93" s="113">
        <v>0.33333333333333331</v>
      </c>
      <c r="P93" s="113">
        <v>0</v>
      </c>
      <c r="Q93" s="116">
        <v>2.6666666666666665</v>
      </c>
      <c r="R93" s="114">
        <v>2.6666666666666665</v>
      </c>
      <c r="S93" s="114">
        <v>2.3333333333333335</v>
      </c>
      <c r="T93" s="114">
        <v>2</v>
      </c>
      <c r="U93" s="114">
        <v>2.6666666666666665</v>
      </c>
      <c r="V93" s="114">
        <v>4</v>
      </c>
      <c r="W93" s="253" t="s">
        <v>306</v>
      </c>
      <c r="X93" s="116">
        <v>3.5</v>
      </c>
      <c r="Y93" s="253">
        <v>2</v>
      </c>
      <c r="Z93" s="114">
        <v>2.5</v>
      </c>
      <c r="AA93" s="114">
        <v>3.3333333333333335</v>
      </c>
      <c r="AB93" s="114">
        <v>3</v>
      </c>
      <c r="AC93" s="116">
        <v>3</v>
      </c>
      <c r="AD93" s="114">
        <v>4</v>
      </c>
      <c r="AE93" s="114">
        <v>3.6666666666666665</v>
      </c>
      <c r="AF93" s="253">
        <v>4</v>
      </c>
      <c r="AG93" s="116">
        <v>2.6666666666666665</v>
      </c>
      <c r="AH93" s="253">
        <v>2.6666666666666665</v>
      </c>
      <c r="AI93" s="114">
        <v>2.6470588235294117</v>
      </c>
      <c r="AJ93" s="114">
        <v>2.75</v>
      </c>
      <c r="AK93" s="114">
        <v>2.5</v>
      </c>
      <c r="AL93" s="114">
        <v>3.1666666666666665</v>
      </c>
      <c r="AM93" s="114">
        <v>3.6666666666666665</v>
      </c>
      <c r="AN93" s="208">
        <v>2.6666666666666665</v>
      </c>
    </row>
    <row r="94" spans="1:40" s="6" customFormat="1" ht="20.100000000000001" customHeight="1">
      <c r="A94" s="48" t="s">
        <v>80</v>
      </c>
      <c r="B94" s="4" t="s">
        <v>402</v>
      </c>
      <c r="C94" s="44">
        <v>312</v>
      </c>
      <c r="D94" s="231" t="s">
        <v>215</v>
      </c>
      <c r="E94" s="235">
        <v>3.5176470588235293</v>
      </c>
      <c r="F94" s="236">
        <v>5</v>
      </c>
      <c r="G94" s="112">
        <v>24</v>
      </c>
      <c r="H94" s="117">
        <v>0.20833333333333334</v>
      </c>
      <c r="I94" s="116">
        <v>3.5662650602409638</v>
      </c>
      <c r="J94" s="117">
        <v>0.2608695652173913</v>
      </c>
      <c r="K94" s="389">
        <v>0.6</v>
      </c>
      <c r="L94" s="113">
        <v>0.4</v>
      </c>
      <c r="M94" s="117">
        <v>0</v>
      </c>
      <c r="N94" s="113">
        <v>0.8</v>
      </c>
      <c r="O94" s="113">
        <v>0.2</v>
      </c>
      <c r="P94" s="113">
        <v>0</v>
      </c>
      <c r="Q94" s="116">
        <v>3.4</v>
      </c>
      <c r="R94" s="114">
        <v>2.75</v>
      </c>
      <c r="S94" s="114">
        <v>3.6</v>
      </c>
      <c r="T94" s="114">
        <v>3</v>
      </c>
      <c r="U94" s="114">
        <v>3</v>
      </c>
      <c r="V94" s="114">
        <v>3.8</v>
      </c>
      <c r="W94" s="253">
        <v>3.3333333333333335</v>
      </c>
      <c r="X94" s="116">
        <v>3.4</v>
      </c>
      <c r="Y94" s="253">
        <v>3</v>
      </c>
      <c r="Z94" s="114">
        <v>3.4</v>
      </c>
      <c r="AA94" s="114">
        <v>4</v>
      </c>
      <c r="AB94" s="114">
        <v>4.5999999999999996</v>
      </c>
      <c r="AC94" s="116">
        <v>3.8</v>
      </c>
      <c r="AD94" s="114">
        <v>4.2</v>
      </c>
      <c r="AE94" s="114">
        <v>4</v>
      </c>
      <c r="AF94" s="253">
        <v>3.6</v>
      </c>
      <c r="AG94" s="116">
        <v>3.2</v>
      </c>
      <c r="AH94" s="253">
        <v>3</v>
      </c>
      <c r="AI94" s="114">
        <v>3.28125</v>
      </c>
      <c r="AJ94" s="114">
        <v>3.2222222222222223</v>
      </c>
      <c r="AK94" s="114">
        <v>3.4</v>
      </c>
      <c r="AL94" s="114">
        <v>4.3</v>
      </c>
      <c r="AM94" s="114">
        <v>3.8947368421052633</v>
      </c>
      <c r="AN94" s="208">
        <v>3.1</v>
      </c>
    </row>
    <row r="95" spans="1:40" s="6" customFormat="1" ht="20.100000000000001" customHeight="1">
      <c r="A95" s="48" t="s">
        <v>96</v>
      </c>
      <c r="B95" s="4" t="s">
        <v>405</v>
      </c>
      <c r="C95" s="44">
        <v>312</v>
      </c>
      <c r="D95" s="231" t="s">
        <v>215</v>
      </c>
      <c r="E95" s="235">
        <v>3.78</v>
      </c>
      <c r="F95" s="236">
        <v>3</v>
      </c>
      <c r="G95" s="112">
        <v>14</v>
      </c>
      <c r="H95" s="117">
        <v>0.21428571428571427</v>
      </c>
      <c r="I95" s="116">
        <v>3.5606060606060606</v>
      </c>
      <c r="J95" s="117">
        <v>0.29411764705882354</v>
      </c>
      <c r="K95" s="389">
        <v>1</v>
      </c>
      <c r="L95" s="113">
        <v>0</v>
      </c>
      <c r="M95" s="117">
        <v>0</v>
      </c>
      <c r="N95" s="113">
        <v>0.33333333333333331</v>
      </c>
      <c r="O95" s="113">
        <v>0.33333333333333331</v>
      </c>
      <c r="P95" s="113">
        <v>0.33333333333333331</v>
      </c>
      <c r="Q95" s="116">
        <v>3.3333333333333335</v>
      </c>
      <c r="R95" s="114">
        <v>4</v>
      </c>
      <c r="S95" s="114">
        <v>3.3333333333333335</v>
      </c>
      <c r="T95" s="114">
        <v>3.6666666666666665</v>
      </c>
      <c r="U95" s="114">
        <v>3.3333333333333335</v>
      </c>
      <c r="V95" s="114">
        <v>4.333333333333333</v>
      </c>
      <c r="W95" s="253" t="s">
        <v>306</v>
      </c>
      <c r="X95" s="116">
        <v>4</v>
      </c>
      <c r="Y95" s="253">
        <v>4</v>
      </c>
      <c r="Z95" s="114">
        <v>3.3333333333333335</v>
      </c>
      <c r="AA95" s="114">
        <v>4</v>
      </c>
      <c r="AB95" s="114">
        <v>4.333333333333333</v>
      </c>
      <c r="AC95" s="116">
        <v>4</v>
      </c>
      <c r="AD95" s="114">
        <v>4.333333333333333</v>
      </c>
      <c r="AE95" s="114">
        <v>3.3333333333333335</v>
      </c>
      <c r="AF95" s="253">
        <v>3.6666666666666665</v>
      </c>
      <c r="AG95" s="116">
        <v>3.3333333333333335</v>
      </c>
      <c r="AH95" s="253">
        <v>4</v>
      </c>
      <c r="AI95" s="114">
        <v>3.6666666666666665</v>
      </c>
      <c r="AJ95" s="114">
        <v>4</v>
      </c>
      <c r="AK95" s="114">
        <v>3.3333333333333335</v>
      </c>
      <c r="AL95" s="114">
        <v>4.166666666666667</v>
      </c>
      <c r="AM95" s="114">
        <v>3.8333333333333335</v>
      </c>
      <c r="AN95" s="208">
        <v>3.6666666666666665</v>
      </c>
    </row>
    <row r="96" spans="1:40" s="6" customFormat="1" ht="20.100000000000001" customHeight="1">
      <c r="A96" s="48" t="s">
        <v>57</v>
      </c>
      <c r="B96" s="4" t="s">
        <v>406</v>
      </c>
      <c r="C96" s="44">
        <v>312</v>
      </c>
      <c r="D96" s="231" t="s">
        <v>215</v>
      </c>
      <c r="E96" s="235">
        <v>4.7058823529411766</v>
      </c>
      <c r="F96" s="236">
        <v>1</v>
      </c>
      <c r="G96" s="112">
        <v>15</v>
      </c>
      <c r="H96" s="117">
        <v>6.6666666666666666E-2</v>
      </c>
      <c r="I96" s="116">
        <v>3.1414141414141414</v>
      </c>
      <c r="J96" s="117">
        <v>0.29166666666666669</v>
      </c>
      <c r="K96" s="389">
        <v>1</v>
      </c>
      <c r="L96" s="113">
        <v>0</v>
      </c>
      <c r="M96" s="117">
        <v>0</v>
      </c>
      <c r="N96" s="113">
        <v>1</v>
      </c>
      <c r="O96" s="113">
        <v>0</v>
      </c>
      <c r="P96" s="113">
        <v>0</v>
      </c>
      <c r="Q96" s="116">
        <v>5</v>
      </c>
      <c r="R96" s="114">
        <v>5</v>
      </c>
      <c r="S96" s="114">
        <v>5</v>
      </c>
      <c r="T96" s="114">
        <v>5</v>
      </c>
      <c r="U96" s="114">
        <v>5</v>
      </c>
      <c r="V96" s="114">
        <v>4</v>
      </c>
      <c r="W96" s="253" t="s">
        <v>306</v>
      </c>
      <c r="X96" s="116">
        <v>5</v>
      </c>
      <c r="Y96" s="253">
        <v>4</v>
      </c>
      <c r="Z96" s="114">
        <v>5</v>
      </c>
      <c r="AA96" s="114">
        <v>5</v>
      </c>
      <c r="AB96" s="114">
        <v>5</v>
      </c>
      <c r="AC96" s="116">
        <v>4</v>
      </c>
      <c r="AD96" s="114">
        <v>4</v>
      </c>
      <c r="AE96" s="114">
        <v>4</v>
      </c>
      <c r="AF96" s="253">
        <v>5</v>
      </c>
      <c r="AG96" s="116">
        <v>5</v>
      </c>
      <c r="AH96" s="253">
        <v>5</v>
      </c>
      <c r="AI96" s="114">
        <v>4.833333333333333</v>
      </c>
      <c r="AJ96" s="114">
        <v>4.5</v>
      </c>
      <c r="AK96" s="114">
        <v>5</v>
      </c>
      <c r="AL96" s="114">
        <v>5</v>
      </c>
      <c r="AM96" s="114">
        <v>4.25</v>
      </c>
      <c r="AN96" s="208">
        <v>5</v>
      </c>
    </row>
    <row r="97" spans="1:40" s="6" customFormat="1" ht="20.100000000000001" customHeight="1">
      <c r="A97" s="48" t="s">
        <v>157</v>
      </c>
      <c r="B97" s="4" t="s">
        <v>406</v>
      </c>
      <c r="C97" s="44">
        <v>312</v>
      </c>
      <c r="D97" s="231" t="s">
        <v>215</v>
      </c>
      <c r="E97" s="235">
        <v>4.75</v>
      </c>
      <c r="F97" s="236">
        <v>1</v>
      </c>
      <c r="G97" s="112">
        <v>9</v>
      </c>
      <c r="H97" s="117">
        <v>0.1111111111111111</v>
      </c>
      <c r="I97" s="116">
        <v>4.125</v>
      </c>
      <c r="J97" s="117">
        <v>0.41176470588235292</v>
      </c>
      <c r="K97" s="389">
        <v>1</v>
      </c>
      <c r="L97" s="113">
        <v>0</v>
      </c>
      <c r="M97" s="117">
        <v>0</v>
      </c>
      <c r="N97" s="113">
        <v>1</v>
      </c>
      <c r="O97" s="113">
        <v>0</v>
      </c>
      <c r="P97" s="113">
        <v>0</v>
      </c>
      <c r="Q97" s="116">
        <v>5</v>
      </c>
      <c r="R97" s="114">
        <v>5</v>
      </c>
      <c r="S97" s="114">
        <v>5</v>
      </c>
      <c r="T97" s="114">
        <v>5</v>
      </c>
      <c r="U97" s="114">
        <v>5</v>
      </c>
      <c r="V97" s="114">
        <v>5</v>
      </c>
      <c r="W97" s="253" t="s">
        <v>306</v>
      </c>
      <c r="X97" s="116">
        <v>5</v>
      </c>
      <c r="Y97" s="253" t="s">
        <v>306</v>
      </c>
      <c r="Z97" s="114">
        <v>5</v>
      </c>
      <c r="AA97" s="114">
        <v>5</v>
      </c>
      <c r="AB97" s="114">
        <v>5</v>
      </c>
      <c r="AC97" s="116">
        <v>4</v>
      </c>
      <c r="AD97" s="114">
        <v>4</v>
      </c>
      <c r="AE97" s="114">
        <v>4</v>
      </c>
      <c r="AF97" s="253">
        <v>4</v>
      </c>
      <c r="AG97" s="116">
        <v>5</v>
      </c>
      <c r="AH97" s="253">
        <v>5</v>
      </c>
      <c r="AI97" s="114">
        <v>5</v>
      </c>
      <c r="AJ97" s="114">
        <v>5</v>
      </c>
      <c r="AK97" s="114">
        <v>5</v>
      </c>
      <c r="AL97" s="114">
        <v>5</v>
      </c>
      <c r="AM97" s="114">
        <v>4</v>
      </c>
      <c r="AN97" s="208">
        <v>5</v>
      </c>
    </row>
    <row r="98" spans="1:40" s="6" customFormat="1" ht="20.100000000000001" customHeight="1">
      <c r="A98" s="48" t="s">
        <v>239</v>
      </c>
      <c r="B98" s="4" t="s">
        <v>406</v>
      </c>
      <c r="C98" s="44">
        <v>312</v>
      </c>
      <c r="D98" s="231" t="s">
        <v>215</v>
      </c>
      <c r="E98" s="235">
        <v>3.2658227848101267</v>
      </c>
      <c r="F98" s="236">
        <v>5</v>
      </c>
      <c r="G98" s="112">
        <v>18</v>
      </c>
      <c r="H98" s="117">
        <v>0.27777777777777779</v>
      </c>
      <c r="I98" s="116" t="s">
        <v>306</v>
      </c>
      <c r="J98" s="117" t="s">
        <v>306</v>
      </c>
      <c r="K98" s="389">
        <v>0.4</v>
      </c>
      <c r="L98" s="113">
        <v>0.6</v>
      </c>
      <c r="M98" s="117">
        <v>0</v>
      </c>
      <c r="N98" s="113">
        <v>0.4</v>
      </c>
      <c r="O98" s="113">
        <v>0.6</v>
      </c>
      <c r="P98" s="113">
        <v>0</v>
      </c>
      <c r="Q98" s="116">
        <v>2.8</v>
      </c>
      <c r="R98" s="114">
        <v>3</v>
      </c>
      <c r="S98" s="114">
        <v>3</v>
      </c>
      <c r="T98" s="114">
        <v>2.6</v>
      </c>
      <c r="U98" s="114">
        <v>2.8</v>
      </c>
      <c r="V98" s="114">
        <v>3</v>
      </c>
      <c r="W98" s="253" t="s">
        <v>306</v>
      </c>
      <c r="X98" s="116">
        <v>4</v>
      </c>
      <c r="Y98" s="253">
        <v>3.3333333333333335</v>
      </c>
      <c r="Z98" s="114">
        <v>3</v>
      </c>
      <c r="AA98" s="114">
        <v>3</v>
      </c>
      <c r="AB98" s="114">
        <v>4.2</v>
      </c>
      <c r="AC98" s="116">
        <v>3.4</v>
      </c>
      <c r="AD98" s="114">
        <v>3.75</v>
      </c>
      <c r="AE98" s="114">
        <v>4</v>
      </c>
      <c r="AF98" s="253">
        <v>3.6</v>
      </c>
      <c r="AG98" s="116">
        <v>2.8</v>
      </c>
      <c r="AH98" s="253">
        <v>3.2</v>
      </c>
      <c r="AI98" s="114">
        <v>2.8518518518518516</v>
      </c>
      <c r="AJ98" s="114">
        <v>3.75</v>
      </c>
      <c r="AK98" s="114">
        <v>3</v>
      </c>
      <c r="AL98" s="114">
        <v>3.6</v>
      </c>
      <c r="AM98" s="114">
        <v>3.6842105263157894</v>
      </c>
      <c r="AN98" s="208">
        <v>3</v>
      </c>
    </row>
    <row r="99" spans="1:40" s="6" customFormat="1" ht="30">
      <c r="A99" s="48" t="s">
        <v>130</v>
      </c>
      <c r="B99" s="4" t="s">
        <v>407</v>
      </c>
      <c r="C99" s="44">
        <v>312</v>
      </c>
      <c r="D99" s="231" t="s">
        <v>215</v>
      </c>
      <c r="E99" s="235">
        <v>1.8235294117647058</v>
      </c>
      <c r="F99" s="236">
        <v>1</v>
      </c>
      <c r="G99" s="112">
        <v>12</v>
      </c>
      <c r="H99" s="117">
        <v>8.3333333333333329E-2</v>
      </c>
      <c r="I99" s="116">
        <v>3</v>
      </c>
      <c r="J99" s="117">
        <v>0.39130434782608697</v>
      </c>
      <c r="K99" s="389">
        <v>0</v>
      </c>
      <c r="L99" s="113">
        <v>1</v>
      </c>
      <c r="M99" s="117">
        <v>0</v>
      </c>
      <c r="N99" s="113">
        <v>0</v>
      </c>
      <c r="O99" s="113">
        <v>1</v>
      </c>
      <c r="P99" s="113">
        <v>0</v>
      </c>
      <c r="Q99" s="116">
        <v>3</v>
      </c>
      <c r="R99" s="114">
        <v>1</v>
      </c>
      <c r="S99" s="114">
        <v>3</v>
      </c>
      <c r="T99" s="114">
        <v>1</v>
      </c>
      <c r="U99" s="114">
        <v>2</v>
      </c>
      <c r="V99" s="114">
        <v>1</v>
      </c>
      <c r="W99" s="253" t="s">
        <v>306</v>
      </c>
      <c r="X99" s="116">
        <v>3</v>
      </c>
      <c r="Y99" s="253">
        <v>2</v>
      </c>
      <c r="Z99" s="114">
        <v>2</v>
      </c>
      <c r="AA99" s="114">
        <v>1</v>
      </c>
      <c r="AB99" s="114">
        <v>1</v>
      </c>
      <c r="AC99" s="116">
        <v>3</v>
      </c>
      <c r="AD99" s="114">
        <v>1</v>
      </c>
      <c r="AE99" s="114">
        <v>3</v>
      </c>
      <c r="AF99" s="253">
        <v>1</v>
      </c>
      <c r="AG99" s="116">
        <v>2</v>
      </c>
      <c r="AH99" s="253">
        <v>1</v>
      </c>
      <c r="AI99" s="114">
        <v>1.8333333333333333</v>
      </c>
      <c r="AJ99" s="114">
        <v>2.5</v>
      </c>
      <c r="AK99" s="114">
        <v>2</v>
      </c>
      <c r="AL99" s="114">
        <v>1</v>
      </c>
      <c r="AM99" s="114">
        <v>2</v>
      </c>
      <c r="AN99" s="208">
        <v>1.5</v>
      </c>
    </row>
    <row r="100" spans="1:40" s="6" customFormat="1" ht="20.100000000000001" customHeight="1">
      <c r="A100" s="48" t="s">
        <v>122</v>
      </c>
      <c r="B100" s="4" t="s">
        <v>408</v>
      </c>
      <c r="C100" s="44">
        <v>312</v>
      </c>
      <c r="D100" s="231" t="s">
        <v>215</v>
      </c>
      <c r="E100" s="235">
        <v>3.0784313725490198</v>
      </c>
      <c r="F100" s="236">
        <v>3</v>
      </c>
      <c r="G100" s="112">
        <v>18</v>
      </c>
      <c r="H100" s="117">
        <v>0.16666666666666666</v>
      </c>
      <c r="I100" s="116">
        <v>3.4607843137254903</v>
      </c>
      <c r="J100" s="117">
        <v>0.53333333333333333</v>
      </c>
      <c r="K100" s="389">
        <v>0.66666666666666663</v>
      </c>
      <c r="L100" s="113">
        <v>0</v>
      </c>
      <c r="M100" s="117">
        <v>0.33333333333333331</v>
      </c>
      <c r="N100" s="113">
        <v>0.66666666666666663</v>
      </c>
      <c r="O100" s="113">
        <v>0.33333333333333331</v>
      </c>
      <c r="P100" s="113">
        <v>0</v>
      </c>
      <c r="Q100" s="116">
        <v>2.3333333333333335</v>
      </c>
      <c r="R100" s="114">
        <v>3.6666666666666665</v>
      </c>
      <c r="S100" s="114">
        <v>3</v>
      </c>
      <c r="T100" s="114">
        <v>3.3333333333333335</v>
      </c>
      <c r="U100" s="114">
        <v>2.6666666666666665</v>
      </c>
      <c r="V100" s="114">
        <v>2</v>
      </c>
      <c r="W100" s="253">
        <v>4</v>
      </c>
      <c r="X100" s="116">
        <v>2</v>
      </c>
      <c r="Y100" s="253">
        <v>2.5</v>
      </c>
      <c r="Z100" s="114">
        <v>2.6666666666666665</v>
      </c>
      <c r="AA100" s="114">
        <v>2</v>
      </c>
      <c r="AB100" s="114">
        <v>3</v>
      </c>
      <c r="AC100" s="116">
        <v>2.6666666666666665</v>
      </c>
      <c r="AD100" s="114">
        <v>4</v>
      </c>
      <c r="AE100" s="114">
        <v>4.333333333333333</v>
      </c>
      <c r="AF100" s="253">
        <v>3</v>
      </c>
      <c r="AG100" s="116">
        <v>4</v>
      </c>
      <c r="AH100" s="253">
        <v>4</v>
      </c>
      <c r="AI100" s="114">
        <v>3</v>
      </c>
      <c r="AJ100" s="114">
        <v>2.2000000000000002</v>
      </c>
      <c r="AK100" s="114">
        <v>2.6666666666666665</v>
      </c>
      <c r="AL100" s="114">
        <v>2.5</v>
      </c>
      <c r="AM100" s="114">
        <v>3.5</v>
      </c>
      <c r="AN100" s="208">
        <v>4</v>
      </c>
    </row>
    <row r="101" spans="1:40" s="6" customFormat="1" ht="20.100000000000001" customHeight="1">
      <c r="A101" s="48" t="s">
        <v>240</v>
      </c>
      <c r="B101" s="4" t="s">
        <v>404</v>
      </c>
      <c r="C101" s="44">
        <v>312</v>
      </c>
      <c r="D101" s="231" t="s">
        <v>215</v>
      </c>
      <c r="E101" s="235">
        <v>3.3229166666666665</v>
      </c>
      <c r="F101" s="236">
        <v>6</v>
      </c>
      <c r="G101" s="112">
        <v>37</v>
      </c>
      <c r="H101" s="117">
        <v>0.16216216216216217</v>
      </c>
      <c r="I101" s="116" t="s">
        <v>306</v>
      </c>
      <c r="J101" s="117" t="s">
        <v>306</v>
      </c>
      <c r="K101" s="389">
        <v>0.5</v>
      </c>
      <c r="L101" s="113">
        <v>0.5</v>
      </c>
      <c r="M101" s="117">
        <v>0</v>
      </c>
      <c r="N101" s="113">
        <v>0.5</v>
      </c>
      <c r="O101" s="113">
        <v>0.16666666666666666</v>
      </c>
      <c r="P101" s="113">
        <v>0.33333333333333331</v>
      </c>
      <c r="Q101" s="116">
        <v>2.6666666666666665</v>
      </c>
      <c r="R101" s="114">
        <v>3</v>
      </c>
      <c r="S101" s="114">
        <v>3</v>
      </c>
      <c r="T101" s="114">
        <v>3</v>
      </c>
      <c r="U101" s="114">
        <v>3</v>
      </c>
      <c r="V101" s="114">
        <v>3.5</v>
      </c>
      <c r="W101" s="253">
        <v>5</v>
      </c>
      <c r="X101" s="116">
        <v>3.5</v>
      </c>
      <c r="Y101" s="253">
        <v>3.75</v>
      </c>
      <c r="Z101" s="114">
        <v>2.8333333333333335</v>
      </c>
      <c r="AA101" s="114">
        <v>3</v>
      </c>
      <c r="AB101" s="114">
        <v>4.4000000000000004</v>
      </c>
      <c r="AC101" s="116">
        <v>3</v>
      </c>
      <c r="AD101" s="114">
        <v>4.166666666666667</v>
      </c>
      <c r="AE101" s="114">
        <v>3.5</v>
      </c>
      <c r="AF101" s="253">
        <v>3.1666666666666665</v>
      </c>
      <c r="AG101" s="116">
        <v>3.5</v>
      </c>
      <c r="AH101" s="253">
        <v>3.6666666666666665</v>
      </c>
      <c r="AI101" s="114">
        <v>3.0571428571428569</v>
      </c>
      <c r="AJ101" s="114">
        <v>3.625</v>
      </c>
      <c r="AK101" s="114">
        <v>2.8333333333333335</v>
      </c>
      <c r="AL101" s="114">
        <v>3.6363636363636362</v>
      </c>
      <c r="AM101" s="114">
        <v>3.4583333333333335</v>
      </c>
      <c r="AN101" s="208">
        <v>3.5833333333333335</v>
      </c>
    </row>
    <row r="102" spans="1:40" s="6" customFormat="1" ht="20.100000000000001" customHeight="1">
      <c r="A102" s="48" t="s">
        <v>421</v>
      </c>
      <c r="B102" s="4" t="s">
        <v>226</v>
      </c>
      <c r="C102" s="44">
        <v>312</v>
      </c>
      <c r="D102" s="231" t="s">
        <v>215</v>
      </c>
      <c r="E102" s="235">
        <v>2.609</v>
      </c>
      <c r="F102" s="236">
        <v>4</v>
      </c>
      <c r="G102" s="112">
        <v>15</v>
      </c>
      <c r="H102" s="117">
        <v>0.26666666666666666</v>
      </c>
      <c r="I102" s="116">
        <v>3.1149425287356323</v>
      </c>
      <c r="J102" s="117">
        <v>0.4</v>
      </c>
      <c r="K102" s="389">
        <v>0.75</v>
      </c>
      <c r="L102" s="113">
        <v>0.25</v>
      </c>
      <c r="M102" s="117">
        <v>0</v>
      </c>
      <c r="N102" s="113">
        <v>0.25</v>
      </c>
      <c r="O102" s="113">
        <v>0.75</v>
      </c>
      <c r="P102" s="113">
        <v>0</v>
      </c>
      <c r="Q102" s="116">
        <v>2.3333333333333335</v>
      </c>
      <c r="R102" s="114">
        <v>2.3333333333333335</v>
      </c>
      <c r="S102" s="114">
        <v>1.6666666666666667</v>
      </c>
      <c r="T102" s="114">
        <v>2.6666666666666665</v>
      </c>
      <c r="U102" s="114">
        <v>2.3333333333333335</v>
      </c>
      <c r="V102" s="114">
        <v>1.5</v>
      </c>
      <c r="W102" s="253">
        <v>1.5</v>
      </c>
      <c r="X102" s="116">
        <v>4.333333333333333</v>
      </c>
      <c r="Y102" s="253">
        <v>3.6666666666666665</v>
      </c>
      <c r="Z102" s="114">
        <v>2</v>
      </c>
      <c r="AA102" s="114">
        <v>2.3333333333333335</v>
      </c>
      <c r="AB102" s="114">
        <v>4.333333333333333</v>
      </c>
      <c r="AC102" s="116">
        <v>3</v>
      </c>
      <c r="AD102" s="114">
        <v>4.333333333333333</v>
      </c>
      <c r="AE102" s="114">
        <v>4</v>
      </c>
      <c r="AF102" s="253">
        <v>3.3333333333333335</v>
      </c>
      <c r="AG102" s="116">
        <v>3</v>
      </c>
      <c r="AH102" s="253">
        <v>3</v>
      </c>
      <c r="AI102" s="114">
        <v>1.8080000000000001</v>
      </c>
      <c r="AJ102" s="114">
        <v>3.5</v>
      </c>
      <c r="AK102" s="114">
        <v>1.67</v>
      </c>
      <c r="AL102" s="114">
        <v>3.25</v>
      </c>
      <c r="AM102" s="114">
        <v>3.375</v>
      </c>
      <c r="AN102" s="208">
        <v>2.5</v>
      </c>
    </row>
    <row r="103" spans="1:40" s="6" customFormat="1" ht="30">
      <c r="A103" s="48" t="s">
        <v>36</v>
      </c>
      <c r="B103" s="4" t="s">
        <v>227</v>
      </c>
      <c r="C103" s="44">
        <v>312</v>
      </c>
      <c r="D103" s="231" t="s">
        <v>215</v>
      </c>
      <c r="E103" s="235">
        <v>2.7872340425531914</v>
      </c>
      <c r="F103" s="236">
        <v>3</v>
      </c>
      <c r="G103" s="112">
        <v>31</v>
      </c>
      <c r="H103" s="117">
        <v>9.6774193548387094E-2</v>
      </c>
      <c r="I103" s="116">
        <v>3.1822660098522166</v>
      </c>
      <c r="J103" s="117">
        <v>0.48275862068965519</v>
      </c>
      <c r="K103" s="389">
        <v>0.33333333333333331</v>
      </c>
      <c r="L103" s="113">
        <v>0.33333333333333331</v>
      </c>
      <c r="M103" s="117">
        <v>0.33333333333333331</v>
      </c>
      <c r="N103" s="113">
        <v>0.66666666666666663</v>
      </c>
      <c r="O103" s="113">
        <v>0</v>
      </c>
      <c r="P103" s="113">
        <v>0.33333333333333331</v>
      </c>
      <c r="Q103" s="116">
        <v>3.3333333333333335</v>
      </c>
      <c r="R103" s="114">
        <v>3.5</v>
      </c>
      <c r="S103" s="114">
        <v>2.6666666666666665</v>
      </c>
      <c r="T103" s="114">
        <v>2.6666666666666665</v>
      </c>
      <c r="U103" s="114">
        <v>2</v>
      </c>
      <c r="V103" s="114">
        <v>3</v>
      </c>
      <c r="W103" s="253">
        <v>3</v>
      </c>
      <c r="X103" s="116">
        <v>3.5</v>
      </c>
      <c r="Y103" s="253">
        <v>2.5</v>
      </c>
      <c r="Z103" s="114">
        <v>3</v>
      </c>
      <c r="AA103" s="114">
        <v>2.6666666666666665</v>
      </c>
      <c r="AB103" s="114">
        <v>2.3333333333333335</v>
      </c>
      <c r="AC103" s="116">
        <v>3</v>
      </c>
      <c r="AD103" s="114">
        <v>2.3333333333333335</v>
      </c>
      <c r="AE103" s="114">
        <v>3</v>
      </c>
      <c r="AF103" s="253">
        <v>2.6666666666666665</v>
      </c>
      <c r="AG103" s="116">
        <v>3</v>
      </c>
      <c r="AH103" s="253">
        <v>2.6666666666666665</v>
      </c>
      <c r="AI103" s="114">
        <v>2.8235294117647061</v>
      </c>
      <c r="AJ103" s="114">
        <v>3</v>
      </c>
      <c r="AK103" s="114">
        <v>3</v>
      </c>
      <c r="AL103" s="114">
        <v>2.5</v>
      </c>
      <c r="AM103" s="114">
        <v>2.75</v>
      </c>
      <c r="AN103" s="208">
        <v>2.8333333333333335</v>
      </c>
    </row>
    <row r="104" spans="1:40" s="6" customFormat="1" ht="20.100000000000001" customHeight="1">
      <c r="A104" s="48" t="s">
        <v>30</v>
      </c>
      <c r="B104" s="4" t="s">
        <v>228</v>
      </c>
      <c r="C104" s="44">
        <v>312</v>
      </c>
      <c r="D104" s="231" t="s">
        <v>215</v>
      </c>
      <c r="E104" s="235">
        <v>3.9607843137254903</v>
      </c>
      <c r="F104" s="236">
        <v>3</v>
      </c>
      <c r="G104" s="112">
        <v>28</v>
      </c>
      <c r="H104" s="117">
        <v>0.10714285714285714</v>
      </c>
      <c r="I104" s="116">
        <v>3.3310104529616726</v>
      </c>
      <c r="J104" s="117">
        <v>0.46511627906976744</v>
      </c>
      <c r="K104" s="389">
        <v>1</v>
      </c>
      <c r="L104" s="113">
        <v>0</v>
      </c>
      <c r="M104" s="117">
        <v>0</v>
      </c>
      <c r="N104" s="113">
        <v>1</v>
      </c>
      <c r="O104" s="113">
        <v>0</v>
      </c>
      <c r="P104" s="113">
        <v>0</v>
      </c>
      <c r="Q104" s="116">
        <v>3.6666666666666665</v>
      </c>
      <c r="R104" s="114">
        <v>4</v>
      </c>
      <c r="S104" s="114">
        <v>3.6666666666666665</v>
      </c>
      <c r="T104" s="114">
        <v>3.6666666666666665</v>
      </c>
      <c r="U104" s="114">
        <v>4</v>
      </c>
      <c r="V104" s="114">
        <v>5</v>
      </c>
      <c r="W104" s="253">
        <v>3</v>
      </c>
      <c r="X104" s="116">
        <v>3.6666666666666665</v>
      </c>
      <c r="Y104" s="253">
        <v>4</v>
      </c>
      <c r="Z104" s="114">
        <v>4</v>
      </c>
      <c r="AA104" s="114">
        <v>3.6666666666666665</v>
      </c>
      <c r="AB104" s="114">
        <v>4</v>
      </c>
      <c r="AC104" s="116">
        <v>3.6666666666666665</v>
      </c>
      <c r="AD104" s="114">
        <v>3.6666666666666665</v>
      </c>
      <c r="AE104" s="114">
        <v>4.333333333333333</v>
      </c>
      <c r="AF104" s="253">
        <v>4</v>
      </c>
      <c r="AG104" s="116">
        <v>4.666666666666667</v>
      </c>
      <c r="AH104" s="253">
        <v>4.333333333333333</v>
      </c>
      <c r="AI104" s="114">
        <v>3.8888888888888888</v>
      </c>
      <c r="AJ104" s="114">
        <v>3.8333333333333335</v>
      </c>
      <c r="AK104" s="114">
        <v>4</v>
      </c>
      <c r="AL104" s="114">
        <v>3.8333333333333335</v>
      </c>
      <c r="AM104" s="114">
        <v>3.9166666666666665</v>
      </c>
      <c r="AN104" s="208">
        <v>4.5</v>
      </c>
    </row>
    <row r="105" spans="1:40" s="6" customFormat="1" ht="20.100000000000001" customHeight="1">
      <c r="A105" s="48" t="s">
        <v>163</v>
      </c>
      <c r="B105" s="4" t="s">
        <v>229</v>
      </c>
      <c r="C105" s="44">
        <v>312</v>
      </c>
      <c r="D105" s="231" t="s">
        <v>215</v>
      </c>
      <c r="E105" s="235">
        <v>2.4716981132075473</v>
      </c>
      <c r="F105" s="236">
        <v>3</v>
      </c>
      <c r="G105" s="112">
        <v>14</v>
      </c>
      <c r="H105" s="117">
        <v>0.21428571428571427</v>
      </c>
      <c r="I105" s="116">
        <v>2.7808219178082192</v>
      </c>
      <c r="J105" s="117">
        <v>0.27777777777777779</v>
      </c>
      <c r="K105" s="389">
        <v>0.33333333333333331</v>
      </c>
      <c r="L105" s="113">
        <v>0.66666666666666663</v>
      </c>
      <c r="M105" s="117">
        <v>0</v>
      </c>
      <c r="N105" s="113">
        <v>0.33333333333333331</v>
      </c>
      <c r="O105" s="113">
        <v>0.66666666666666663</v>
      </c>
      <c r="P105" s="113">
        <v>0</v>
      </c>
      <c r="Q105" s="116">
        <v>2.6666666666666665</v>
      </c>
      <c r="R105" s="114">
        <v>2.3333333333333335</v>
      </c>
      <c r="S105" s="114">
        <v>2</v>
      </c>
      <c r="T105" s="114">
        <v>2.6666666666666665</v>
      </c>
      <c r="U105" s="114">
        <v>2</v>
      </c>
      <c r="V105" s="114">
        <v>2</v>
      </c>
      <c r="W105" s="253">
        <v>1</v>
      </c>
      <c r="X105" s="116">
        <v>2.6666666666666665</v>
      </c>
      <c r="Y105" s="253">
        <v>2.3333333333333335</v>
      </c>
      <c r="Z105" s="114">
        <v>2.3333333333333335</v>
      </c>
      <c r="AA105" s="114">
        <v>2.3333333333333335</v>
      </c>
      <c r="AB105" s="114">
        <v>3.3333333333333335</v>
      </c>
      <c r="AC105" s="116">
        <v>1.6666666666666667</v>
      </c>
      <c r="AD105" s="114">
        <v>3.6666666666666665</v>
      </c>
      <c r="AE105" s="114">
        <v>3</v>
      </c>
      <c r="AF105" s="253">
        <v>2.6666666666666665</v>
      </c>
      <c r="AG105" s="116">
        <v>2.6666666666666665</v>
      </c>
      <c r="AH105" s="253">
        <v>2.6666666666666665</v>
      </c>
      <c r="AI105" s="114">
        <v>2.15</v>
      </c>
      <c r="AJ105" s="114">
        <v>2.5</v>
      </c>
      <c r="AK105" s="114">
        <v>2.3333333333333335</v>
      </c>
      <c r="AL105" s="114">
        <v>2.8333333333333335</v>
      </c>
      <c r="AM105" s="114">
        <v>2.75</v>
      </c>
      <c r="AN105" s="208">
        <v>2.6666666666666665</v>
      </c>
    </row>
    <row r="106" spans="1:40" s="6" customFormat="1" ht="20.100000000000001" customHeight="1">
      <c r="A106" s="48" t="s">
        <v>103</v>
      </c>
      <c r="B106" s="4" t="s">
        <v>230</v>
      </c>
      <c r="C106" s="44">
        <v>312</v>
      </c>
      <c r="D106" s="231" t="s">
        <v>215</v>
      </c>
      <c r="E106" s="235">
        <v>3.5061728395061729</v>
      </c>
      <c r="F106" s="236">
        <v>5</v>
      </c>
      <c r="G106" s="112">
        <v>38</v>
      </c>
      <c r="H106" s="117">
        <v>0.13157894736842105</v>
      </c>
      <c r="I106" s="116">
        <v>2.7665198237885464</v>
      </c>
      <c r="J106" s="117">
        <v>0.39534883720930231</v>
      </c>
      <c r="K106" s="389">
        <v>0.4</v>
      </c>
      <c r="L106" s="113">
        <v>0.4</v>
      </c>
      <c r="M106" s="117">
        <v>0.2</v>
      </c>
      <c r="N106" s="113">
        <v>0.6</v>
      </c>
      <c r="O106" s="113">
        <v>0</v>
      </c>
      <c r="P106" s="113">
        <v>0.4</v>
      </c>
      <c r="Q106" s="116">
        <v>3.2</v>
      </c>
      <c r="R106" s="114">
        <v>3.5</v>
      </c>
      <c r="S106" s="114">
        <v>3.4</v>
      </c>
      <c r="T106" s="114">
        <v>2.75</v>
      </c>
      <c r="U106" s="114">
        <v>2.8</v>
      </c>
      <c r="V106" s="114">
        <v>4</v>
      </c>
      <c r="W106" s="253">
        <v>2</v>
      </c>
      <c r="X106" s="116">
        <v>3.8</v>
      </c>
      <c r="Y106" s="253">
        <v>3.25</v>
      </c>
      <c r="Z106" s="114">
        <v>3</v>
      </c>
      <c r="AA106" s="114">
        <v>3</v>
      </c>
      <c r="AB106" s="114">
        <v>4.4000000000000004</v>
      </c>
      <c r="AC106" s="116">
        <v>3.4</v>
      </c>
      <c r="AD106" s="114">
        <v>4.2</v>
      </c>
      <c r="AE106" s="114">
        <v>4.4000000000000004</v>
      </c>
      <c r="AF106" s="253">
        <v>4</v>
      </c>
      <c r="AG106" s="116">
        <v>3.8</v>
      </c>
      <c r="AH106" s="253">
        <v>3.4</v>
      </c>
      <c r="AI106" s="114">
        <v>3.1111111111111112</v>
      </c>
      <c r="AJ106" s="114">
        <v>3.5555555555555554</v>
      </c>
      <c r="AK106" s="114">
        <v>3</v>
      </c>
      <c r="AL106" s="114">
        <v>3.7</v>
      </c>
      <c r="AM106" s="114">
        <v>4</v>
      </c>
      <c r="AN106" s="208">
        <v>3.6</v>
      </c>
    </row>
    <row r="107" spans="1:40" s="6" customFormat="1" ht="20.100000000000001" customHeight="1">
      <c r="A107" s="227" t="s">
        <v>35</v>
      </c>
      <c r="B107" s="82" t="s">
        <v>210</v>
      </c>
      <c r="C107" s="209">
        <v>312</v>
      </c>
      <c r="D107" s="232" t="s">
        <v>215</v>
      </c>
      <c r="E107" s="428">
        <v>3.6350364963503647</v>
      </c>
      <c r="F107" s="237">
        <v>8</v>
      </c>
      <c r="G107" s="43">
        <v>61</v>
      </c>
      <c r="H107" s="238">
        <v>0.13114754098360656</v>
      </c>
      <c r="I107" s="246">
        <v>3.059299191374663</v>
      </c>
      <c r="J107" s="238">
        <v>0.36619718309859156</v>
      </c>
      <c r="K107" s="390">
        <v>0.625</v>
      </c>
      <c r="L107" s="210">
        <v>0.375</v>
      </c>
      <c r="M107" s="238">
        <v>0</v>
      </c>
      <c r="N107" s="210">
        <v>1</v>
      </c>
      <c r="O107" s="210">
        <v>0</v>
      </c>
      <c r="P107" s="210">
        <v>0</v>
      </c>
      <c r="Q107" s="246">
        <v>3.75</v>
      </c>
      <c r="R107" s="211">
        <v>3.25</v>
      </c>
      <c r="S107" s="211">
        <v>3</v>
      </c>
      <c r="T107" s="211">
        <v>3.125</v>
      </c>
      <c r="U107" s="211">
        <v>3</v>
      </c>
      <c r="V107" s="211">
        <v>4.4285714285714288</v>
      </c>
      <c r="W107" s="254">
        <v>3.5</v>
      </c>
      <c r="X107" s="246">
        <v>3.75</v>
      </c>
      <c r="Y107" s="254">
        <v>3.7142857142857144</v>
      </c>
      <c r="Z107" s="211">
        <v>2.875</v>
      </c>
      <c r="AA107" s="211">
        <v>3.5</v>
      </c>
      <c r="AB107" s="211">
        <v>4.125</v>
      </c>
      <c r="AC107" s="246">
        <v>3.5</v>
      </c>
      <c r="AD107" s="211">
        <v>4.25</v>
      </c>
      <c r="AE107" s="211">
        <v>4.5</v>
      </c>
      <c r="AF107" s="254">
        <v>3.375</v>
      </c>
      <c r="AG107" s="246">
        <v>3.875</v>
      </c>
      <c r="AH107" s="254">
        <v>3.875</v>
      </c>
      <c r="AI107" s="211">
        <v>3.42</v>
      </c>
      <c r="AJ107" s="211">
        <v>3.7333333333333334</v>
      </c>
      <c r="AK107" s="211">
        <v>2.875</v>
      </c>
      <c r="AL107" s="211">
        <v>3.8125</v>
      </c>
      <c r="AM107" s="211">
        <v>3.90625</v>
      </c>
      <c r="AN107" s="212">
        <v>3.875</v>
      </c>
    </row>
    <row r="108" spans="1:40" s="6" customFormat="1" ht="30">
      <c r="A108" s="228" t="s">
        <v>150</v>
      </c>
      <c r="B108" s="96" t="s">
        <v>59</v>
      </c>
      <c r="C108" s="204">
        <v>351</v>
      </c>
      <c r="D108" s="230" t="s">
        <v>231</v>
      </c>
      <c r="E108" s="235">
        <v>2.75</v>
      </c>
      <c r="F108" s="239">
        <v>3</v>
      </c>
      <c r="G108" s="206">
        <v>17</v>
      </c>
      <c r="H108" s="240">
        <v>0.17647058823529413</v>
      </c>
      <c r="I108" s="247">
        <v>2.7866666666666666</v>
      </c>
      <c r="J108" s="248">
        <v>0.17241379310344829</v>
      </c>
      <c r="K108" s="118">
        <v>0.33333333333333331</v>
      </c>
      <c r="L108" s="119">
        <v>0.66666666666666663</v>
      </c>
      <c r="M108" s="240">
        <v>0</v>
      </c>
      <c r="N108" s="119">
        <v>1</v>
      </c>
      <c r="O108" s="119">
        <v>0</v>
      </c>
      <c r="P108" s="119">
        <v>0</v>
      </c>
      <c r="Q108" s="122">
        <v>3</v>
      </c>
      <c r="R108" s="120">
        <v>3.3333333333333335</v>
      </c>
      <c r="S108" s="120">
        <v>2.6666666666666665</v>
      </c>
      <c r="T108" s="120">
        <v>2.5</v>
      </c>
      <c r="U108" s="120">
        <v>2</v>
      </c>
      <c r="V108" s="120">
        <v>3.6666666666666665</v>
      </c>
      <c r="W108" s="121">
        <v>2.6666666666666665</v>
      </c>
      <c r="X108" s="122">
        <v>2.6666666666666665</v>
      </c>
      <c r="Y108" s="121">
        <v>3</v>
      </c>
      <c r="Z108" s="120">
        <v>2.6666666666666665</v>
      </c>
      <c r="AA108" s="120">
        <v>2</v>
      </c>
      <c r="AB108" s="120">
        <v>3.3333333333333335</v>
      </c>
      <c r="AC108" s="122">
        <v>1.6666666666666667</v>
      </c>
      <c r="AD108" s="120">
        <v>3.3333333333333335</v>
      </c>
      <c r="AE108" s="120">
        <v>2.3333333333333335</v>
      </c>
      <c r="AF108" s="121">
        <v>2.3333333333333335</v>
      </c>
      <c r="AG108" s="122">
        <v>3.3333333333333335</v>
      </c>
      <c r="AH108" s="121">
        <v>2.6666666666666665</v>
      </c>
      <c r="AI108" s="120">
        <v>2.8947368421052633</v>
      </c>
      <c r="AJ108" s="120">
        <v>2.8333333333333335</v>
      </c>
      <c r="AK108" s="120">
        <v>2.6666666666666665</v>
      </c>
      <c r="AL108" s="120">
        <v>2.6666666666666665</v>
      </c>
      <c r="AM108" s="120">
        <v>2.4166666666666665</v>
      </c>
      <c r="AN108" s="207">
        <v>3</v>
      </c>
    </row>
    <row r="109" spans="1:40" s="6" customFormat="1" ht="30">
      <c r="A109" s="48" t="s">
        <v>144</v>
      </c>
      <c r="B109" s="4" t="s">
        <v>55</v>
      </c>
      <c r="C109" s="44">
        <v>351</v>
      </c>
      <c r="D109" s="231" t="s">
        <v>231</v>
      </c>
      <c r="E109" s="428">
        <v>3.3653846153846154</v>
      </c>
      <c r="F109" s="236">
        <v>6</v>
      </c>
      <c r="G109" s="112">
        <v>32</v>
      </c>
      <c r="H109" s="117">
        <v>0.1875</v>
      </c>
      <c r="I109" s="200">
        <v>3.3202247191011236</v>
      </c>
      <c r="J109" s="201">
        <v>0.31578947368421051</v>
      </c>
      <c r="K109" s="389">
        <v>0.5</v>
      </c>
      <c r="L109" s="113">
        <v>0.33333333333333331</v>
      </c>
      <c r="M109" s="117">
        <v>0.16666666666666666</v>
      </c>
      <c r="N109" s="113">
        <v>1</v>
      </c>
      <c r="O109" s="113">
        <v>0</v>
      </c>
      <c r="P109" s="113">
        <v>0</v>
      </c>
      <c r="Q109" s="116">
        <v>3.1666666666666665</v>
      </c>
      <c r="R109" s="114">
        <v>3.1666666666666665</v>
      </c>
      <c r="S109" s="114">
        <v>3.8</v>
      </c>
      <c r="T109" s="114">
        <v>2.6666666666666665</v>
      </c>
      <c r="U109" s="114">
        <v>3.3333333333333335</v>
      </c>
      <c r="V109" s="114">
        <v>4.333333333333333</v>
      </c>
      <c r="W109" s="253">
        <v>4</v>
      </c>
      <c r="X109" s="116">
        <v>3.6666666666666665</v>
      </c>
      <c r="Y109" s="253">
        <v>3.6666666666666665</v>
      </c>
      <c r="Z109" s="114">
        <v>3.3333333333333335</v>
      </c>
      <c r="AA109" s="114">
        <v>3</v>
      </c>
      <c r="AB109" s="114">
        <v>4</v>
      </c>
      <c r="AC109" s="116">
        <v>2.5</v>
      </c>
      <c r="AD109" s="114">
        <v>3.6666666666666665</v>
      </c>
      <c r="AE109" s="114">
        <v>2.6666666666666665</v>
      </c>
      <c r="AF109" s="253">
        <v>3.3333333333333335</v>
      </c>
      <c r="AG109" s="116">
        <v>3.5</v>
      </c>
      <c r="AH109" s="253">
        <v>3.1666666666666665</v>
      </c>
      <c r="AI109" s="114">
        <v>3.4473684210526314</v>
      </c>
      <c r="AJ109" s="114">
        <v>3.6666666666666665</v>
      </c>
      <c r="AK109" s="114">
        <v>3.3333333333333335</v>
      </c>
      <c r="AL109" s="114">
        <v>3.5</v>
      </c>
      <c r="AM109" s="114">
        <v>3.0416666666666665</v>
      </c>
      <c r="AN109" s="208">
        <v>3.3333333333333335</v>
      </c>
    </row>
    <row r="110" spans="1:40" s="6" customFormat="1" ht="30">
      <c r="A110" s="229" t="s">
        <v>61</v>
      </c>
      <c r="B110" s="213" t="s">
        <v>49</v>
      </c>
      <c r="C110" s="214">
        <v>352</v>
      </c>
      <c r="D110" s="233" t="s">
        <v>232</v>
      </c>
      <c r="E110" s="429">
        <v>2.5321100917431192</v>
      </c>
      <c r="F110" s="241">
        <v>13</v>
      </c>
      <c r="G110" s="215">
        <v>48</v>
      </c>
      <c r="H110" s="242">
        <v>0.27083333333333331</v>
      </c>
      <c r="I110" s="251">
        <v>2.5747800586510263</v>
      </c>
      <c r="J110" s="242">
        <v>0.53488372093023251</v>
      </c>
      <c r="K110" s="391">
        <v>1</v>
      </c>
      <c r="L110" s="216">
        <v>0</v>
      </c>
      <c r="M110" s="242">
        <v>0</v>
      </c>
      <c r="N110" s="216">
        <v>0.38461538461538464</v>
      </c>
      <c r="O110" s="216">
        <v>0.38461538461538464</v>
      </c>
      <c r="P110" s="216">
        <v>0.23076923076923078</v>
      </c>
      <c r="Q110" s="251">
        <v>2.5384615384615383</v>
      </c>
      <c r="R110" s="217">
        <v>2.3076923076923075</v>
      </c>
      <c r="S110" s="217">
        <v>2.1538461538461537</v>
      </c>
      <c r="T110" s="217">
        <v>2.5384615384615383</v>
      </c>
      <c r="U110" s="217">
        <v>2.8461538461538463</v>
      </c>
      <c r="V110" s="217">
        <v>3.8888888888888888</v>
      </c>
      <c r="W110" s="255">
        <v>2.125</v>
      </c>
      <c r="X110" s="251">
        <v>2.7272727272727271</v>
      </c>
      <c r="Y110" s="255">
        <v>2.7272727272727271</v>
      </c>
      <c r="Z110" s="217">
        <v>2.3076923076923075</v>
      </c>
      <c r="AA110" s="217">
        <v>2</v>
      </c>
      <c r="AB110" s="217">
        <v>2.9166666666666665</v>
      </c>
      <c r="AC110" s="251">
        <v>1.6923076923076923</v>
      </c>
      <c r="AD110" s="217">
        <v>2.2307692307692308</v>
      </c>
      <c r="AE110" s="217">
        <v>2.3846153846153846</v>
      </c>
      <c r="AF110" s="255">
        <v>3.4545454545454546</v>
      </c>
      <c r="AG110" s="251">
        <v>2.6153846153846154</v>
      </c>
      <c r="AH110" s="255">
        <v>2.6153846153846154</v>
      </c>
      <c r="AI110" s="217">
        <v>2.5975609756097562</v>
      </c>
      <c r="AJ110" s="217">
        <v>2.7272727272727271</v>
      </c>
      <c r="AK110" s="217">
        <v>2.3076923076923075</v>
      </c>
      <c r="AL110" s="217">
        <v>2.44</v>
      </c>
      <c r="AM110" s="217">
        <v>2.4</v>
      </c>
      <c r="AN110" s="218">
        <v>2.6153846153846154</v>
      </c>
    </row>
    <row r="111" spans="1:40" s="6" customFormat="1" ht="20.100000000000001" customHeight="1">
      <c r="A111" s="229" t="s">
        <v>46</v>
      </c>
      <c r="B111" s="213" t="s">
        <v>49</v>
      </c>
      <c r="C111" s="214">
        <v>353</v>
      </c>
      <c r="D111" s="233" t="s">
        <v>233</v>
      </c>
      <c r="E111" s="429">
        <v>3.5677419354838711</v>
      </c>
      <c r="F111" s="241">
        <v>9</v>
      </c>
      <c r="G111" s="215">
        <v>55</v>
      </c>
      <c r="H111" s="242">
        <v>0.16363636363636364</v>
      </c>
      <c r="I111" s="251">
        <v>3.4146341463414633</v>
      </c>
      <c r="J111" s="242">
        <v>0.38596491228070173</v>
      </c>
      <c r="K111" s="391">
        <v>0.77777777777777779</v>
      </c>
      <c r="L111" s="216">
        <v>0.22222222222222221</v>
      </c>
      <c r="M111" s="242">
        <v>0</v>
      </c>
      <c r="N111" s="216">
        <v>1</v>
      </c>
      <c r="O111" s="216">
        <v>0</v>
      </c>
      <c r="P111" s="216">
        <v>0</v>
      </c>
      <c r="Q111" s="251">
        <v>3.8888888888888888</v>
      </c>
      <c r="R111" s="217">
        <v>4</v>
      </c>
      <c r="S111" s="217">
        <v>3.5555555555555554</v>
      </c>
      <c r="T111" s="217">
        <v>2.6666666666666665</v>
      </c>
      <c r="U111" s="217">
        <v>3.4444444444444446</v>
      </c>
      <c r="V111" s="217">
        <v>4.625</v>
      </c>
      <c r="W111" s="255">
        <v>3.2</v>
      </c>
      <c r="X111" s="251">
        <v>2.875</v>
      </c>
      <c r="Y111" s="255">
        <v>2.875</v>
      </c>
      <c r="Z111" s="217">
        <v>3.7777777777777777</v>
      </c>
      <c r="AA111" s="217">
        <v>3.7777777777777777</v>
      </c>
      <c r="AB111" s="217">
        <v>3.8888888888888888</v>
      </c>
      <c r="AC111" s="251">
        <v>2.7777777777777777</v>
      </c>
      <c r="AD111" s="217">
        <v>3.2222222222222223</v>
      </c>
      <c r="AE111" s="217">
        <v>3.4444444444444446</v>
      </c>
      <c r="AF111" s="255">
        <v>3.7777777777777777</v>
      </c>
      <c r="AG111" s="251">
        <v>4.1111111111111107</v>
      </c>
      <c r="AH111" s="255">
        <v>4.1111111111111107</v>
      </c>
      <c r="AI111" s="217">
        <v>3.6379310344827585</v>
      </c>
      <c r="AJ111" s="217">
        <v>2.875</v>
      </c>
      <c r="AK111" s="217">
        <v>3.7777777777777777</v>
      </c>
      <c r="AL111" s="217">
        <v>3.8333333333333335</v>
      </c>
      <c r="AM111" s="217">
        <v>3.3055555555555554</v>
      </c>
      <c r="AN111" s="218">
        <v>4.1111111111111107</v>
      </c>
    </row>
    <row r="112" spans="1:40" s="6" customFormat="1" ht="20.100000000000001" customHeight="1">
      <c r="A112" s="228" t="s">
        <v>27</v>
      </c>
      <c r="B112" s="96" t="s">
        <v>28</v>
      </c>
      <c r="C112" s="204">
        <v>355</v>
      </c>
      <c r="D112" s="231" t="s">
        <v>369</v>
      </c>
      <c r="E112" s="235">
        <v>3.4893617021276597</v>
      </c>
      <c r="F112" s="239">
        <v>3</v>
      </c>
      <c r="G112" s="206">
        <v>29</v>
      </c>
      <c r="H112" s="240">
        <v>0.10344827586206896</v>
      </c>
      <c r="I112" s="247">
        <v>3.4729729729729728</v>
      </c>
      <c r="J112" s="248">
        <v>0.15151515151515152</v>
      </c>
      <c r="K112" s="118">
        <v>0.66666666666666663</v>
      </c>
      <c r="L112" s="119">
        <v>0.33333333333333331</v>
      </c>
      <c r="M112" s="240">
        <v>0</v>
      </c>
      <c r="N112" s="119">
        <v>1</v>
      </c>
      <c r="O112" s="119">
        <v>0</v>
      </c>
      <c r="P112" s="119">
        <v>0</v>
      </c>
      <c r="Q112" s="122">
        <v>4.333333333333333</v>
      </c>
      <c r="R112" s="120">
        <v>3.6666666666666665</v>
      </c>
      <c r="S112" s="120">
        <v>3.6666666666666665</v>
      </c>
      <c r="T112" s="120">
        <v>3.6666666666666665</v>
      </c>
      <c r="U112" s="120">
        <v>4</v>
      </c>
      <c r="V112" s="120" t="s">
        <v>306</v>
      </c>
      <c r="W112" s="121">
        <v>5</v>
      </c>
      <c r="X112" s="122">
        <v>3.5</v>
      </c>
      <c r="Y112" s="121">
        <v>3.5</v>
      </c>
      <c r="Z112" s="120">
        <v>2.6666666666666665</v>
      </c>
      <c r="AA112" s="120">
        <v>3</v>
      </c>
      <c r="AB112" s="120">
        <v>3.3333333333333335</v>
      </c>
      <c r="AC112" s="122">
        <v>3.6666666666666665</v>
      </c>
      <c r="AD112" s="120">
        <v>3</v>
      </c>
      <c r="AE112" s="120">
        <v>3</v>
      </c>
      <c r="AF112" s="121">
        <v>3</v>
      </c>
      <c r="AG112" s="122">
        <v>3.6666666666666665</v>
      </c>
      <c r="AH112" s="121">
        <v>3.6666666666666665</v>
      </c>
      <c r="AI112" s="120">
        <v>3.9375</v>
      </c>
      <c r="AJ112" s="120">
        <v>3.5</v>
      </c>
      <c r="AK112" s="120">
        <v>2.6666666666666665</v>
      </c>
      <c r="AL112" s="120">
        <v>3.1666666666666665</v>
      </c>
      <c r="AM112" s="120">
        <v>3.1666666666666665</v>
      </c>
      <c r="AN112" s="207">
        <v>3.6666666666666665</v>
      </c>
    </row>
    <row r="113" spans="1:48" s="6" customFormat="1" ht="30.75" thickBot="1">
      <c r="A113" s="48" t="s">
        <v>167</v>
      </c>
      <c r="B113" s="4" t="s">
        <v>360</v>
      </c>
      <c r="C113" s="44">
        <v>355</v>
      </c>
      <c r="D113" s="231" t="s">
        <v>369</v>
      </c>
      <c r="E113" s="235">
        <v>3.7058823529411766</v>
      </c>
      <c r="F113" s="236">
        <v>2</v>
      </c>
      <c r="G113" s="112">
        <v>21</v>
      </c>
      <c r="H113" s="117">
        <v>9.5238095238095233E-2</v>
      </c>
      <c r="I113" s="200">
        <v>2.911111111111111</v>
      </c>
      <c r="J113" s="201">
        <v>0.16666666666666666</v>
      </c>
      <c r="K113" s="389">
        <v>0.5</v>
      </c>
      <c r="L113" s="113">
        <v>0.5</v>
      </c>
      <c r="M113" s="117">
        <v>0</v>
      </c>
      <c r="N113" s="113">
        <v>0.5</v>
      </c>
      <c r="O113" s="113">
        <v>0</v>
      </c>
      <c r="P113" s="113">
        <v>0.5</v>
      </c>
      <c r="Q113" s="116" t="s">
        <v>306</v>
      </c>
      <c r="R113" s="114">
        <v>3.5</v>
      </c>
      <c r="S113" s="114">
        <v>4</v>
      </c>
      <c r="T113" s="114">
        <v>3</v>
      </c>
      <c r="U113" s="114">
        <v>3.5</v>
      </c>
      <c r="V113" s="114">
        <v>3</v>
      </c>
      <c r="W113" s="253">
        <v>4</v>
      </c>
      <c r="X113" s="116">
        <v>3.5</v>
      </c>
      <c r="Y113" s="253">
        <v>3.5</v>
      </c>
      <c r="Z113" s="114">
        <v>3.5</v>
      </c>
      <c r="AA113" s="114">
        <v>4.5</v>
      </c>
      <c r="AB113" s="114">
        <v>2.5</v>
      </c>
      <c r="AC113" s="116">
        <v>5</v>
      </c>
      <c r="AD113" s="114">
        <v>3.5</v>
      </c>
      <c r="AE113" s="114">
        <v>4.5</v>
      </c>
      <c r="AF113" s="253">
        <v>3.5</v>
      </c>
      <c r="AG113" s="116">
        <v>4</v>
      </c>
      <c r="AH113" s="253">
        <v>4</v>
      </c>
      <c r="AI113" s="114">
        <v>3.5</v>
      </c>
      <c r="AJ113" s="114">
        <v>3.5</v>
      </c>
      <c r="AK113" s="114">
        <v>3.5</v>
      </c>
      <c r="AL113" s="114">
        <v>3.5</v>
      </c>
      <c r="AM113" s="114">
        <v>4.125</v>
      </c>
      <c r="AN113" s="208">
        <v>4</v>
      </c>
    </row>
    <row r="114" spans="1:48" ht="24.95" customHeight="1">
      <c r="A114" s="581" t="s">
        <v>412</v>
      </c>
      <c r="B114" s="581"/>
      <c r="C114" s="581"/>
      <c r="D114" s="581"/>
      <c r="E114" s="261">
        <v>3.3953488372093021</v>
      </c>
      <c r="F114" s="398">
        <v>20</v>
      </c>
      <c r="G114" s="399">
        <v>108</v>
      </c>
      <c r="H114" s="400">
        <v>0.18518518518518517</v>
      </c>
      <c r="I114" s="401">
        <v>3.74</v>
      </c>
      <c r="J114" s="400">
        <v>0.35099999999999998</v>
      </c>
      <c r="K114" s="402">
        <v>0.2</v>
      </c>
      <c r="L114" s="403">
        <v>0.8</v>
      </c>
      <c r="M114" s="400">
        <v>0</v>
      </c>
      <c r="N114" s="403">
        <v>0.8</v>
      </c>
      <c r="O114" s="403">
        <v>0.15</v>
      </c>
      <c r="P114" s="403">
        <v>0.05</v>
      </c>
      <c r="Q114" s="401">
        <v>3.5</v>
      </c>
      <c r="R114" s="404">
        <v>3.5789473684210527</v>
      </c>
      <c r="S114" s="404">
        <v>2.9</v>
      </c>
      <c r="T114" s="404">
        <v>2.75</v>
      </c>
      <c r="U114" s="404">
        <v>2.75</v>
      </c>
      <c r="V114" s="404">
        <v>3.2941176470588234</v>
      </c>
      <c r="W114" s="405">
        <v>3.3333333333333335</v>
      </c>
      <c r="X114" s="401">
        <v>3.5</v>
      </c>
      <c r="Y114" s="405">
        <v>3.3684210526315788</v>
      </c>
      <c r="Z114" s="401">
        <v>3.2777777777777777</v>
      </c>
      <c r="AA114" s="404">
        <v>3.35</v>
      </c>
      <c r="AB114" s="404">
        <v>3.3</v>
      </c>
      <c r="AC114" s="401">
        <v>3.95</v>
      </c>
      <c r="AD114" s="404">
        <v>3.95</v>
      </c>
      <c r="AE114" s="404">
        <v>3.95</v>
      </c>
      <c r="AF114" s="405">
        <v>3.5263157894736841</v>
      </c>
      <c r="AG114" s="401">
        <v>3.6</v>
      </c>
      <c r="AH114" s="405">
        <v>3.2</v>
      </c>
      <c r="AI114" s="406">
        <v>3.140625</v>
      </c>
      <c r="AJ114" s="406">
        <v>3.4358974358974357</v>
      </c>
      <c r="AK114" s="406">
        <v>3.2777777777777777</v>
      </c>
      <c r="AL114" s="406">
        <v>3.3250000000000002</v>
      </c>
      <c r="AM114" s="406">
        <v>3.8481012658227849</v>
      </c>
      <c r="AN114" s="407">
        <v>3.4</v>
      </c>
      <c r="AO114" s="81"/>
      <c r="AP114" s="81"/>
      <c r="AQ114" s="81"/>
      <c r="AR114" s="81"/>
      <c r="AS114" s="81"/>
      <c r="AT114" s="81"/>
      <c r="AU114" s="81"/>
      <c r="AV114" s="81"/>
    </row>
    <row r="115" spans="1:48" ht="24.95" customHeight="1">
      <c r="A115" s="581" t="s">
        <v>413</v>
      </c>
      <c r="B115" s="581"/>
      <c r="C115" s="581"/>
      <c r="D115" s="581"/>
      <c r="E115" s="262">
        <v>3.6260162601626016</v>
      </c>
      <c r="F115" s="408">
        <v>7</v>
      </c>
      <c r="G115" s="409">
        <v>71</v>
      </c>
      <c r="H115" s="410">
        <f>+F115/G115</f>
        <v>9.8591549295774641E-2</v>
      </c>
      <c r="I115" s="411">
        <v>3.5</v>
      </c>
      <c r="J115" s="410">
        <v>0.23799999999999999</v>
      </c>
      <c r="K115" s="412">
        <v>0.42899999999999999</v>
      </c>
      <c r="L115" s="413">
        <v>0.57099999999999995</v>
      </c>
      <c r="M115" s="410">
        <v>0</v>
      </c>
      <c r="N115" s="413">
        <v>0.57099999999999995</v>
      </c>
      <c r="O115" s="413">
        <v>0.28599999999999998</v>
      </c>
      <c r="P115" s="413">
        <v>0.14299999999999999</v>
      </c>
      <c r="Q115" s="411">
        <v>3.4285714285714284</v>
      </c>
      <c r="R115" s="414">
        <v>4</v>
      </c>
      <c r="S115" s="414">
        <v>3.4285714285714284</v>
      </c>
      <c r="T115" s="414">
        <v>3</v>
      </c>
      <c r="U115" s="414">
        <v>3.2857142857142856</v>
      </c>
      <c r="V115" s="414">
        <v>3.8571428571428572</v>
      </c>
      <c r="W115" s="415">
        <v>3.2</v>
      </c>
      <c r="X115" s="411">
        <v>3.5714285714285716</v>
      </c>
      <c r="Y115" s="415">
        <v>3.2857142857142856</v>
      </c>
      <c r="Z115" s="411">
        <v>3.5714285714285716</v>
      </c>
      <c r="AA115" s="414">
        <v>3.8571428571428572</v>
      </c>
      <c r="AB115" s="414">
        <v>3.8571428571428572</v>
      </c>
      <c r="AC115" s="411">
        <v>3.6666666666666665</v>
      </c>
      <c r="AD115" s="414">
        <v>4.1428571428571432</v>
      </c>
      <c r="AE115" s="414">
        <v>4.1428571428571432</v>
      </c>
      <c r="AF115" s="415">
        <v>3.4285714285714284</v>
      </c>
      <c r="AG115" s="411">
        <v>3.7142857142857144</v>
      </c>
      <c r="AH115" s="415">
        <v>3.7142857142857144</v>
      </c>
      <c r="AI115" s="416">
        <v>3.4680851063829787</v>
      </c>
      <c r="AJ115" s="416">
        <v>3.4285714285714284</v>
      </c>
      <c r="AK115" s="416">
        <v>3.5714285714285716</v>
      </c>
      <c r="AL115" s="416">
        <v>3.8571428571428572</v>
      </c>
      <c r="AM115" s="416">
        <v>3.8518518518518516</v>
      </c>
      <c r="AN115" s="417">
        <v>3.7142857142857144</v>
      </c>
      <c r="AO115" s="81"/>
      <c r="AP115" s="81"/>
      <c r="AQ115" s="81"/>
      <c r="AR115" s="81"/>
      <c r="AS115" s="81"/>
      <c r="AT115" s="81"/>
      <c r="AU115" s="81"/>
      <c r="AV115" s="81"/>
    </row>
    <row r="116" spans="1:48" ht="24.95" customHeight="1">
      <c r="A116" s="581" t="s">
        <v>420</v>
      </c>
      <c r="B116" s="581"/>
      <c r="C116" s="581"/>
      <c r="D116" s="581"/>
      <c r="E116" s="262">
        <v>3.2658227848101267</v>
      </c>
      <c r="F116" s="408">
        <v>47</v>
      </c>
      <c r="G116" s="409">
        <v>224</v>
      </c>
      <c r="H116" s="410">
        <f>+F116/G116</f>
        <v>0.20982142857142858</v>
      </c>
      <c r="I116" s="411">
        <v>3.2639999999999998</v>
      </c>
      <c r="J116" s="410">
        <v>0.3169642857142857</v>
      </c>
      <c r="K116" s="412">
        <v>0.72299999999999998</v>
      </c>
      <c r="L116" s="413">
        <v>0.255</v>
      </c>
      <c r="M116" s="410">
        <v>2.1000000000000001E-2</v>
      </c>
      <c r="N116" s="413">
        <v>0.66</v>
      </c>
      <c r="O116" s="413">
        <v>0.191</v>
      </c>
      <c r="P116" s="413">
        <v>0.14899999999999999</v>
      </c>
      <c r="Q116" s="411">
        <v>3.1063829787234041</v>
      </c>
      <c r="R116" s="414">
        <v>3.1333333333333333</v>
      </c>
      <c r="S116" s="414">
        <v>2.8085106382978724</v>
      </c>
      <c r="T116" s="414">
        <v>2.8666666666666667</v>
      </c>
      <c r="U116" s="414">
        <v>2.5111111111111111</v>
      </c>
      <c r="V116" s="414">
        <v>3.5405405405405403</v>
      </c>
      <c r="W116" s="415">
        <v>3.4166666666666665</v>
      </c>
      <c r="X116" s="411">
        <v>3.4651162790697674</v>
      </c>
      <c r="Y116" s="415">
        <v>3.2325581395348837</v>
      </c>
      <c r="Z116" s="411">
        <v>2.8695652173913042</v>
      </c>
      <c r="AA116" s="414">
        <v>3.0652173913043477</v>
      </c>
      <c r="AB116" s="414">
        <v>3.5434782608695654</v>
      </c>
      <c r="AC116" s="411">
        <v>3.7826086956521738</v>
      </c>
      <c r="AD116" s="414">
        <v>3.847826086956522</v>
      </c>
      <c r="AE116" s="414">
        <v>3.8723404255319149</v>
      </c>
      <c r="AF116" s="415">
        <v>3.4666666666666668</v>
      </c>
      <c r="AG116" s="411">
        <v>3.2978723404255321</v>
      </c>
      <c r="AH116" s="415">
        <v>3.0666666666666669</v>
      </c>
      <c r="AI116" s="416">
        <v>3.0137931034482759</v>
      </c>
      <c r="AJ116" s="416">
        <v>3.3488372093023258</v>
      </c>
      <c r="AK116" s="416">
        <v>2.8695652173913042</v>
      </c>
      <c r="AL116" s="416">
        <v>3.3043478260869565</v>
      </c>
      <c r="AM116" s="416">
        <v>3.7445652173913042</v>
      </c>
      <c r="AN116" s="417">
        <v>3.1847826086956523</v>
      </c>
      <c r="AO116" s="81"/>
      <c r="AP116" s="81"/>
      <c r="AQ116" s="81"/>
      <c r="AR116" s="81"/>
      <c r="AS116" s="81"/>
      <c r="AT116" s="81"/>
      <c r="AU116" s="81"/>
      <c r="AV116" s="81"/>
    </row>
    <row r="117" spans="1:48" ht="24.95" customHeight="1">
      <c r="A117" s="581" t="s">
        <v>414</v>
      </c>
      <c r="B117" s="581"/>
      <c r="C117" s="581"/>
      <c r="D117" s="581"/>
      <c r="E117" s="262">
        <v>3.0394922425952045</v>
      </c>
      <c r="F117" s="408">
        <v>42</v>
      </c>
      <c r="G117" s="409">
        <v>172</v>
      </c>
      <c r="H117" s="410">
        <v>0.2441860465116279</v>
      </c>
      <c r="I117" s="411">
        <v>3.0070000000000001</v>
      </c>
      <c r="J117" s="410">
        <v>0.31693989071038253</v>
      </c>
      <c r="K117" s="412">
        <v>0.26200000000000001</v>
      </c>
      <c r="L117" s="413">
        <v>0.69</v>
      </c>
      <c r="M117" s="410">
        <v>4.8000000000000001E-2</v>
      </c>
      <c r="N117" s="413">
        <v>0.61899999999999999</v>
      </c>
      <c r="O117" s="413">
        <v>0.16700000000000001</v>
      </c>
      <c r="P117" s="413">
        <v>0.214</v>
      </c>
      <c r="Q117" s="411">
        <v>2.8333333333333335</v>
      </c>
      <c r="R117" s="414">
        <v>2.8536585365853657</v>
      </c>
      <c r="S117" s="414">
        <v>2.6904761904761907</v>
      </c>
      <c r="T117" s="414">
        <v>2.4210526315789473</v>
      </c>
      <c r="U117" s="414">
        <v>2.3333333333333335</v>
      </c>
      <c r="V117" s="414">
        <v>3.9024390243902438</v>
      </c>
      <c r="W117" s="415">
        <v>3.2</v>
      </c>
      <c r="X117" s="411">
        <v>3.3170731707317072</v>
      </c>
      <c r="Y117" s="415">
        <v>3.2972972972972974</v>
      </c>
      <c r="Z117" s="411">
        <v>2.8717948717948718</v>
      </c>
      <c r="AA117" s="414">
        <v>2.8333333333333335</v>
      </c>
      <c r="AB117" s="414">
        <v>3.3170731707317072</v>
      </c>
      <c r="AC117" s="411">
        <v>2.9285714285714284</v>
      </c>
      <c r="AD117" s="414">
        <v>3.5714285714285716</v>
      </c>
      <c r="AE117" s="414">
        <v>3.6428571428571428</v>
      </c>
      <c r="AF117" s="415">
        <v>3.2195121951219514</v>
      </c>
      <c r="AG117" s="411">
        <v>2.8809523809523809</v>
      </c>
      <c r="AH117" s="415">
        <v>2.6428571428571428</v>
      </c>
      <c r="AI117" s="416">
        <v>2.8682170542635661</v>
      </c>
      <c r="AJ117" s="416">
        <v>3.3076923076923075</v>
      </c>
      <c r="AK117" s="416">
        <v>2.8717948717948718</v>
      </c>
      <c r="AL117" s="416">
        <v>3.072289156626506</v>
      </c>
      <c r="AM117" s="416">
        <v>3.341317365269461</v>
      </c>
      <c r="AN117" s="417">
        <v>2.7619047619047619</v>
      </c>
      <c r="AO117" s="81"/>
      <c r="AP117" s="81"/>
      <c r="AQ117" s="81"/>
      <c r="AR117" s="81"/>
      <c r="AS117" s="81"/>
      <c r="AT117" s="81"/>
      <c r="AU117" s="81"/>
      <c r="AV117" s="81"/>
    </row>
    <row r="118" spans="1:48" ht="24.95" customHeight="1">
      <c r="A118" s="581" t="s">
        <v>415</v>
      </c>
      <c r="B118" s="581"/>
      <c r="C118" s="581"/>
      <c r="D118" s="581"/>
      <c r="E118" s="262">
        <v>3.0207667731629395</v>
      </c>
      <c r="F118" s="408">
        <v>37</v>
      </c>
      <c r="G118" s="409">
        <v>179</v>
      </c>
      <c r="H118" s="410">
        <v>0.20670391061452514</v>
      </c>
      <c r="I118" s="411">
        <v>3.036</v>
      </c>
      <c r="J118" s="410">
        <v>0.3712574850299401</v>
      </c>
      <c r="K118" s="412">
        <v>0.24299999999999999</v>
      </c>
      <c r="L118" s="413">
        <v>0.73</v>
      </c>
      <c r="M118" s="410">
        <v>2.7E-2</v>
      </c>
      <c r="N118" s="413">
        <v>0.64900000000000002</v>
      </c>
      <c r="O118" s="413">
        <v>0.16200000000000001</v>
      </c>
      <c r="P118" s="413">
        <v>0.189</v>
      </c>
      <c r="Q118" s="411">
        <v>2.6486486486486487</v>
      </c>
      <c r="R118" s="414">
        <v>2.6216216216216215</v>
      </c>
      <c r="S118" s="414">
        <v>2.8333333333333335</v>
      </c>
      <c r="T118" s="414">
        <v>2.4444444444444446</v>
      </c>
      <c r="U118" s="414">
        <v>2.4166666666666665</v>
      </c>
      <c r="V118" s="414">
        <v>4.125</v>
      </c>
      <c r="W118" s="415">
        <v>3.1111111111111112</v>
      </c>
      <c r="X118" s="411">
        <v>3.1212121212121211</v>
      </c>
      <c r="Y118" s="415">
        <v>3.032258064516129</v>
      </c>
      <c r="Z118" s="411">
        <v>2.9444444444444446</v>
      </c>
      <c r="AA118" s="414">
        <v>3.0540540540540539</v>
      </c>
      <c r="AB118" s="414">
        <v>3.4722222222222223</v>
      </c>
      <c r="AC118" s="411">
        <v>2.6756756756756759</v>
      </c>
      <c r="AD118" s="414">
        <v>3.4864864864864864</v>
      </c>
      <c r="AE118" s="414">
        <v>3.2972972972972974</v>
      </c>
      <c r="AF118" s="415">
        <v>3.4594594594594597</v>
      </c>
      <c r="AG118" s="411">
        <v>3</v>
      </c>
      <c r="AH118" s="415">
        <v>2.8055555555555554</v>
      </c>
      <c r="AI118" s="416">
        <v>2.8448275862068964</v>
      </c>
      <c r="AJ118" s="416">
        <v>3.078125</v>
      </c>
      <c r="AK118" s="416">
        <v>2.9444444444444446</v>
      </c>
      <c r="AL118" s="416">
        <v>3.2602739726027399</v>
      </c>
      <c r="AM118" s="416">
        <v>3.2297297297297298</v>
      </c>
      <c r="AN118" s="417">
        <v>2.904109589041096</v>
      </c>
      <c r="AO118" s="81"/>
      <c r="AP118" s="81"/>
      <c r="AQ118" s="81"/>
      <c r="AR118" s="81"/>
      <c r="AS118" s="81"/>
      <c r="AT118" s="81"/>
      <c r="AU118" s="81"/>
      <c r="AV118" s="81"/>
    </row>
    <row r="119" spans="1:48" ht="24.95" customHeight="1">
      <c r="A119" s="581" t="s">
        <v>416</v>
      </c>
      <c r="B119" s="581"/>
      <c r="C119" s="581"/>
      <c r="D119" s="581"/>
      <c r="E119" s="262">
        <v>3.3798530954879329</v>
      </c>
      <c r="F119" s="408">
        <v>59</v>
      </c>
      <c r="G119" s="409">
        <v>236</v>
      </c>
      <c r="H119" s="410">
        <v>0.25</v>
      </c>
      <c r="I119" s="411">
        <v>2.8152384970398514</v>
      </c>
      <c r="J119" s="410">
        <v>0.28828828828828829</v>
      </c>
      <c r="K119" s="412">
        <v>0.28799999999999998</v>
      </c>
      <c r="L119" s="413">
        <v>0.67800000000000005</v>
      </c>
      <c r="M119" s="410">
        <v>3.4000000000000002E-2</v>
      </c>
      <c r="N119" s="413">
        <v>0.69499999999999995</v>
      </c>
      <c r="O119" s="413">
        <v>0.153</v>
      </c>
      <c r="P119" s="413">
        <v>0.153</v>
      </c>
      <c r="Q119" s="411">
        <v>2.9491525423728815</v>
      </c>
      <c r="R119" s="414">
        <v>3.1694915254237288</v>
      </c>
      <c r="S119" s="414">
        <v>2.8620689655172415</v>
      </c>
      <c r="T119" s="414">
        <v>2.8909090909090911</v>
      </c>
      <c r="U119" s="414">
        <v>2.736842105263158</v>
      </c>
      <c r="V119" s="414">
        <v>4.1206896551724137</v>
      </c>
      <c r="W119" s="415">
        <v>3</v>
      </c>
      <c r="X119" s="411">
        <v>3.5652173913043477</v>
      </c>
      <c r="Y119" s="415">
        <v>3.3181818181818183</v>
      </c>
      <c r="Z119" s="411">
        <v>2.9807692307692308</v>
      </c>
      <c r="AA119" s="414">
        <v>3.406779661016949</v>
      </c>
      <c r="AB119" s="414">
        <v>4.0192307692307692</v>
      </c>
      <c r="AC119" s="411">
        <v>3.5254237288135593</v>
      </c>
      <c r="AD119" s="414">
        <v>4.1578947368421053</v>
      </c>
      <c r="AE119" s="414">
        <v>3.7017543859649122</v>
      </c>
      <c r="AF119" s="415">
        <v>4</v>
      </c>
      <c r="AG119" s="411">
        <v>3.0847457627118646</v>
      </c>
      <c r="AH119" s="415">
        <v>3.1016949152542375</v>
      </c>
      <c r="AI119" s="416">
        <v>3.1214689265536721</v>
      </c>
      <c r="AJ119" s="416">
        <v>3.4444444444444446</v>
      </c>
      <c r="AK119" s="416">
        <v>2.9807692307692308</v>
      </c>
      <c r="AL119" s="416">
        <v>3.6936936936936937</v>
      </c>
      <c r="AM119" s="416">
        <v>3.8421052631578947</v>
      </c>
      <c r="AN119" s="417">
        <v>3.093220338983051</v>
      </c>
      <c r="AO119" s="81"/>
      <c r="AP119" s="81"/>
      <c r="AQ119" s="81"/>
      <c r="AR119" s="81"/>
      <c r="AS119" s="81"/>
      <c r="AT119" s="81"/>
      <c r="AU119" s="81"/>
      <c r="AV119" s="81"/>
    </row>
    <row r="120" spans="1:48" ht="24.95" customHeight="1">
      <c r="A120" s="581" t="s">
        <v>417</v>
      </c>
      <c r="B120" s="581"/>
      <c r="C120" s="581"/>
      <c r="D120" s="581"/>
      <c r="E120" s="262">
        <v>3.044</v>
      </c>
      <c r="F120" s="408">
        <v>48</v>
      </c>
      <c r="G120" s="409">
        <v>187</v>
      </c>
      <c r="H120" s="410">
        <v>0.25668449197860965</v>
      </c>
      <c r="I120" s="411">
        <v>3.16</v>
      </c>
      <c r="J120" s="410">
        <v>0.45</v>
      </c>
      <c r="K120" s="412">
        <v>0.93799999999999994</v>
      </c>
      <c r="L120" s="413">
        <v>6.3E-2</v>
      </c>
      <c r="M120" s="410">
        <v>0</v>
      </c>
      <c r="N120" s="413">
        <v>0.70799999999999996</v>
      </c>
      <c r="O120" s="413">
        <v>0.188</v>
      </c>
      <c r="P120" s="413">
        <v>0.104</v>
      </c>
      <c r="Q120" s="411">
        <v>3.1702127659574466</v>
      </c>
      <c r="R120" s="414">
        <v>3.2173913043478262</v>
      </c>
      <c r="S120" s="414">
        <v>2.8936170212765959</v>
      </c>
      <c r="T120" s="414">
        <v>2.6444444444444444</v>
      </c>
      <c r="U120" s="414">
        <v>2.8913043478260869</v>
      </c>
      <c r="V120" s="414">
        <v>4.166666666666667</v>
      </c>
      <c r="W120" s="415">
        <v>2.4074074074074074</v>
      </c>
      <c r="X120" s="411">
        <v>2.9523809523809526</v>
      </c>
      <c r="Y120" s="415">
        <v>2.9024390243902438</v>
      </c>
      <c r="Z120" s="411">
        <v>2.9347826086956523</v>
      </c>
      <c r="AA120" s="414">
        <v>2.9574468085106385</v>
      </c>
      <c r="AB120" s="414">
        <v>3.2666666666666666</v>
      </c>
      <c r="AC120" s="411">
        <v>2.4042553191489362</v>
      </c>
      <c r="AD120" s="414">
        <v>2.7021276595744679</v>
      </c>
      <c r="AE120" s="414">
        <v>2.7446808510638299</v>
      </c>
      <c r="AF120" s="415">
        <v>3.5681818181818183</v>
      </c>
      <c r="AG120" s="411">
        <v>3.4680851063829787</v>
      </c>
      <c r="AH120" s="415">
        <v>3.4893617021276597</v>
      </c>
      <c r="AI120" s="416">
        <v>3.0612244897959182</v>
      </c>
      <c r="AJ120" s="416">
        <v>2.927710843373494</v>
      </c>
      <c r="AK120" s="416">
        <v>2.9347826086956523</v>
      </c>
      <c r="AL120" s="416">
        <v>3.1086956521739131</v>
      </c>
      <c r="AM120" s="416">
        <v>2.8432432432432431</v>
      </c>
      <c r="AN120" s="417">
        <v>3.478723404255319</v>
      </c>
      <c r="AO120" s="81"/>
      <c r="AP120" s="81"/>
      <c r="AQ120" s="81"/>
      <c r="AR120" s="81"/>
      <c r="AS120" s="81"/>
      <c r="AT120" s="81"/>
      <c r="AU120" s="81"/>
      <c r="AV120" s="81"/>
    </row>
    <row r="121" spans="1:48" ht="24.95" customHeight="1">
      <c r="A121" s="581" t="s">
        <v>418</v>
      </c>
      <c r="B121" s="581"/>
      <c r="C121" s="581"/>
      <c r="D121" s="581"/>
      <c r="E121" s="262">
        <v>3.0019342359767891</v>
      </c>
      <c r="F121" s="408">
        <v>30</v>
      </c>
      <c r="G121" s="409">
        <v>99</v>
      </c>
      <c r="H121" s="410">
        <v>0.30303030303030304</v>
      </c>
      <c r="I121" s="411">
        <v>3.12</v>
      </c>
      <c r="J121" s="410">
        <v>0.56599999999999995</v>
      </c>
      <c r="K121" s="412">
        <v>0.3</v>
      </c>
      <c r="L121" s="413">
        <v>0.66666666666666663</v>
      </c>
      <c r="M121" s="410">
        <v>3.3333333333333333E-2</v>
      </c>
      <c r="N121" s="413">
        <v>0.53333333333333333</v>
      </c>
      <c r="O121" s="413">
        <v>0.33333333333333331</v>
      </c>
      <c r="P121" s="413">
        <v>0.13333333333333333</v>
      </c>
      <c r="Q121" s="411">
        <v>2.6</v>
      </c>
      <c r="R121" s="414">
        <v>3.0689655172413794</v>
      </c>
      <c r="S121" s="414">
        <v>2.8</v>
      </c>
      <c r="T121" s="414">
        <v>2.4666666666666668</v>
      </c>
      <c r="U121" s="414">
        <v>2.2999999999999998</v>
      </c>
      <c r="V121" s="414">
        <v>2.9166666666666665</v>
      </c>
      <c r="W121" s="415">
        <v>4.166666666666667</v>
      </c>
      <c r="X121" s="411">
        <v>2.8148148148148149</v>
      </c>
      <c r="Y121" s="415">
        <v>2.7407407407407409</v>
      </c>
      <c r="Z121" s="411">
        <v>2.7</v>
      </c>
      <c r="AA121" s="414">
        <v>2.9333333333333331</v>
      </c>
      <c r="AB121" s="414">
        <v>3.4</v>
      </c>
      <c r="AC121" s="411">
        <v>3.0666666666666669</v>
      </c>
      <c r="AD121" s="414">
        <v>3.5333333333333332</v>
      </c>
      <c r="AE121" s="414">
        <v>3.4</v>
      </c>
      <c r="AF121" s="415">
        <v>3.5</v>
      </c>
      <c r="AG121" s="411">
        <v>3</v>
      </c>
      <c r="AH121" s="415">
        <v>2.8666666666666667</v>
      </c>
      <c r="AI121" s="416">
        <v>2.8629441624365484</v>
      </c>
      <c r="AJ121" s="416">
        <v>2.7777777777777777</v>
      </c>
      <c r="AK121" s="416">
        <v>2.7</v>
      </c>
      <c r="AL121" s="416">
        <v>3.1666666666666665</v>
      </c>
      <c r="AM121" s="416">
        <v>3.3706896551724137</v>
      </c>
      <c r="AN121" s="417">
        <v>2.9333333333333331</v>
      </c>
      <c r="AO121" s="81"/>
      <c r="AP121" s="81"/>
      <c r="AQ121" s="81"/>
      <c r="AR121" s="81"/>
      <c r="AS121" s="81"/>
      <c r="AT121" s="81"/>
      <c r="AU121" s="81"/>
      <c r="AV121" s="81"/>
    </row>
    <row r="122" spans="1:48" ht="24.95" customHeight="1" thickBot="1">
      <c r="A122" s="582" t="s">
        <v>419</v>
      </c>
      <c r="B122" s="582"/>
      <c r="C122" s="582"/>
      <c r="D122" s="582"/>
      <c r="E122" s="263">
        <v>3.84</v>
      </c>
      <c r="F122" s="418">
        <v>3</v>
      </c>
      <c r="G122" s="419">
        <v>34</v>
      </c>
      <c r="H122" s="420">
        <v>8.8235294117647065E-2</v>
      </c>
      <c r="I122" s="421">
        <v>2.911</v>
      </c>
      <c r="J122" s="420">
        <v>0.17</v>
      </c>
      <c r="K122" s="422">
        <v>0.66666666666666663</v>
      </c>
      <c r="L122" s="423">
        <v>0.33333333333333331</v>
      </c>
      <c r="M122" s="420">
        <v>0</v>
      </c>
      <c r="N122" s="423">
        <v>0.66666666666666663</v>
      </c>
      <c r="O122" s="423">
        <v>0</v>
      </c>
      <c r="P122" s="423">
        <v>0.33333333333333331</v>
      </c>
      <c r="Q122" s="421">
        <v>4</v>
      </c>
      <c r="R122" s="424">
        <v>3.6666666666666665</v>
      </c>
      <c r="S122" s="424">
        <v>3.6666666666666665</v>
      </c>
      <c r="T122" s="424">
        <v>2.6666666666666665</v>
      </c>
      <c r="U122" s="424">
        <v>3</v>
      </c>
      <c r="V122" s="424">
        <v>3.6666666666666665</v>
      </c>
      <c r="W122" s="425">
        <v>4.333333333333333</v>
      </c>
      <c r="X122" s="421">
        <v>3.5</v>
      </c>
      <c r="Y122" s="425">
        <v>3.5</v>
      </c>
      <c r="Z122" s="421">
        <v>3.6666666666666665</v>
      </c>
      <c r="AA122" s="424">
        <v>4.666666666666667</v>
      </c>
      <c r="AB122" s="424">
        <v>3.3333333333333335</v>
      </c>
      <c r="AC122" s="421">
        <v>5</v>
      </c>
      <c r="AD122" s="424">
        <v>4</v>
      </c>
      <c r="AE122" s="424">
        <v>4.666666666666667</v>
      </c>
      <c r="AF122" s="425">
        <v>4</v>
      </c>
      <c r="AG122" s="421">
        <v>4</v>
      </c>
      <c r="AH122" s="425">
        <v>3.6666666666666665</v>
      </c>
      <c r="AI122" s="426">
        <v>3.5263157894736841</v>
      </c>
      <c r="AJ122" s="426">
        <v>3.5</v>
      </c>
      <c r="AK122" s="426">
        <v>3.6666666666666665</v>
      </c>
      <c r="AL122" s="426">
        <v>4</v>
      </c>
      <c r="AM122" s="426">
        <v>4.416666666666667</v>
      </c>
      <c r="AN122" s="427">
        <v>3.8333333333333335</v>
      </c>
      <c r="AO122" s="81"/>
      <c r="AP122" s="81"/>
      <c r="AQ122" s="81"/>
      <c r="AR122" s="81"/>
      <c r="AS122" s="81"/>
      <c r="AT122" s="81"/>
      <c r="AU122" s="81"/>
      <c r="AV122" s="81"/>
    </row>
    <row r="123" spans="1:48" ht="24.95" customHeight="1">
      <c r="A123" s="583" t="s">
        <v>422</v>
      </c>
      <c r="B123" s="584"/>
      <c r="C123" s="584"/>
      <c r="D123" s="585"/>
      <c r="E123" s="344">
        <v>3.223529411764706</v>
      </c>
      <c r="F123" s="435">
        <v>36</v>
      </c>
      <c r="G123" s="436">
        <v>102</v>
      </c>
      <c r="H123" s="437">
        <v>0.35294117647058826</v>
      </c>
      <c r="I123" s="376">
        <v>3.1911170928667563</v>
      </c>
      <c r="J123" s="437">
        <v>0.47299999999999998</v>
      </c>
      <c r="K123" s="438">
        <v>0.30555555555555558</v>
      </c>
      <c r="L123" s="439">
        <v>0.63888888888888884</v>
      </c>
      <c r="M123" s="437">
        <v>5.5555555555555552E-2</v>
      </c>
      <c r="N123" s="439">
        <v>0.52777777777777779</v>
      </c>
      <c r="O123" s="439">
        <v>0.3888888888888889</v>
      </c>
      <c r="P123" s="439">
        <v>8.3333333333333329E-2</v>
      </c>
      <c r="Q123" s="376">
        <v>3.1666666666666665</v>
      </c>
      <c r="R123" s="291">
        <v>3.1470588235294117</v>
      </c>
      <c r="S123" s="291">
        <v>3.0285714285714285</v>
      </c>
      <c r="T123" s="291">
        <v>2.6285714285714286</v>
      </c>
      <c r="U123" s="291">
        <v>2.6</v>
      </c>
      <c r="V123" s="291">
        <v>3.2962962962962963</v>
      </c>
      <c r="W123" s="377">
        <v>3.7857142857142856</v>
      </c>
      <c r="X123" s="376">
        <v>3.3548387096774195</v>
      </c>
      <c r="Y123" s="377">
        <v>3</v>
      </c>
      <c r="Z123" s="376">
        <v>3.0294117647058822</v>
      </c>
      <c r="AA123" s="291">
        <v>3.4722222222222223</v>
      </c>
      <c r="AB123" s="291">
        <v>3.2222222222222223</v>
      </c>
      <c r="AC123" s="376">
        <v>3.5277777777777777</v>
      </c>
      <c r="AD123" s="291">
        <v>3.5833333333333335</v>
      </c>
      <c r="AE123" s="291">
        <v>3.8888888888888888</v>
      </c>
      <c r="AF123" s="377">
        <v>3.2571428571428571</v>
      </c>
      <c r="AG123" s="376">
        <v>3.1944444444444446</v>
      </c>
      <c r="AH123" s="377">
        <v>3.1176470588235294</v>
      </c>
      <c r="AI123" s="292">
        <v>3.0185185185185186</v>
      </c>
      <c r="AJ123" s="292">
        <v>3.1833333333333331</v>
      </c>
      <c r="AK123" s="292">
        <v>3.0294117647058822</v>
      </c>
      <c r="AL123" s="292">
        <v>3.3472222222222223</v>
      </c>
      <c r="AM123" s="292">
        <v>3.5664335664335662</v>
      </c>
      <c r="AN123" s="293">
        <v>3.157142857142857</v>
      </c>
    </row>
    <row r="124" spans="1:48" ht="24.95" customHeight="1">
      <c r="A124" s="586" t="s">
        <v>423</v>
      </c>
      <c r="B124" s="587"/>
      <c r="C124" s="587"/>
      <c r="D124" s="588"/>
      <c r="E124" s="345">
        <v>3.8636363636363638</v>
      </c>
      <c r="F124" s="440">
        <v>8</v>
      </c>
      <c r="G124" s="441">
        <v>33</v>
      </c>
      <c r="H124" s="442">
        <v>0.24242424242424243</v>
      </c>
      <c r="I124" s="378">
        <v>3.7489711934156378</v>
      </c>
      <c r="J124" s="442">
        <v>0.42499999999999999</v>
      </c>
      <c r="K124" s="443">
        <v>0.375</v>
      </c>
      <c r="L124" s="444">
        <v>0.5</v>
      </c>
      <c r="M124" s="442">
        <v>0.125</v>
      </c>
      <c r="N124" s="444">
        <v>1</v>
      </c>
      <c r="O124" s="444">
        <v>0</v>
      </c>
      <c r="P124" s="444">
        <v>0</v>
      </c>
      <c r="Q124" s="378">
        <v>3.875</v>
      </c>
      <c r="R124" s="259">
        <v>3.5</v>
      </c>
      <c r="S124" s="259">
        <v>3.875</v>
      </c>
      <c r="T124" s="259">
        <v>3.375</v>
      </c>
      <c r="U124" s="259">
        <v>2.875</v>
      </c>
      <c r="V124" s="259">
        <v>3.5714285714285716</v>
      </c>
      <c r="W124" s="379">
        <v>4</v>
      </c>
      <c r="X124" s="378">
        <v>4.125</v>
      </c>
      <c r="Y124" s="379">
        <v>4.166666666666667</v>
      </c>
      <c r="Z124" s="378">
        <v>3.8571428571428572</v>
      </c>
      <c r="AA124" s="259">
        <v>4.375</v>
      </c>
      <c r="AB124" s="259">
        <v>4.375</v>
      </c>
      <c r="AC124" s="378">
        <v>4</v>
      </c>
      <c r="AD124" s="259">
        <v>4</v>
      </c>
      <c r="AE124" s="259">
        <v>4.5</v>
      </c>
      <c r="AF124" s="379">
        <v>3.75</v>
      </c>
      <c r="AG124" s="378">
        <v>3.875</v>
      </c>
      <c r="AH124" s="379">
        <v>3.625</v>
      </c>
      <c r="AI124" s="260">
        <v>3.5306122448979593</v>
      </c>
      <c r="AJ124" s="260">
        <v>4.1428571428571432</v>
      </c>
      <c r="AK124" s="260">
        <v>3.8571428571428572</v>
      </c>
      <c r="AL124" s="260">
        <v>4.375</v>
      </c>
      <c r="AM124" s="260">
        <v>4.0666666666666664</v>
      </c>
      <c r="AN124" s="294">
        <v>3.75</v>
      </c>
    </row>
    <row r="125" spans="1:48" ht="24.95" customHeight="1">
      <c r="A125" s="586" t="s">
        <v>424</v>
      </c>
      <c r="B125" s="587"/>
      <c r="C125" s="587"/>
      <c r="D125" s="588"/>
      <c r="E125" s="345">
        <v>3.4461538461538463</v>
      </c>
      <c r="F125" s="440">
        <v>15</v>
      </c>
      <c r="G125" s="441">
        <v>61</v>
      </c>
      <c r="H125" s="442">
        <v>0.24590163934426229</v>
      </c>
      <c r="I125" s="378">
        <v>3.7089947089947088</v>
      </c>
      <c r="J125" s="442">
        <v>0.49099999999999999</v>
      </c>
      <c r="K125" s="443">
        <v>0.2</v>
      </c>
      <c r="L125" s="444">
        <v>0.8</v>
      </c>
      <c r="M125" s="442">
        <v>0</v>
      </c>
      <c r="N125" s="444">
        <v>0.8</v>
      </c>
      <c r="O125" s="444">
        <v>6.6666666666666666E-2</v>
      </c>
      <c r="P125" s="444">
        <v>0.13333333333333333</v>
      </c>
      <c r="Q125" s="378">
        <v>3.5333333333333332</v>
      </c>
      <c r="R125" s="259">
        <v>3.6666666666666665</v>
      </c>
      <c r="S125" s="259">
        <v>2.9333333333333331</v>
      </c>
      <c r="T125" s="259">
        <v>2.9333333333333331</v>
      </c>
      <c r="U125" s="259">
        <v>3</v>
      </c>
      <c r="V125" s="259">
        <v>3.2857142857142856</v>
      </c>
      <c r="W125" s="379">
        <v>3.2</v>
      </c>
      <c r="X125" s="378">
        <v>3.4666666666666668</v>
      </c>
      <c r="Y125" s="379">
        <v>3.2142857142857144</v>
      </c>
      <c r="Z125" s="378">
        <v>3.5</v>
      </c>
      <c r="AA125" s="259">
        <v>3.3333333333333335</v>
      </c>
      <c r="AB125" s="259">
        <v>3.3333333333333335</v>
      </c>
      <c r="AC125" s="378">
        <v>4</v>
      </c>
      <c r="AD125" s="259">
        <v>4</v>
      </c>
      <c r="AE125" s="259">
        <v>4.2</v>
      </c>
      <c r="AF125" s="379">
        <v>3.5</v>
      </c>
      <c r="AG125" s="378">
        <v>3.6666666666666665</v>
      </c>
      <c r="AH125" s="379">
        <v>3.2</v>
      </c>
      <c r="AI125" s="260">
        <v>3.2222222222222223</v>
      </c>
      <c r="AJ125" s="260">
        <v>3.3448275862068964</v>
      </c>
      <c r="AK125" s="260">
        <v>3.5</v>
      </c>
      <c r="AL125" s="260">
        <v>3.3333333333333335</v>
      </c>
      <c r="AM125" s="260">
        <v>3.9310344827586206</v>
      </c>
      <c r="AN125" s="294">
        <v>3.4333333333333331</v>
      </c>
    </row>
    <row r="126" spans="1:48" ht="24.95" customHeight="1">
      <c r="A126" s="586" t="s">
        <v>425</v>
      </c>
      <c r="B126" s="587"/>
      <c r="C126" s="587"/>
      <c r="D126" s="588"/>
      <c r="E126" s="345">
        <v>3.7647058823529411</v>
      </c>
      <c r="F126" s="440">
        <v>34</v>
      </c>
      <c r="G126" s="441">
        <v>163</v>
      </c>
      <c r="H126" s="442">
        <v>0.20858895705521471</v>
      </c>
      <c r="I126" s="378">
        <v>3.4913419913419914</v>
      </c>
      <c r="J126" s="442">
        <v>0.35299999999999998</v>
      </c>
      <c r="K126" s="443">
        <v>0.70588235294117652</v>
      </c>
      <c r="L126" s="444">
        <v>0.26470588235294118</v>
      </c>
      <c r="M126" s="442">
        <v>2.9411764705882353E-2</v>
      </c>
      <c r="N126" s="444">
        <v>0.73529411764705888</v>
      </c>
      <c r="O126" s="444">
        <v>0.14705882352941177</v>
      </c>
      <c r="P126" s="444">
        <v>0.11764705882352941</v>
      </c>
      <c r="Q126" s="378">
        <v>3.6176470588235294</v>
      </c>
      <c r="R126" s="259">
        <v>3.6666666666666665</v>
      </c>
      <c r="S126" s="259">
        <v>3.5294117647058822</v>
      </c>
      <c r="T126" s="259">
        <v>3.5454545454545454</v>
      </c>
      <c r="U126" s="259">
        <v>3.2424242424242422</v>
      </c>
      <c r="V126" s="259">
        <v>3.903225806451613</v>
      </c>
      <c r="W126" s="379">
        <v>3.8235294117647061</v>
      </c>
      <c r="X126" s="378">
        <v>3.774193548387097</v>
      </c>
      <c r="Y126" s="379">
        <v>3.4838709677419355</v>
      </c>
      <c r="Z126" s="378">
        <v>3.7352941176470589</v>
      </c>
      <c r="AA126" s="259">
        <v>3.6764705882352939</v>
      </c>
      <c r="AB126" s="259">
        <v>3.8529411764705883</v>
      </c>
      <c r="AC126" s="378">
        <v>4.0909090909090908</v>
      </c>
      <c r="AD126" s="259">
        <v>4.2424242424242422</v>
      </c>
      <c r="AE126" s="259">
        <v>4.1515151515151514</v>
      </c>
      <c r="AF126" s="379">
        <v>4.1818181818181817</v>
      </c>
      <c r="AG126" s="378">
        <v>3.7058823529411766</v>
      </c>
      <c r="AH126" s="379">
        <v>3.5757575757575757</v>
      </c>
      <c r="AI126" s="260">
        <v>3.6</v>
      </c>
      <c r="AJ126" s="260">
        <v>3.629032258064516</v>
      </c>
      <c r="AK126" s="260">
        <v>3.7352941176470589</v>
      </c>
      <c r="AL126" s="260">
        <v>3.7647058823529411</v>
      </c>
      <c r="AM126" s="260">
        <v>4.166666666666667</v>
      </c>
      <c r="AN126" s="294">
        <v>3.6417910447761193</v>
      </c>
    </row>
    <row r="127" spans="1:48" ht="24.95" customHeight="1">
      <c r="A127" s="586" t="s">
        <v>426</v>
      </c>
      <c r="B127" s="587"/>
      <c r="C127" s="587"/>
      <c r="D127" s="588"/>
      <c r="E127" s="345">
        <v>3.276209677419355</v>
      </c>
      <c r="F127" s="440">
        <v>89</v>
      </c>
      <c r="G127" s="441">
        <v>372</v>
      </c>
      <c r="H127" s="442">
        <v>0.239247311827957</v>
      </c>
      <c r="I127" s="378">
        <v>3.125</v>
      </c>
      <c r="J127" s="442">
        <v>0.39700000000000002</v>
      </c>
      <c r="K127" s="443">
        <v>0.29213483146067415</v>
      </c>
      <c r="L127" s="444">
        <v>0.6741573033707865</v>
      </c>
      <c r="M127" s="442">
        <v>3.3707865168539325E-2</v>
      </c>
      <c r="N127" s="444">
        <v>0.7191011235955056</v>
      </c>
      <c r="O127" s="444">
        <v>0.14606741573033707</v>
      </c>
      <c r="P127" s="444">
        <v>0.1348314606741573</v>
      </c>
      <c r="Q127" s="378">
        <v>3.0898876404494384</v>
      </c>
      <c r="R127" s="259">
        <v>3.1363636363636362</v>
      </c>
      <c r="S127" s="259">
        <v>2.9325842696629212</v>
      </c>
      <c r="T127" s="259">
        <v>2.6904761904761907</v>
      </c>
      <c r="U127" s="259">
        <v>2.6206896551724137</v>
      </c>
      <c r="V127" s="259">
        <v>4.0374999999999996</v>
      </c>
      <c r="W127" s="379">
        <v>3.4827586206896552</v>
      </c>
      <c r="X127" s="378">
        <v>3.4444444444444446</v>
      </c>
      <c r="Y127" s="379">
        <v>3.3333333333333335</v>
      </c>
      <c r="Z127" s="378">
        <v>3.0487804878048781</v>
      </c>
      <c r="AA127" s="259">
        <v>3.2584269662921348</v>
      </c>
      <c r="AB127" s="259">
        <v>3.4166666666666665</v>
      </c>
      <c r="AC127" s="378">
        <v>3.1477272727272729</v>
      </c>
      <c r="AD127" s="259">
        <v>3.7191011235955056</v>
      </c>
      <c r="AE127" s="259">
        <v>3.7840909090909092</v>
      </c>
      <c r="AF127" s="379">
        <v>3.4597701149425286</v>
      </c>
      <c r="AG127" s="378">
        <v>3.2613636363636362</v>
      </c>
      <c r="AH127" s="379">
        <v>3.2954545454545454</v>
      </c>
      <c r="AI127" s="260">
        <v>3.0952380952380953</v>
      </c>
      <c r="AJ127" s="260">
        <v>3.3899371069182389</v>
      </c>
      <c r="AK127" s="260">
        <v>3.0487804878048781</v>
      </c>
      <c r="AL127" s="260">
        <v>3.3352601156069364</v>
      </c>
      <c r="AM127" s="260">
        <v>3.5284090909090908</v>
      </c>
      <c r="AN127" s="294">
        <v>3.2784090909090908</v>
      </c>
    </row>
    <row r="128" spans="1:48" ht="24.95" customHeight="1">
      <c r="A128" s="586" t="s">
        <v>427</v>
      </c>
      <c r="B128" s="587"/>
      <c r="C128" s="587"/>
      <c r="D128" s="588"/>
      <c r="E128" s="345">
        <v>3.4059405940594059</v>
      </c>
      <c r="F128" s="440">
        <v>19</v>
      </c>
      <c r="G128" s="441">
        <v>57</v>
      </c>
      <c r="H128" s="442">
        <v>0.33333333333333331</v>
      </c>
      <c r="I128" s="378">
        <v>3.5313432835820895</v>
      </c>
      <c r="J128" s="442">
        <v>0.28899999999999998</v>
      </c>
      <c r="K128" s="443">
        <v>0.94736842105263153</v>
      </c>
      <c r="L128" s="444">
        <v>5.2631578947368418E-2</v>
      </c>
      <c r="M128" s="442">
        <v>0</v>
      </c>
      <c r="N128" s="444">
        <v>0.68421052631578949</v>
      </c>
      <c r="O128" s="444">
        <v>0.10526315789473684</v>
      </c>
      <c r="P128" s="444">
        <v>0.21052631578947367</v>
      </c>
      <c r="Q128" s="378">
        <v>3.4736842105263159</v>
      </c>
      <c r="R128" s="259">
        <v>3.263157894736842</v>
      </c>
      <c r="S128" s="259">
        <v>3.0526315789473686</v>
      </c>
      <c r="T128" s="259">
        <v>3.1666666666666665</v>
      </c>
      <c r="U128" s="259">
        <v>3.1764705882352939</v>
      </c>
      <c r="V128" s="259">
        <v>3.9285714285714284</v>
      </c>
      <c r="W128" s="379">
        <v>4</v>
      </c>
      <c r="X128" s="378">
        <v>3.1333333333333333</v>
      </c>
      <c r="Y128" s="379">
        <v>2.8571428571428572</v>
      </c>
      <c r="Z128" s="378">
        <v>3.2941176470588234</v>
      </c>
      <c r="AA128" s="259">
        <v>3.0526315789473686</v>
      </c>
      <c r="AB128" s="259">
        <v>3.6111111111111112</v>
      </c>
      <c r="AC128" s="378">
        <v>3.5789473684210527</v>
      </c>
      <c r="AD128" s="259">
        <v>4</v>
      </c>
      <c r="AE128" s="259">
        <v>3.6315789473684212</v>
      </c>
      <c r="AF128" s="379">
        <v>3.9411764705882355</v>
      </c>
      <c r="AG128" s="378">
        <v>3.4210526315789473</v>
      </c>
      <c r="AH128" s="379">
        <v>3.1666666666666665</v>
      </c>
      <c r="AI128" s="260">
        <v>3.3454545454545452</v>
      </c>
      <c r="AJ128" s="260">
        <v>3</v>
      </c>
      <c r="AK128" s="260">
        <v>3.2941176470588234</v>
      </c>
      <c r="AL128" s="260">
        <v>3.3243243243243241</v>
      </c>
      <c r="AM128" s="260">
        <v>3.7808219178082192</v>
      </c>
      <c r="AN128" s="294">
        <v>3.2972972972972974</v>
      </c>
    </row>
    <row r="129" spans="1:40" ht="24.95" customHeight="1">
      <c r="A129" s="586" t="s">
        <v>428</v>
      </c>
      <c r="B129" s="587"/>
      <c r="C129" s="587"/>
      <c r="D129" s="588"/>
      <c r="E129" s="345">
        <v>2.2796610169491527</v>
      </c>
      <c r="F129" s="440">
        <v>8</v>
      </c>
      <c r="G129" s="441">
        <v>38</v>
      </c>
      <c r="H129" s="442">
        <v>0.21052631578947367</v>
      </c>
      <c r="I129" s="378">
        <v>3.2122302158273381</v>
      </c>
      <c r="J129" s="442">
        <v>0.48699999999999999</v>
      </c>
      <c r="K129" s="443">
        <v>0.875</v>
      </c>
      <c r="L129" s="444">
        <v>0.125</v>
      </c>
      <c r="M129" s="442">
        <v>0</v>
      </c>
      <c r="N129" s="444">
        <v>0.625</v>
      </c>
      <c r="O129" s="444">
        <v>0.25</v>
      </c>
      <c r="P129" s="444">
        <v>0.125</v>
      </c>
      <c r="Q129" s="378">
        <v>2.4285714285714284</v>
      </c>
      <c r="R129" s="259">
        <v>2.5</v>
      </c>
      <c r="S129" s="259">
        <v>2.2857142857142856</v>
      </c>
      <c r="T129" s="259">
        <v>2.4285714285714284</v>
      </c>
      <c r="U129" s="259">
        <v>2.5714285714285716</v>
      </c>
      <c r="V129" s="259">
        <v>3.6</v>
      </c>
      <c r="W129" s="379">
        <v>1.5</v>
      </c>
      <c r="X129" s="378">
        <v>2.3333333333333335</v>
      </c>
      <c r="Y129" s="379">
        <v>2.3333333333333335</v>
      </c>
      <c r="Z129" s="378">
        <v>2</v>
      </c>
      <c r="AA129" s="259">
        <v>2.4285714285714284</v>
      </c>
      <c r="AB129" s="259">
        <v>1.7142857142857142</v>
      </c>
      <c r="AC129" s="378">
        <v>1.7142857142857142</v>
      </c>
      <c r="AD129" s="259">
        <v>1.8571428571428572</v>
      </c>
      <c r="AE129" s="259">
        <v>1.2857142857142858</v>
      </c>
      <c r="AF129" s="379">
        <v>2.4285714285714284</v>
      </c>
      <c r="AG129" s="378">
        <v>2.7142857142857144</v>
      </c>
      <c r="AH129" s="379">
        <v>3</v>
      </c>
      <c r="AI129" s="260">
        <v>2.4883720930232558</v>
      </c>
      <c r="AJ129" s="260">
        <v>2.3333333333333335</v>
      </c>
      <c r="AK129" s="260">
        <v>2</v>
      </c>
      <c r="AL129" s="260">
        <v>2.0714285714285716</v>
      </c>
      <c r="AM129" s="260">
        <v>1.8214285714285714</v>
      </c>
      <c r="AN129" s="294">
        <v>2.8571428571428572</v>
      </c>
    </row>
    <row r="130" spans="1:40" ht="24.95" customHeight="1">
      <c r="A130" s="586" t="s">
        <v>429</v>
      </c>
      <c r="B130" s="587"/>
      <c r="C130" s="587"/>
      <c r="D130" s="588"/>
      <c r="E130" s="345">
        <v>3.0110803324099722</v>
      </c>
      <c r="F130" s="440">
        <v>22</v>
      </c>
      <c r="G130" s="441">
        <v>101</v>
      </c>
      <c r="H130" s="442">
        <v>0.21782178217821782</v>
      </c>
      <c r="I130" s="378">
        <v>2.6551724137931036</v>
      </c>
      <c r="J130" s="442">
        <v>0.32100000000000001</v>
      </c>
      <c r="K130" s="443">
        <v>0.40909090909090912</v>
      </c>
      <c r="L130" s="444">
        <v>0.59090909090909094</v>
      </c>
      <c r="M130" s="442">
        <v>0</v>
      </c>
      <c r="N130" s="444">
        <v>0.36363636363636365</v>
      </c>
      <c r="O130" s="444">
        <v>0.40909090909090912</v>
      </c>
      <c r="P130" s="444">
        <v>0.22727272727272727</v>
      </c>
      <c r="Q130" s="378">
        <v>2.5454545454545454</v>
      </c>
      <c r="R130" s="259">
        <v>2.85</v>
      </c>
      <c r="S130" s="259">
        <v>2.5909090909090908</v>
      </c>
      <c r="T130" s="259">
        <v>2.2727272727272729</v>
      </c>
      <c r="U130" s="259">
        <v>1.7727272727272727</v>
      </c>
      <c r="V130" s="259">
        <v>2.8461538461538463</v>
      </c>
      <c r="W130" s="379">
        <v>2.6</v>
      </c>
      <c r="X130" s="378">
        <v>3.2</v>
      </c>
      <c r="Y130" s="379">
        <v>2.9473684210526314</v>
      </c>
      <c r="Z130" s="378">
        <v>2.6190476190476191</v>
      </c>
      <c r="AA130" s="259">
        <v>3</v>
      </c>
      <c r="AB130" s="259">
        <v>3.7272727272727271</v>
      </c>
      <c r="AC130" s="378">
        <v>4.0454545454545459</v>
      </c>
      <c r="AD130" s="259">
        <v>4.0952380952380949</v>
      </c>
      <c r="AE130" s="259">
        <v>3.6363636363636362</v>
      </c>
      <c r="AF130" s="379">
        <v>3.2727272727272729</v>
      </c>
      <c r="AG130" s="378">
        <v>3.0454545454545454</v>
      </c>
      <c r="AH130" s="379">
        <v>2.7727272727272729</v>
      </c>
      <c r="AI130" s="260">
        <v>2.4523809523809526</v>
      </c>
      <c r="AJ130" s="260">
        <v>3.0769230769230771</v>
      </c>
      <c r="AK130" s="260">
        <v>2.6190476190476191</v>
      </c>
      <c r="AL130" s="260">
        <v>3.3636363636363638</v>
      </c>
      <c r="AM130" s="260">
        <v>3.7586206896551726</v>
      </c>
      <c r="AN130" s="294">
        <v>2.9090909090909092</v>
      </c>
    </row>
    <row r="131" spans="1:40" ht="24.95" customHeight="1">
      <c r="A131" s="586" t="s">
        <v>357</v>
      </c>
      <c r="B131" s="587"/>
      <c r="C131" s="587"/>
      <c r="D131" s="588"/>
      <c r="E131" s="345">
        <v>3.1230502599653378</v>
      </c>
      <c r="F131" s="440">
        <v>70</v>
      </c>
      <c r="G131" s="441">
        <v>322</v>
      </c>
      <c r="H131" s="442">
        <v>0.21739130434782608</v>
      </c>
      <c r="I131" s="378">
        <v>2.973918575063613</v>
      </c>
      <c r="J131" s="442">
        <v>0.34200000000000003</v>
      </c>
      <c r="K131" s="443">
        <v>0.35714285714285715</v>
      </c>
      <c r="L131" s="444">
        <v>0.58571428571428574</v>
      </c>
      <c r="M131" s="442">
        <v>5.7142857142857141E-2</v>
      </c>
      <c r="N131" s="444">
        <v>0.52857142857142858</v>
      </c>
      <c r="O131" s="444">
        <v>0.27142857142857141</v>
      </c>
      <c r="P131" s="444">
        <v>0.2</v>
      </c>
      <c r="Q131" s="378">
        <v>2.8</v>
      </c>
      <c r="R131" s="259">
        <v>2.7352941176470589</v>
      </c>
      <c r="S131" s="259">
        <v>2.8260869565217392</v>
      </c>
      <c r="T131" s="259">
        <v>2.5970149253731343</v>
      </c>
      <c r="U131" s="259">
        <v>2.3484848484848486</v>
      </c>
      <c r="V131" s="259">
        <v>3.578125</v>
      </c>
      <c r="W131" s="379">
        <v>3.4782608695652173</v>
      </c>
      <c r="X131" s="378">
        <v>3.3220338983050848</v>
      </c>
      <c r="Y131" s="379">
        <v>3.215686274509804</v>
      </c>
      <c r="Z131" s="378">
        <v>2.90625</v>
      </c>
      <c r="AA131" s="259">
        <v>3.0714285714285716</v>
      </c>
      <c r="AB131" s="259">
        <v>3.8059701492537314</v>
      </c>
      <c r="AC131" s="378">
        <v>3.3285714285714287</v>
      </c>
      <c r="AD131" s="259">
        <v>3.7571428571428571</v>
      </c>
      <c r="AE131" s="259">
        <v>3.6285714285714286</v>
      </c>
      <c r="AF131" s="379">
        <v>3.6119402985074629</v>
      </c>
      <c r="AG131" s="378">
        <v>2.842857142857143</v>
      </c>
      <c r="AH131" s="379">
        <v>2.63768115942029</v>
      </c>
      <c r="AI131" s="260">
        <v>2.8454332552693207</v>
      </c>
      <c r="AJ131" s="260">
        <v>3.2727272727272729</v>
      </c>
      <c r="AK131" s="260">
        <v>2.90625</v>
      </c>
      <c r="AL131" s="260">
        <v>3.4306569343065694</v>
      </c>
      <c r="AM131" s="260">
        <v>3.5812274368231045</v>
      </c>
      <c r="AN131" s="294">
        <v>2.7410071942446042</v>
      </c>
    </row>
    <row r="132" spans="1:40" ht="24.95" customHeight="1">
      <c r="A132" s="586" t="s">
        <v>430</v>
      </c>
      <c r="B132" s="587"/>
      <c r="C132" s="587"/>
      <c r="D132" s="588"/>
      <c r="E132" s="345">
        <v>4.0348837209302326</v>
      </c>
      <c r="F132" s="440">
        <v>5</v>
      </c>
      <c r="G132" s="441">
        <v>21</v>
      </c>
      <c r="H132" s="442">
        <v>0.23809523809523808</v>
      </c>
      <c r="I132" s="378">
        <v>3.41</v>
      </c>
      <c r="J132" s="442">
        <v>0.48799999999999999</v>
      </c>
      <c r="K132" s="443">
        <v>0.8</v>
      </c>
      <c r="L132" s="444">
        <v>0.2</v>
      </c>
      <c r="M132" s="442">
        <v>0</v>
      </c>
      <c r="N132" s="444">
        <v>0.6</v>
      </c>
      <c r="O132" s="444">
        <v>0.2</v>
      </c>
      <c r="P132" s="444">
        <v>0.2</v>
      </c>
      <c r="Q132" s="378">
        <v>3.6</v>
      </c>
      <c r="R132" s="259">
        <v>3.8</v>
      </c>
      <c r="S132" s="259">
        <v>3.4</v>
      </c>
      <c r="T132" s="259">
        <v>4</v>
      </c>
      <c r="U132" s="259">
        <v>3.4</v>
      </c>
      <c r="V132" s="259">
        <v>4</v>
      </c>
      <c r="W132" s="379">
        <v>4</v>
      </c>
      <c r="X132" s="378">
        <v>3.75</v>
      </c>
      <c r="Y132" s="379">
        <v>3.2</v>
      </c>
      <c r="Z132" s="378">
        <v>4.5</v>
      </c>
      <c r="AA132" s="259">
        <v>4.2</v>
      </c>
      <c r="AB132" s="259">
        <v>4.5999999999999996</v>
      </c>
      <c r="AC132" s="378">
        <v>4.4000000000000004</v>
      </c>
      <c r="AD132" s="259">
        <v>4.5999999999999996</v>
      </c>
      <c r="AE132" s="259">
        <v>4.4000000000000004</v>
      </c>
      <c r="AF132" s="379">
        <v>4.5999999999999996</v>
      </c>
      <c r="AG132" s="378">
        <v>4</v>
      </c>
      <c r="AH132" s="379">
        <v>4.2</v>
      </c>
      <c r="AI132" s="260">
        <v>3.7272727272727271</v>
      </c>
      <c r="AJ132" s="260">
        <v>3.4444444444444446</v>
      </c>
      <c r="AK132" s="260">
        <v>4.5</v>
      </c>
      <c r="AL132" s="260">
        <v>4.4000000000000004</v>
      </c>
      <c r="AM132" s="260">
        <v>4.5</v>
      </c>
      <c r="AN132" s="294">
        <v>4.0999999999999996</v>
      </c>
    </row>
    <row r="133" spans="1:40" ht="24.95" customHeight="1">
      <c r="A133" s="586" t="s">
        <v>431</v>
      </c>
      <c r="B133" s="587"/>
      <c r="C133" s="587"/>
      <c r="D133" s="588"/>
      <c r="E133" s="345">
        <v>3.5438095238095237</v>
      </c>
      <c r="F133" s="440">
        <v>64</v>
      </c>
      <c r="G133" s="441">
        <v>216</v>
      </c>
      <c r="H133" s="442">
        <v>0.29629629629629628</v>
      </c>
      <c r="I133" s="378">
        <v>3.1766109785202863</v>
      </c>
      <c r="J133" s="442">
        <v>0.42</v>
      </c>
      <c r="K133" s="443">
        <v>0.71875</v>
      </c>
      <c r="L133" s="444">
        <v>0.25</v>
      </c>
      <c r="M133" s="442">
        <v>3.125E-2</v>
      </c>
      <c r="N133" s="444">
        <v>0.71875</v>
      </c>
      <c r="O133" s="444">
        <v>0.140625</v>
      </c>
      <c r="P133" s="444">
        <v>0.140625</v>
      </c>
      <c r="Q133" s="378">
        <v>3.4375</v>
      </c>
      <c r="R133" s="259">
        <v>3.661290322580645</v>
      </c>
      <c r="S133" s="259">
        <v>3.5161290322580645</v>
      </c>
      <c r="T133" s="259">
        <v>2.8852459016393444</v>
      </c>
      <c r="U133" s="259">
        <v>2.903225806451613</v>
      </c>
      <c r="V133" s="259">
        <v>3.3529411764705883</v>
      </c>
      <c r="W133" s="379">
        <v>3.7419354838709675</v>
      </c>
      <c r="X133" s="378">
        <v>3.7358490566037736</v>
      </c>
      <c r="Y133" s="379">
        <v>3.3333333333333335</v>
      </c>
      <c r="Z133" s="378">
        <v>3.7017543859649122</v>
      </c>
      <c r="AA133" s="259">
        <v>3.725806451612903</v>
      </c>
      <c r="AB133" s="259">
        <v>3.4516129032258065</v>
      </c>
      <c r="AC133" s="378">
        <v>3.8095238095238093</v>
      </c>
      <c r="AD133" s="259">
        <v>3.870967741935484</v>
      </c>
      <c r="AE133" s="259">
        <v>3.8888888888888888</v>
      </c>
      <c r="AF133" s="379">
        <v>3.5666666666666669</v>
      </c>
      <c r="AG133" s="378">
        <v>3.6666666666666665</v>
      </c>
      <c r="AH133" s="379">
        <v>3.5901639344262297</v>
      </c>
      <c r="AI133" s="260">
        <v>3.3282442748091605</v>
      </c>
      <c r="AJ133" s="260">
        <v>3.5384615384615383</v>
      </c>
      <c r="AK133" s="260">
        <v>3.7017543859649122</v>
      </c>
      <c r="AL133" s="260">
        <v>3.588709677419355</v>
      </c>
      <c r="AM133" s="260">
        <v>3.786290322580645</v>
      </c>
      <c r="AN133" s="294">
        <v>3.629032258064516</v>
      </c>
    </row>
    <row r="134" spans="1:40" ht="24.95" customHeight="1">
      <c r="A134" s="586" t="s">
        <v>432</v>
      </c>
      <c r="B134" s="587"/>
      <c r="C134" s="587"/>
      <c r="D134" s="588"/>
      <c r="E134" s="345">
        <v>3.75</v>
      </c>
      <c r="F134" s="440">
        <v>12</v>
      </c>
      <c r="G134" s="441">
        <v>42</v>
      </c>
      <c r="H134" s="442">
        <v>0.2857142857142857</v>
      </c>
      <c r="I134" s="378">
        <v>3.5994152046783627</v>
      </c>
      <c r="J134" s="442">
        <v>0.436</v>
      </c>
      <c r="K134" s="443">
        <v>1</v>
      </c>
      <c r="L134" s="444">
        <v>0</v>
      </c>
      <c r="M134" s="442">
        <v>0</v>
      </c>
      <c r="N134" s="444">
        <v>0.91666666666666663</v>
      </c>
      <c r="O134" s="444">
        <v>0</v>
      </c>
      <c r="P134" s="444">
        <v>8.3333333333333329E-2</v>
      </c>
      <c r="Q134" s="378">
        <v>3.4166666666666665</v>
      </c>
      <c r="R134" s="259">
        <v>3.5833333333333335</v>
      </c>
      <c r="S134" s="259">
        <v>3.5</v>
      </c>
      <c r="T134" s="259">
        <v>3.0833333333333335</v>
      </c>
      <c r="U134" s="259">
        <v>3.6666666666666665</v>
      </c>
      <c r="V134" s="259">
        <v>4.6363636363636367</v>
      </c>
      <c r="W134" s="379">
        <v>3.5</v>
      </c>
      <c r="X134" s="378">
        <v>3.75</v>
      </c>
      <c r="Y134" s="379">
        <v>3.8888888888888888</v>
      </c>
      <c r="Z134" s="378">
        <v>4</v>
      </c>
      <c r="AA134" s="259">
        <v>3.5833333333333335</v>
      </c>
      <c r="AB134" s="259">
        <v>3.75</v>
      </c>
      <c r="AC134" s="378">
        <v>3.9166666666666665</v>
      </c>
      <c r="AD134" s="259">
        <v>4</v>
      </c>
      <c r="AE134" s="259">
        <v>4.166666666666667</v>
      </c>
      <c r="AF134" s="379">
        <v>3.25</v>
      </c>
      <c r="AG134" s="378">
        <v>3.75</v>
      </c>
      <c r="AH134" s="379">
        <v>4</v>
      </c>
      <c r="AI134" s="260">
        <v>3.6301369863013697</v>
      </c>
      <c r="AJ134" s="260">
        <v>3.8235294117647061</v>
      </c>
      <c r="AK134" s="260">
        <v>4</v>
      </c>
      <c r="AL134" s="260">
        <v>3.6666666666666665</v>
      </c>
      <c r="AM134" s="260">
        <v>3.8333333333333335</v>
      </c>
      <c r="AN134" s="294">
        <v>3.8695652173913042</v>
      </c>
    </row>
    <row r="135" spans="1:40" ht="24.95" customHeight="1">
      <c r="A135" s="586" t="s">
        <v>433</v>
      </c>
      <c r="B135" s="587"/>
      <c r="C135" s="587"/>
      <c r="D135" s="588"/>
      <c r="E135" s="345">
        <v>3.4510489510489513</v>
      </c>
      <c r="F135" s="440">
        <v>17</v>
      </c>
      <c r="G135" s="441">
        <v>44</v>
      </c>
      <c r="H135" s="442">
        <v>0.38636363636363635</v>
      </c>
      <c r="I135" s="378">
        <v>3.4313725490196076</v>
      </c>
      <c r="J135" s="442">
        <v>0.4</v>
      </c>
      <c r="K135" s="443">
        <v>1</v>
      </c>
      <c r="L135" s="444">
        <v>0</v>
      </c>
      <c r="M135" s="442">
        <v>0</v>
      </c>
      <c r="N135" s="444">
        <v>0.88235294117647056</v>
      </c>
      <c r="O135" s="444">
        <v>5.8823529411764705E-2</v>
      </c>
      <c r="P135" s="444">
        <v>5.8823529411764705E-2</v>
      </c>
      <c r="Q135" s="378">
        <v>3.4705882352941178</v>
      </c>
      <c r="R135" s="259">
        <v>3.7058823529411766</v>
      </c>
      <c r="S135" s="259">
        <v>3.3529411764705883</v>
      </c>
      <c r="T135" s="259">
        <v>2.8</v>
      </c>
      <c r="U135" s="259">
        <v>2.8125</v>
      </c>
      <c r="V135" s="259">
        <v>4.2857142857142856</v>
      </c>
      <c r="W135" s="379">
        <v>2.5555555555555554</v>
      </c>
      <c r="X135" s="378">
        <v>3.4375</v>
      </c>
      <c r="Y135" s="379">
        <v>3.3333333333333335</v>
      </c>
      <c r="Z135" s="378">
        <v>3.375</v>
      </c>
      <c r="AA135" s="259">
        <v>3.4117647058823528</v>
      </c>
      <c r="AB135" s="259">
        <v>3.8125</v>
      </c>
      <c r="AC135" s="378">
        <v>3</v>
      </c>
      <c r="AD135" s="259">
        <v>3</v>
      </c>
      <c r="AE135" s="259">
        <v>3.2941176470588234</v>
      </c>
      <c r="AF135" s="379">
        <v>4.125</v>
      </c>
      <c r="AG135" s="378">
        <v>4</v>
      </c>
      <c r="AH135" s="379">
        <v>4</v>
      </c>
      <c r="AI135" s="260">
        <v>3.323809523809524</v>
      </c>
      <c r="AJ135" s="260">
        <v>3.3870967741935485</v>
      </c>
      <c r="AK135" s="260">
        <v>3.375</v>
      </c>
      <c r="AL135" s="260">
        <v>3.606060606060606</v>
      </c>
      <c r="AM135" s="260">
        <v>3.3432835820895521</v>
      </c>
      <c r="AN135" s="294">
        <v>4</v>
      </c>
    </row>
    <row r="136" spans="1:40" ht="24.95" customHeight="1">
      <c r="A136" s="586" t="s">
        <v>434</v>
      </c>
      <c r="B136" s="587"/>
      <c r="C136" s="587"/>
      <c r="D136" s="588"/>
      <c r="E136" s="345">
        <v>3.1789802289281996</v>
      </c>
      <c r="F136" s="440">
        <v>58</v>
      </c>
      <c r="G136" s="441">
        <v>190</v>
      </c>
      <c r="H136" s="442">
        <v>0.30526315789473685</v>
      </c>
      <c r="I136" s="378">
        <v>2.9991749174917492</v>
      </c>
      <c r="J136" s="442">
        <v>0.52800000000000002</v>
      </c>
      <c r="K136" s="443">
        <v>0.39655172413793105</v>
      </c>
      <c r="L136" s="444">
        <v>0.56896551724137934</v>
      </c>
      <c r="M136" s="442">
        <v>3.4482758620689655E-2</v>
      </c>
      <c r="N136" s="444">
        <v>0.58620689655172409</v>
      </c>
      <c r="O136" s="444">
        <v>0.29310344827586204</v>
      </c>
      <c r="P136" s="444">
        <v>0.1206896551724138</v>
      </c>
      <c r="Q136" s="378">
        <v>2.8275862068965516</v>
      </c>
      <c r="R136" s="259">
        <v>3.25</v>
      </c>
      <c r="S136" s="259">
        <v>2.9824561403508771</v>
      </c>
      <c r="T136" s="259">
        <v>2.4905660377358489</v>
      </c>
      <c r="U136" s="259">
        <v>2.4363636363636365</v>
      </c>
      <c r="V136" s="259">
        <v>2.9444444444444446</v>
      </c>
      <c r="W136" s="379">
        <v>3.7647058823529411</v>
      </c>
      <c r="X136" s="378">
        <v>3.1538461538461537</v>
      </c>
      <c r="Y136" s="379">
        <v>3.0588235294117645</v>
      </c>
      <c r="Z136" s="378">
        <v>2.9107142857142856</v>
      </c>
      <c r="AA136" s="259">
        <v>3.2931034482758621</v>
      </c>
      <c r="AB136" s="259">
        <v>3.6181818181818182</v>
      </c>
      <c r="AC136" s="378">
        <v>3.2807017543859649</v>
      </c>
      <c r="AD136" s="259">
        <v>3.8596491228070176</v>
      </c>
      <c r="AE136" s="259">
        <v>3.7241379310344827</v>
      </c>
      <c r="AF136" s="379">
        <v>3.4615384615384617</v>
      </c>
      <c r="AG136" s="378">
        <v>3.2413793103448274</v>
      </c>
      <c r="AH136" s="379">
        <v>3.0172413793103448</v>
      </c>
      <c r="AI136" s="260">
        <v>2.9111747851002865</v>
      </c>
      <c r="AJ136" s="260">
        <v>3.1067961165048543</v>
      </c>
      <c r="AK136" s="260">
        <v>2.9107142857142856</v>
      </c>
      <c r="AL136" s="260">
        <v>3.4513274336283186</v>
      </c>
      <c r="AM136" s="260">
        <v>3.5848214285714284</v>
      </c>
      <c r="AN136" s="294">
        <v>3.1293103448275863</v>
      </c>
    </row>
    <row r="137" spans="1:40" ht="24.95" customHeight="1">
      <c r="A137" s="586" t="s">
        <v>358</v>
      </c>
      <c r="B137" s="587"/>
      <c r="C137" s="587"/>
      <c r="D137" s="588"/>
      <c r="E137" s="345">
        <v>3.4342857142857142</v>
      </c>
      <c r="F137" s="440">
        <v>63</v>
      </c>
      <c r="G137" s="441">
        <v>226</v>
      </c>
      <c r="H137" s="442">
        <v>0.27876106194690264</v>
      </c>
      <c r="I137" s="378">
        <v>3.2760416666666665</v>
      </c>
      <c r="J137" s="442">
        <v>0.34799999999999998</v>
      </c>
      <c r="K137" s="443">
        <v>0.33333333333333331</v>
      </c>
      <c r="L137" s="444">
        <v>0.61904761904761907</v>
      </c>
      <c r="M137" s="442">
        <v>4.7619047619047616E-2</v>
      </c>
      <c r="N137" s="444">
        <v>0.76190476190476186</v>
      </c>
      <c r="O137" s="444">
        <v>0.1111111111111111</v>
      </c>
      <c r="P137" s="444">
        <v>0.12698412698412698</v>
      </c>
      <c r="Q137" s="378">
        <v>3.0793650793650795</v>
      </c>
      <c r="R137" s="259">
        <v>3.3548387096774195</v>
      </c>
      <c r="S137" s="259">
        <v>3.0158730158730158</v>
      </c>
      <c r="T137" s="259">
        <v>3.0333333333333332</v>
      </c>
      <c r="U137" s="259">
        <v>2.903225806451613</v>
      </c>
      <c r="V137" s="259">
        <v>4.1833333333333336</v>
      </c>
      <c r="W137" s="379">
        <v>2.8947368421052633</v>
      </c>
      <c r="X137" s="378">
        <v>3.4107142857142856</v>
      </c>
      <c r="Y137" s="379">
        <v>3.1923076923076925</v>
      </c>
      <c r="Z137" s="378">
        <v>3.1355932203389831</v>
      </c>
      <c r="AA137" s="259">
        <v>3.5714285714285716</v>
      </c>
      <c r="AB137" s="259">
        <v>3.8833333333333333</v>
      </c>
      <c r="AC137" s="378">
        <v>3.3968253968253967</v>
      </c>
      <c r="AD137" s="259">
        <v>4.0983606557377046</v>
      </c>
      <c r="AE137" s="259">
        <v>3.725806451612903</v>
      </c>
      <c r="AF137" s="379">
        <v>3.847457627118644</v>
      </c>
      <c r="AG137" s="378">
        <v>3.4126984126984126</v>
      </c>
      <c r="AH137" s="379">
        <v>3.3174603174603177</v>
      </c>
      <c r="AI137" s="260">
        <v>3.2390745501285347</v>
      </c>
      <c r="AJ137" s="260">
        <v>3.3055555555555554</v>
      </c>
      <c r="AK137" s="260">
        <v>3.1355932203389831</v>
      </c>
      <c r="AL137" s="260">
        <v>3.7235772357723578</v>
      </c>
      <c r="AM137" s="260">
        <v>3.7632653061224488</v>
      </c>
      <c r="AN137" s="294">
        <v>3.3650793650793651</v>
      </c>
    </row>
    <row r="138" spans="1:40" ht="24.95" customHeight="1">
      <c r="A138" s="586" t="s">
        <v>435</v>
      </c>
      <c r="B138" s="587"/>
      <c r="C138" s="587"/>
      <c r="D138" s="588"/>
      <c r="E138" s="345">
        <v>3.2989807474518686</v>
      </c>
      <c r="F138" s="440">
        <v>53</v>
      </c>
      <c r="G138" s="441">
        <v>246</v>
      </c>
      <c r="H138" s="442">
        <v>0.21544715447154472</v>
      </c>
      <c r="I138" s="378">
        <v>3.1167464114832537</v>
      </c>
      <c r="J138" s="442">
        <v>0.36538461538461536</v>
      </c>
      <c r="K138" s="443">
        <v>0.67924528301886788</v>
      </c>
      <c r="L138" s="444">
        <v>0.24528301886792453</v>
      </c>
      <c r="M138" s="442">
        <v>7.5471698113207544E-2</v>
      </c>
      <c r="N138" s="444">
        <v>0.62264150943396224</v>
      </c>
      <c r="O138" s="444">
        <v>0.20754716981132076</v>
      </c>
      <c r="P138" s="444">
        <v>0.16981132075471697</v>
      </c>
      <c r="Q138" s="378">
        <v>3.1698113207547172</v>
      </c>
      <c r="R138" s="259">
        <v>3.1372549019607843</v>
      </c>
      <c r="S138" s="259">
        <v>2.8490566037735849</v>
      </c>
      <c r="T138" s="259">
        <v>2.74</v>
      </c>
      <c r="U138" s="259">
        <v>2.4509803921568629</v>
      </c>
      <c r="V138" s="259">
        <v>3.236842105263158</v>
      </c>
      <c r="W138" s="379">
        <v>3.4</v>
      </c>
      <c r="X138" s="378">
        <v>3.5</v>
      </c>
      <c r="Y138" s="379">
        <v>3.2978723404255321</v>
      </c>
      <c r="Z138" s="378">
        <v>3.08</v>
      </c>
      <c r="AA138" s="259">
        <v>3.3846153846153846</v>
      </c>
      <c r="AB138" s="259">
        <v>3.6730769230769229</v>
      </c>
      <c r="AC138" s="378">
        <v>3.8076923076923075</v>
      </c>
      <c r="AD138" s="259">
        <v>3.8461538461538463</v>
      </c>
      <c r="AE138" s="259">
        <v>3.9056603773584904</v>
      </c>
      <c r="AF138" s="379">
        <v>3.4705882352941178</v>
      </c>
      <c r="AG138" s="378">
        <v>3.3846153846153846</v>
      </c>
      <c r="AH138" s="379">
        <v>3.0392156862745097</v>
      </c>
      <c r="AI138" s="260">
        <v>2.9563862928348912</v>
      </c>
      <c r="AJ138" s="260">
        <v>3.402061855670103</v>
      </c>
      <c r="AK138" s="260">
        <v>3.08</v>
      </c>
      <c r="AL138" s="260">
        <v>3.5288461538461537</v>
      </c>
      <c r="AM138" s="260">
        <v>3.7596153846153846</v>
      </c>
      <c r="AN138" s="294">
        <v>3.2135922330097086</v>
      </c>
    </row>
    <row r="139" spans="1:40" ht="24.95" customHeight="1">
      <c r="A139" s="586" t="s">
        <v>436</v>
      </c>
      <c r="B139" s="587"/>
      <c r="C139" s="587"/>
      <c r="D139" s="588"/>
      <c r="E139" s="345">
        <v>3.3768736616702357</v>
      </c>
      <c r="F139" s="440">
        <v>28</v>
      </c>
      <c r="G139" s="441">
        <v>115</v>
      </c>
      <c r="H139" s="442">
        <v>0.24347826086956523</v>
      </c>
      <c r="I139" s="378">
        <v>3.530791788856305</v>
      </c>
      <c r="J139" s="442">
        <v>0.52200000000000002</v>
      </c>
      <c r="K139" s="443">
        <v>0.75</v>
      </c>
      <c r="L139" s="444">
        <v>0.17857142857142858</v>
      </c>
      <c r="M139" s="442">
        <v>7.1428571428571425E-2</v>
      </c>
      <c r="N139" s="444">
        <v>0.7142857142857143</v>
      </c>
      <c r="O139" s="444">
        <v>0.21428571428571427</v>
      </c>
      <c r="P139" s="444">
        <v>7.1428571428571425E-2</v>
      </c>
      <c r="Q139" s="378">
        <v>3.1071428571428572</v>
      </c>
      <c r="R139" s="259">
        <v>3.1071428571428572</v>
      </c>
      <c r="S139" s="259">
        <v>3</v>
      </c>
      <c r="T139" s="259">
        <v>2.72</v>
      </c>
      <c r="U139" s="259">
        <v>2.9642857142857144</v>
      </c>
      <c r="V139" s="259">
        <v>4.166666666666667</v>
      </c>
      <c r="W139" s="379">
        <v>3.4444444444444446</v>
      </c>
      <c r="X139" s="378">
        <v>3.3333333333333335</v>
      </c>
      <c r="Y139" s="379">
        <v>3.4347826086956523</v>
      </c>
      <c r="Z139" s="378">
        <v>3.5555555555555554</v>
      </c>
      <c r="AA139" s="259">
        <v>3.3928571428571428</v>
      </c>
      <c r="AB139" s="259">
        <v>3.6296296296296298</v>
      </c>
      <c r="AC139" s="378">
        <v>3.3214285714285716</v>
      </c>
      <c r="AD139" s="259">
        <v>3.5714285714285716</v>
      </c>
      <c r="AE139" s="259">
        <v>3.75</v>
      </c>
      <c r="AF139" s="379">
        <v>3.5</v>
      </c>
      <c r="AG139" s="378">
        <v>3.4285714285714284</v>
      </c>
      <c r="AH139" s="379">
        <v>3.4642857142857144</v>
      </c>
      <c r="AI139" s="260">
        <v>3.1764705882352939</v>
      </c>
      <c r="AJ139" s="260">
        <v>3.3829787234042552</v>
      </c>
      <c r="AK139" s="260">
        <v>3.5555555555555554</v>
      </c>
      <c r="AL139" s="260">
        <v>3.5090909090909093</v>
      </c>
      <c r="AM139" s="260">
        <v>3.5357142857142856</v>
      </c>
      <c r="AN139" s="294">
        <v>3.4464285714285716</v>
      </c>
    </row>
    <row r="140" spans="1:40" ht="24.95" customHeight="1">
      <c r="A140" s="586" t="s">
        <v>437</v>
      </c>
      <c r="B140" s="587"/>
      <c r="C140" s="587"/>
      <c r="D140" s="588"/>
      <c r="E140" s="345">
        <v>3.6701754385964911</v>
      </c>
      <c r="F140" s="440">
        <v>17</v>
      </c>
      <c r="G140" s="441">
        <v>102</v>
      </c>
      <c r="H140" s="442">
        <v>0.16666666666666666</v>
      </c>
      <c r="I140" s="378">
        <v>3.7277936962750715</v>
      </c>
      <c r="J140" s="442">
        <v>0.30499999999999999</v>
      </c>
      <c r="K140" s="443">
        <v>0.76470588235294112</v>
      </c>
      <c r="L140" s="444">
        <v>0.23529411764705882</v>
      </c>
      <c r="M140" s="442">
        <v>0</v>
      </c>
      <c r="N140" s="444">
        <v>0.76470588235294112</v>
      </c>
      <c r="O140" s="444">
        <v>0.11764705882352941</v>
      </c>
      <c r="P140" s="444">
        <v>0.11764705882352941</v>
      </c>
      <c r="Q140" s="378">
        <v>3.5294117647058822</v>
      </c>
      <c r="R140" s="259">
        <v>3.5</v>
      </c>
      <c r="S140" s="259">
        <v>3.1764705882352939</v>
      </c>
      <c r="T140" s="259">
        <v>3.0625</v>
      </c>
      <c r="U140" s="259">
        <v>3.4117647058823528</v>
      </c>
      <c r="V140" s="259">
        <v>3.6875</v>
      </c>
      <c r="W140" s="379">
        <v>4</v>
      </c>
      <c r="X140" s="378">
        <v>3.875</v>
      </c>
      <c r="Y140" s="379">
        <v>3.7857142857142856</v>
      </c>
      <c r="Z140" s="378">
        <v>3.4375</v>
      </c>
      <c r="AA140" s="259">
        <v>3.6470588235294117</v>
      </c>
      <c r="AB140" s="259">
        <v>3.7333333333333334</v>
      </c>
      <c r="AC140" s="378">
        <v>4</v>
      </c>
      <c r="AD140" s="259">
        <v>3.8823529411764706</v>
      </c>
      <c r="AE140" s="259">
        <v>4</v>
      </c>
      <c r="AF140" s="379">
        <v>4.125</v>
      </c>
      <c r="AG140" s="378">
        <v>3.8235294117647061</v>
      </c>
      <c r="AH140" s="379">
        <v>3.5882352941176472</v>
      </c>
      <c r="AI140" s="260">
        <v>3.4339622641509435</v>
      </c>
      <c r="AJ140" s="260">
        <v>3.8333333333333335</v>
      </c>
      <c r="AK140" s="260">
        <v>3.4375</v>
      </c>
      <c r="AL140" s="260">
        <v>3.6875</v>
      </c>
      <c r="AM140" s="260">
        <v>4</v>
      </c>
      <c r="AN140" s="294">
        <v>3.7058823529411766</v>
      </c>
    </row>
    <row r="141" spans="1:40" ht="24.95" customHeight="1">
      <c r="A141" s="586" t="s">
        <v>438</v>
      </c>
      <c r="B141" s="587"/>
      <c r="C141" s="587"/>
      <c r="D141" s="588"/>
      <c r="E141" s="345">
        <v>3.1175166297117518</v>
      </c>
      <c r="F141" s="347">
        <v>27</v>
      </c>
      <c r="G141" s="257">
        <v>200</v>
      </c>
      <c r="H141" s="348">
        <v>0.13500000000000001</v>
      </c>
      <c r="I141" s="361">
        <v>3.293318233295583</v>
      </c>
      <c r="J141" s="348">
        <v>0.26442307692307693</v>
      </c>
      <c r="K141" s="368">
        <v>0.44444444444444442</v>
      </c>
      <c r="L141" s="258">
        <v>0.51851851851851849</v>
      </c>
      <c r="M141" s="348">
        <v>3.7037037037037035E-2</v>
      </c>
      <c r="N141" s="258">
        <v>0.51851851851851849</v>
      </c>
      <c r="O141" s="258">
        <v>0.44444444444444442</v>
      </c>
      <c r="P141" s="258">
        <v>3.7037037037037035E-2</v>
      </c>
      <c r="Q141" s="378">
        <v>2.7692307692307692</v>
      </c>
      <c r="R141" s="259">
        <v>3.1538461538461537</v>
      </c>
      <c r="S141" s="259">
        <v>2.7407407407407409</v>
      </c>
      <c r="T141" s="259">
        <v>2.3703703703703702</v>
      </c>
      <c r="U141" s="259">
        <v>2.3703703703703702</v>
      </c>
      <c r="V141" s="259">
        <v>3.4117647058823528</v>
      </c>
      <c r="W141" s="379">
        <v>3.1818181818181817</v>
      </c>
      <c r="X141" s="378">
        <v>3.0769230769230771</v>
      </c>
      <c r="Y141" s="379">
        <v>3</v>
      </c>
      <c r="Z141" s="378">
        <v>2.8076923076923075</v>
      </c>
      <c r="AA141" s="259">
        <v>3.5925925925925926</v>
      </c>
      <c r="AB141" s="259">
        <v>3.4814814814814814</v>
      </c>
      <c r="AC141" s="378">
        <v>3.7037037037037037</v>
      </c>
      <c r="AD141" s="259">
        <v>3.7407407407407409</v>
      </c>
      <c r="AE141" s="259">
        <v>3.6296296296296298</v>
      </c>
      <c r="AF141" s="379">
        <v>3.1923076923076925</v>
      </c>
      <c r="AG141" s="378">
        <v>3.1153846153846154</v>
      </c>
      <c r="AH141" s="379">
        <v>2.8846153846153846</v>
      </c>
      <c r="AI141" s="260">
        <v>2.7888198757763973</v>
      </c>
      <c r="AJ141" s="260">
        <v>3.0392156862745097</v>
      </c>
      <c r="AK141" s="260">
        <v>2.8076923076923075</v>
      </c>
      <c r="AL141" s="260">
        <v>3.5370370370370372</v>
      </c>
      <c r="AM141" s="260">
        <v>3.5700934579439254</v>
      </c>
      <c r="AN141" s="294">
        <v>3</v>
      </c>
    </row>
    <row r="142" spans="1:40" ht="24.95" customHeight="1">
      <c r="A142" s="586" t="s">
        <v>439</v>
      </c>
      <c r="B142" s="587"/>
      <c r="C142" s="587"/>
      <c r="D142" s="588"/>
      <c r="E142" s="345">
        <v>3.375</v>
      </c>
      <c r="F142" s="347">
        <v>13</v>
      </c>
      <c r="G142" s="257">
        <v>79</v>
      </c>
      <c r="H142" s="348">
        <v>0.16455696202531644</v>
      </c>
      <c r="I142" s="361">
        <v>3.383419689119171</v>
      </c>
      <c r="J142" s="348">
        <v>0.50600000000000001</v>
      </c>
      <c r="K142" s="368">
        <v>0.23076923076923078</v>
      </c>
      <c r="L142" s="258">
        <v>0.69230769230769229</v>
      </c>
      <c r="M142" s="348">
        <v>7.6923076923076927E-2</v>
      </c>
      <c r="N142" s="258">
        <v>0.69230769230769229</v>
      </c>
      <c r="O142" s="258">
        <v>0.15384615384615385</v>
      </c>
      <c r="P142" s="258">
        <v>0.15384615384615385</v>
      </c>
      <c r="Q142" s="378">
        <v>3.2307692307692308</v>
      </c>
      <c r="R142" s="259">
        <v>3.4166666666666665</v>
      </c>
      <c r="S142" s="259">
        <v>3.3846153846153846</v>
      </c>
      <c r="T142" s="259">
        <v>2.75</v>
      </c>
      <c r="U142" s="259">
        <v>2.5384615384615383</v>
      </c>
      <c r="V142" s="259">
        <v>2.6666666666666665</v>
      </c>
      <c r="W142" s="379">
        <v>4.2222222222222223</v>
      </c>
      <c r="X142" s="378">
        <v>3.4444444444444446</v>
      </c>
      <c r="Y142" s="379">
        <v>2.6666666666666665</v>
      </c>
      <c r="Z142" s="378">
        <v>3.0909090909090908</v>
      </c>
      <c r="AA142" s="259">
        <v>3.3846153846153846</v>
      </c>
      <c r="AB142" s="259">
        <v>4.2307692307692308</v>
      </c>
      <c r="AC142" s="378">
        <v>3.1818181818181817</v>
      </c>
      <c r="AD142" s="259">
        <v>4.166666666666667</v>
      </c>
      <c r="AE142" s="259">
        <v>3.8461538461538463</v>
      </c>
      <c r="AF142" s="379">
        <v>3.8</v>
      </c>
      <c r="AG142" s="378">
        <v>3.6153846153846154</v>
      </c>
      <c r="AH142" s="379">
        <v>3</v>
      </c>
      <c r="AI142" s="260">
        <v>3.1481481481481484</v>
      </c>
      <c r="AJ142" s="260">
        <v>3.0555555555555554</v>
      </c>
      <c r="AK142" s="260">
        <v>3.0909090909090908</v>
      </c>
      <c r="AL142" s="260">
        <v>3.8076923076923075</v>
      </c>
      <c r="AM142" s="260">
        <v>3.7608695652173911</v>
      </c>
      <c r="AN142" s="294">
        <v>3.3076923076923075</v>
      </c>
    </row>
    <row r="143" spans="1:40" ht="24.95" customHeight="1">
      <c r="A143" s="586" t="s">
        <v>440</v>
      </c>
      <c r="B143" s="587"/>
      <c r="C143" s="587"/>
      <c r="D143" s="588"/>
      <c r="E143" s="345">
        <v>3.3684210526315788</v>
      </c>
      <c r="F143" s="347">
        <v>11</v>
      </c>
      <c r="G143" s="257">
        <v>47</v>
      </c>
      <c r="H143" s="348">
        <v>0.23404255319148937</v>
      </c>
      <c r="I143" s="361">
        <v>3.0956521739130434</v>
      </c>
      <c r="J143" s="348">
        <v>0.45945945945945948</v>
      </c>
      <c r="K143" s="368">
        <v>0.27272727272727271</v>
      </c>
      <c r="L143" s="258">
        <v>0.72727272727272729</v>
      </c>
      <c r="M143" s="348">
        <v>0</v>
      </c>
      <c r="N143" s="258">
        <v>0.72727272727272729</v>
      </c>
      <c r="O143" s="258">
        <v>9.0909090909090912E-2</v>
      </c>
      <c r="P143" s="258">
        <v>0.18181818181818182</v>
      </c>
      <c r="Q143" s="378">
        <v>3</v>
      </c>
      <c r="R143" s="259">
        <v>3.4545454545454546</v>
      </c>
      <c r="S143" s="259">
        <v>2.9090909090909092</v>
      </c>
      <c r="T143" s="259">
        <v>2.2727272727272729</v>
      </c>
      <c r="U143" s="259">
        <v>2</v>
      </c>
      <c r="V143" s="259">
        <v>3.3333333333333335</v>
      </c>
      <c r="W143" s="379">
        <v>4.4000000000000004</v>
      </c>
      <c r="X143" s="378">
        <v>3.2727272727272729</v>
      </c>
      <c r="Y143" s="379">
        <v>2.9</v>
      </c>
      <c r="Z143" s="378">
        <v>3.2</v>
      </c>
      <c r="AA143" s="259">
        <v>3.8181818181818183</v>
      </c>
      <c r="AB143" s="259">
        <v>3.9090909090909092</v>
      </c>
      <c r="AC143" s="378">
        <v>3.4545454545454546</v>
      </c>
      <c r="AD143" s="259">
        <v>4.4545454545454541</v>
      </c>
      <c r="AE143" s="259">
        <v>4.0909090909090908</v>
      </c>
      <c r="AF143" s="379">
        <v>3.4545454545454546</v>
      </c>
      <c r="AG143" s="378">
        <v>3.5454545454545454</v>
      </c>
      <c r="AH143" s="379">
        <v>3.1818181818181817</v>
      </c>
      <c r="AI143" s="260">
        <v>3.0140845070422535</v>
      </c>
      <c r="AJ143" s="260">
        <v>3.0952380952380953</v>
      </c>
      <c r="AK143" s="260">
        <v>3.2</v>
      </c>
      <c r="AL143" s="260">
        <v>3.8636363636363638</v>
      </c>
      <c r="AM143" s="260">
        <v>3.8636363636363638</v>
      </c>
      <c r="AN143" s="294">
        <v>3.3636363636363638</v>
      </c>
    </row>
    <row r="144" spans="1:40" ht="24.95" customHeight="1">
      <c r="A144" s="586" t="s">
        <v>441</v>
      </c>
      <c r="B144" s="587"/>
      <c r="C144" s="587"/>
      <c r="D144" s="588"/>
      <c r="E144" s="345">
        <v>3.7928994082840237</v>
      </c>
      <c r="F144" s="347">
        <v>10</v>
      </c>
      <c r="G144" s="257">
        <v>46</v>
      </c>
      <c r="H144" s="348">
        <v>0.21739130434782608</v>
      </c>
      <c r="I144" s="361">
        <v>3.8284789644012944</v>
      </c>
      <c r="J144" s="348">
        <v>0.46800000000000003</v>
      </c>
      <c r="K144" s="368">
        <v>0.4</v>
      </c>
      <c r="L144" s="258">
        <v>0.6</v>
      </c>
      <c r="M144" s="348">
        <v>0</v>
      </c>
      <c r="N144" s="258">
        <v>0.9</v>
      </c>
      <c r="O144" s="258">
        <v>0</v>
      </c>
      <c r="P144" s="258">
        <v>0.1</v>
      </c>
      <c r="Q144" s="378">
        <v>3.6</v>
      </c>
      <c r="R144" s="259">
        <v>3.7</v>
      </c>
      <c r="S144" s="259">
        <v>3.6</v>
      </c>
      <c r="T144" s="259">
        <v>3.4</v>
      </c>
      <c r="U144" s="259">
        <v>3.2</v>
      </c>
      <c r="V144" s="259">
        <v>3.4285714285714284</v>
      </c>
      <c r="W144" s="379">
        <v>4</v>
      </c>
      <c r="X144" s="378">
        <v>3.7</v>
      </c>
      <c r="Y144" s="379">
        <v>3.4</v>
      </c>
      <c r="Z144" s="378">
        <v>3.2</v>
      </c>
      <c r="AA144" s="259">
        <v>4.0999999999999996</v>
      </c>
      <c r="AB144" s="259">
        <v>3.9</v>
      </c>
      <c r="AC144" s="378">
        <v>4.4000000000000004</v>
      </c>
      <c r="AD144" s="259">
        <v>4.5</v>
      </c>
      <c r="AE144" s="259">
        <v>4.0999999999999996</v>
      </c>
      <c r="AF144" s="379">
        <v>4.0999999999999996</v>
      </c>
      <c r="AG144" s="378">
        <v>4.1111111111111107</v>
      </c>
      <c r="AH144" s="379">
        <v>3.9</v>
      </c>
      <c r="AI144" s="260">
        <v>3.5166666666666666</v>
      </c>
      <c r="AJ144" s="260">
        <v>3.55</v>
      </c>
      <c r="AK144" s="260">
        <v>3.2</v>
      </c>
      <c r="AL144" s="260">
        <v>4</v>
      </c>
      <c r="AM144" s="260">
        <v>4.2750000000000004</v>
      </c>
      <c r="AN144" s="294">
        <v>4</v>
      </c>
    </row>
    <row r="145" spans="1:40" ht="24.95" customHeight="1">
      <c r="A145" s="586" t="s">
        <v>442</v>
      </c>
      <c r="B145" s="587"/>
      <c r="C145" s="587"/>
      <c r="D145" s="588"/>
      <c r="E145" s="345">
        <v>3.372351160443996</v>
      </c>
      <c r="F145" s="347">
        <v>60</v>
      </c>
      <c r="G145" s="257">
        <v>393</v>
      </c>
      <c r="H145" s="348">
        <v>0.15267175572519084</v>
      </c>
      <c r="I145" s="361">
        <v>3.2549999999999999</v>
      </c>
      <c r="J145" s="348">
        <v>0.374</v>
      </c>
      <c r="K145" s="368">
        <v>0.58333333333333337</v>
      </c>
      <c r="L145" s="258">
        <v>0.36666666666666664</v>
      </c>
      <c r="M145" s="348">
        <v>0.05</v>
      </c>
      <c r="N145" s="258">
        <v>0.66666666666666663</v>
      </c>
      <c r="O145" s="258">
        <v>0.23333333333333334</v>
      </c>
      <c r="P145" s="258">
        <v>0.1</v>
      </c>
      <c r="Q145" s="378">
        <v>3.1333333333333333</v>
      </c>
      <c r="R145" s="259">
        <v>3.2280701754385963</v>
      </c>
      <c r="S145" s="259">
        <v>3.0333333333333332</v>
      </c>
      <c r="T145" s="259">
        <v>3.0677966101694913</v>
      </c>
      <c r="U145" s="259">
        <v>3</v>
      </c>
      <c r="V145" s="259">
        <v>3.4545454545454546</v>
      </c>
      <c r="W145" s="379">
        <v>2.8</v>
      </c>
      <c r="X145" s="378">
        <v>3.6428571428571428</v>
      </c>
      <c r="Y145" s="379">
        <v>3.3333333333333335</v>
      </c>
      <c r="Z145" s="378">
        <v>3.0714285714285716</v>
      </c>
      <c r="AA145" s="259">
        <v>3.25</v>
      </c>
      <c r="AB145" s="259">
        <v>3.9830508474576272</v>
      </c>
      <c r="AC145" s="378">
        <v>3.2881355932203391</v>
      </c>
      <c r="AD145" s="259">
        <v>3.9310344827586206</v>
      </c>
      <c r="AE145" s="259">
        <v>3.9137931034482758</v>
      </c>
      <c r="AF145" s="379">
        <v>3.3620689655172415</v>
      </c>
      <c r="AG145" s="378">
        <v>3.4166666666666665</v>
      </c>
      <c r="AH145" s="379">
        <v>3.45</v>
      </c>
      <c r="AI145" s="260">
        <v>3.1197771587743732</v>
      </c>
      <c r="AJ145" s="260">
        <v>3.5</v>
      </c>
      <c r="AK145" s="260">
        <v>3.0714285714285716</v>
      </c>
      <c r="AL145" s="260">
        <v>3.6134453781512605</v>
      </c>
      <c r="AM145" s="260">
        <v>3.6223175965665235</v>
      </c>
      <c r="AN145" s="294">
        <v>3.4333333333333331</v>
      </c>
    </row>
    <row r="146" spans="1:40" ht="24.95" customHeight="1">
      <c r="A146" s="586" t="s">
        <v>443</v>
      </c>
      <c r="B146" s="587"/>
      <c r="C146" s="587"/>
      <c r="D146" s="588"/>
      <c r="E146" s="345">
        <v>3.11046511627907</v>
      </c>
      <c r="F146" s="347">
        <v>10</v>
      </c>
      <c r="G146" s="257">
        <v>52</v>
      </c>
      <c r="H146" s="348">
        <v>0.19230769230769232</v>
      </c>
      <c r="I146" s="361">
        <v>3.1573033707865168</v>
      </c>
      <c r="J146" s="348">
        <v>0.2608695652173913</v>
      </c>
      <c r="K146" s="368">
        <v>0.4</v>
      </c>
      <c r="L146" s="258">
        <v>0.5</v>
      </c>
      <c r="M146" s="348">
        <v>0.1</v>
      </c>
      <c r="N146" s="258">
        <v>0.9</v>
      </c>
      <c r="O146" s="258">
        <v>0</v>
      </c>
      <c r="P146" s="258">
        <v>0.1</v>
      </c>
      <c r="Q146" s="378">
        <v>3</v>
      </c>
      <c r="R146" s="259">
        <v>3.1</v>
      </c>
      <c r="S146" s="259">
        <v>3.1111111111111112</v>
      </c>
      <c r="T146" s="259">
        <v>2.4444444444444446</v>
      </c>
      <c r="U146" s="259">
        <v>2.7777777777777777</v>
      </c>
      <c r="V146" s="259">
        <v>4.1111111111111107</v>
      </c>
      <c r="W146" s="379">
        <v>3.3333333333333335</v>
      </c>
      <c r="X146" s="378">
        <v>3.3</v>
      </c>
      <c r="Y146" s="379">
        <v>3.4</v>
      </c>
      <c r="Z146" s="378">
        <v>3.2</v>
      </c>
      <c r="AA146" s="259">
        <v>2.6</v>
      </c>
      <c r="AB146" s="259">
        <v>3.8</v>
      </c>
      <c r="AC146" s="378">
        <v>2.2000000000000002</v>
      </c>
      <c r="AD146" s="259">
        <v>3.7</v>
      </c>
      <c r="AE146" s="259">
        <v>2.6</v>
      </c>
      <c r="AF146" s="379">
        <v>3</v>
      </c>
      <c r="AG146" s="378">
        <v>3.4</v>
      </c>
      <c r="AH146" s="379">
        <v>3</v>
      </c>
      <c r="AI146" s="260">
        <v>3.1129032258064515</v>
      </c>
      <c r="AJ146" s="260">
        <v>3.35</v>
      </c>
      <c r="AK146" s="260">
        <v>3.2</v>
      </c>
      <c r="AL146" s="260">
        <v>3.2</v>
      </c>
      <c r="AM146" s="260">
        <v>2.875</v>
      </c>
      <c r="AN146" s="294">
        <v>3.2</v>
      </c>
    </row>
    <row r="147" spans="1:40" ht="24.95" customHeight="1">
      <c r="A147" s="586" t="s">
        <v>444</v>
      </c>
      <c r="B147" s="587"/>
      <c r="C147" s="587"/>
      <c r="D147" s="588"/>
      <c r="E147" s="345">
        <v>2.5321100917431192</v>
      </c>
      <c r="F147" s="347">
        <v>13</v>
      </c>
      <c r="G147" s="257">
        <v>48</v>
      </c>
      <c r="H147" s="348">
        <v>0.27083333333333331</v>
      </c>
      <c r="I147" s="361">
        <v>2.5747800586510263</v>
      </c>
      <c r="J147" s="348">
        <v>0.53</v>
      </c>
      <c r="K147" s="368">
        <v>1</v>
      </c>
      <c r="L147" s="258">
        <v>0</v>
      </c>
      <c r="M147" s="348">
        <v>0</v>
      </c>
      <c r="N147" s="258">
        <v>0.38461538461538464</v>
      </c>
      <c r="O147" s="258">
        <v>0.38461538461538464</v>
      </c>
      <c r="P147" s="258">
        <v>0.23076923076923078</v>
      </c>
      <c r="Q147" s="378">
        <v>2.5384615384615383</v>
      </c>
      <c r="R147" s="259">
        <v>2.3076923076923075</v>
      </c>
      <c r="S147" s="259">
        <v>2.1538461538461537</v>
      </c>
      <c r="T147" s="259">
        <v>2.5384615384615383</v>
      </c>
      <c r="U147" s="259">
        <v>2.8461538461538463</v>
      </c>
      <c r="V147" s="259">
        <v>3.8888888888888888</v>
      </c>
      <c r="W147" s="379">
        <v>2.125</v>
      </c>
      <c r="X147" s="378">
        <v>2.7272727272727271</v>
      </c>
      <c r="Y147" s="379">
        <v>2.7272727272727271</v>
      </c>
      <c r="Z147" s="378">
        <v>2.3076923076923075</v>
      </c>
      <c r="AA147" s="259">
        <v>2</v>
      </c>
      <c r="AB147" s="259">
        <v>2.9166666666666665</v>
      </c>
      <c r="AC147" s="378">
        <v>1.6923076923076923</v>
      </c>
      <c r="AD147" s="259">
        <v>2.2307692307692308</v>
      </c>
      <c r="AE147" s="259">
        <v>2.3846153846153846</v>
      </c>
      <c r="AF147" s="379">
        <v>3.4545454545454546</v>
      </c>
      <c r="AG147" s="378">
        <v>2.6153846153846154</v>
      </c>
      <c r="AH147" s="379">
        <v>2.6153846153846154</v>
      </c>
      <c r="AI147" s="260">
        <v>2.5975609756097562</v>
      </c>
      <c r="AJ147" s="260">
        <v>2.7272727272727271</v>
      </c>
      <c r="AK147" s="260">
        <v>2.3076923076923075</v>
      </c>
      <c r="AL147" s="260">
        <v>2.44</v>
      </c>
      <c r="AM147" s="260">
        <v>2.4</v>
      </c>
      <c r="AN147" s="294">
        <v>2.6153846153846154</v>
      </c>
    </row>
    <row r="148" spans="1:40" s="6" customFormat="1" ht="24.95" customHeight="1">
      <c r="A148" s="586" t="s">
        <v>445</v>
      </c>
      <c r="B148" s="587"/>
      <c r="C148" s="587"/>
      <c r="D148" s="588"/>
      <c r="E148" s="345">
        <v>3.5406976744186047</v>
      </c>
      <c r="F148" s="347">
        <v>10</v>
      </c>
      <c r="G148" s="257">
        <v>57</v>
      </c>
      <c r="H148" s="348">
        <v>0.17543859649122806</v>
      </c>
      <c r="I148" s="361">
        <v>3.4146341463414633</v>
      </c>
      <c r="J148" s="348">
        <v>0.39</v>
      </c>
      <c r="K148" s="368">
        <v>0.8</v>
      </c>
      <c r="L148" s="258">
        <v>0.2</v>
      </c>
      <c r="M148" s="348">
        <v>0</v>
      </c>
      <c r="N148" s="258">
        <v>0.9</v>
      </c>
      <c r="O148" s="258">
        <v>0.1</v>
      </c>
      <c r="P148" s="258">
        <v>0</v>
      </c>
      <c r="Q148" s="378">
        <v>4</v>
      </c>
      <c r="R148" s="259">
        <v>4</v>
      </c>
      <c r="S148" s="259">
        <v>3.5</v>
      </c>
      <c r="T148" s="259">
        <v>2.7</v>
      </c>
      <c r="U148" s="259">
        <v>3.3</v>
      </c>
      <c r="V148" s="259">
        <v>4.625</v>
      </c>
      <c r="W148" s="379">
        <v>3.1666666666666665</v>
      </c>
      <c r="X148" s="378">
        <v>2.7777777777777777</v>
      </c>
      <c r="Y148" s="379">
        <v>2.7777777777777777</v>
      </c>
      <c r="Z148" s="378">
        <v>3.7</v>
      </c>
      <c r="AA148" s="259">
        <v>3.8</v>
      </c>
      <c r="AB148" s="259">
        <v>3.9</v>
      </c>
      <c r="AC148" s="378">
        <v>2.8</v>
      </c>
      <c r="AD148" s="259">
        <v>3.4</v>
      </c>
      <c r="AE148" s="259">
        <v>3.3</v>
      </c>
      <c r="AF148" s="379">
        <v>3.6</v>
      </c>
      <c r="AG148" s="378">
        <v>4.2</v>
      </c>
      <c r="AH148" s="379">
        <v>4.0999999999999996</v>
      </c>
      <c r="AI148" s="260">
        <v>3.609375</v>
      </c>
      <c r="AJ148" s="260">
        <v>2.7777777777777777</v>
      </c>
      <c r="AK148" s="260">
        <v>3.7</v>
      </c>
      <c r="AL148" s="260">
        <v>3.85</v>
      </c>
      <c r="AM148" s="260">
        <v>3.2749999999999999</v>
      </c>
      <c r="AN148" s="294">
        <v>4.1500000000000004</v>
      </c>
    </row>
    <row r="149" spans="1:40" s="6" customFormat="1" ht="24.95" customHeight="1" thickBot="1">
      <c r="A149" s="589" t="s">
        <v>446</v>
      </c>
      <c r="B149" s="590"/>
      <c r="C149" s="590"/>
      <c r="D149" s="591"/>
      <c r="E149" s="346">
        <v>3.670103092783505</v>
      </c>
      <c r="F149" s="349">
        <v>6</v>
      </c>
      <c r="G149" s="295">
        <v>63</v>
      </c>
      <c r="H149" s="350">
        <v>9.5238095238095233E-2</v>
      </c>
      <c r="I149" s="362">
        <v>3.2605042016806722</v>
      </c>
      <c r="J149" s="350">
        <v>0.15686274509803921</v>
      </c>
      <c r="K149" s="369">
        <v>0.66666666666666663</v>
      </c>
      <c r="L149" s="296">
        <v>0.33333333333333331</v>
      </c>
      <c r="M149" s="350">
        <v>0</v>
      </c>
      <c r="N149" s="296">
        <v>0.83333333333333337</v>
      </c>
      <c r="O149" s="296">
        <v>0</v>
      </c>
      <c r="P149" s="296">
        <v>0.16666666666666666</v>
      </c>
      <c r="Q149" s="380">
        <v>4.25</v>
      </c>
      <c r="R149" s="297">
        <v>3.6666666666666665</v>
      </c>
      <c r="S149" s="297">
        <v>3.6666666666666665</v>
      </c>
      <c r="T149" s="297">
        <v>3.1666666666666665</v>
      </c>
      <c r="U149" s="297">
        <v>3.5</v>
      </c>
      <c r="V149" s="297">
        <v>3.6666666666666665</v>
      </c>
      <c r="W149" s="381">
        <v>4.5</v>
      </c>
      <c r="X149" s="380">
        <v>3.5</v>
      </c>
      <c r="Y149" s="381">
        <v>3.5</v>
      </c>
      <c r="Z149" s="380">
        <v>3.1666666666666665</v>
      </c>
      <c r="AA149" s="297">
        <v>3.8333333333333335</v>
      </c>
      <c r="AB149" s="297">
        <v>3.3333333333333335</v>
      </c>
      <c r="AC149" s="380">
        <v>4.333333333333333</v>
      </c>
      <c r="AD149" s="297">
        <v>3.5</v>
      </c>
      <c r="AE149" s="297">
        <v>3.8333333333333335</v>
      </c>
      <c r="AF149" s="381">
        <v>3.5</v>
      </c>
      <c r="AG149" s="380">
        <v>3.8333333333333335</v>
      </c>
      <c r="AH149" s="381">
        <v>3.6666666666666665</v>
      </c>
      <c r="AI149" s="298">
        <v>3.7142857142857144</v>
      </c>
      <c r="AJ149" s="298">
        <v>3.5</v>
      </c>
      <c r="AK149" s="298">
        <v>3.1666666666666665</v>
      </c>
      <c r="AL149" s="298">
        <v>3.5833333333333335</v>
      </c>
      <c r="AM149" s="298">
        <v>3.7916666666666665</v>
      </c>
      <c r="AN149" s="299">
        <v>3.75</v>
      </c>
    </row>
    <row r="150" spans="1:40" s="6" customFormat="1" ht="30" customHeight="1">
      <c r="A150" s="592" t="s">
        <v>447</v>
      </c>
      <c r="B150" s="593"/>
      <c r="C150" s="593"/>
      <c r="D150" s="594"/>
      <c r="E150" s="382">
        <v>3.3560703560703562</v>
      </c>
      <c r="F150" s="351">
        <v>420</v>
      </c>
      <c r="G150" s="281">
        <v>1929</v>
      </c>
      <c r="H150" s="352">
        <v>0.2177293934681182</v>
      </c>
      <c r="I150" s="363">
        <v>3.1970000000000001</v>
      </c>
      <c r="J150" s="352">
        <v>0.34799999999999998</v>
      </c>
      <c r="K150" s="370">
        <v>0.48809523809523808</v>
      </c>
      <c r="L150" s="282">
        <v>0.47142857142857142</v>
      </c>
      <c r="M150" s="352">
        <v>4.0476190476190478E-2</v>
      </c>
      <c r="N150" s="282">
        <v>0.67619047619047623</v>
      </c>
      <c r="O150" s="282">
        <v>0.18095238095238095</v>
      </c>
      <c r="P150" s="282">
        <v>0.14285714285714285</v>
      </c>
      <c r="Q150" s="363">
        <v>3.1510791366906474</v>
      </c>
      <c r="R150" s="280">
        <v>3.2414634146341466</v>
      </c>
      <c r="S150" s="280">
        <v>3.0504807692307692</v>
      </c>
      <c r="T150" s="280">
        <v>2.7974999999999999</v>
      </c>
      <c r="U150" s="280">
        <v>2.7199017199017197</v>
      </c>
      <c r="V150" s="280">
        <v>3.7067039106145252</v>
      </c>
      <c r="W150" s="382">
        <v>3.5235294117647058</v>
      </c>
      <c r="X150" s="363">
        <v>3.4946524064171123</v>
      </c>
      <c r="Y150" s="382">
        <v>3.3116147308781869</v>
      </c>
      <c r="Z150" s="363">
        <v>3.1969309462915603</v>
      </c>
      <c r="AA150" s="280">
        <v>3.3956834532374103</v>
      </c>
      <c r="AB150" s="280">
        <v>3.6271604938271604</v>
      </c>
      <c r="AC150" s="363">
        <v>3.5469879518072287</v>
      </c>
      <c r="AD150" s="280">
        <v>3.8526570048309177</v>
      </c>
      <c r="AE150" s="280">
        <v>3.7884615384615383</v>
      </c>
      <c r="AF150" s="382">
        <v>3.6004962779156329</v>
      </c>
      <c r="AG150" s="363">
        <v>3.3341346153846154</v>
      </c>
      <c r="AH150" s="382">
        <v>3.1946472019464722</v>
      </c>
      <c r="AI150" s="283">
        <v>3.1280062063615204</v>
      </c>
      <c r="AJ150" s="283">
        <v>3.4057771664374141</v>
      </c>
      <c r="AK150" s="283">
        <v>3.1969309462915603</v>
      </c>
      <c r="AL150" s="283">
        <v>3.5097323600973236</v>
      </c>
      <c r="AM150" s="283">
        <v>3.6978155339805827</v>
      </c>
      <c r="AN150" s="284">
        <v>3.2648125755743651</v>
      </c>
    </row>
    <row r="151" spans="1:40" s="6" customFormat="1" ht="30" customHeight="1">
      <c r="A151" s="569" t="s">
        <v>448</v>
      </c>
      <c r="B151" s="570"/>
      <c r="C151" s="570"/>
      <c r="D151" s="571"/>
      <c r="E151" s="383">
        <v>3.4512860483242402</v>
      </c>
      <c r="F151" s="353">
        <v>76</v>
      </c>
      <c r="G151" s="265">
        <v>249</v>
      </c>
      <c r="H151" s="354">
        <v>0.30522088353413657</v>
      </c>
      <c r="I151" s="364">
        <v>3.4380000000000002</v>
      </c>
      <c r="J151" s="354">
        <v>0.47099999999999997</v>
      </c>
      <c r="K151" s="371">
        <v>0.34210526315789475</v>
      </c>
      <c r="L151" s="266">
        <v>0.61842105263157898</v>
      </c>
      <c r="M151" s="354">
        <v>3.9473684210526314E-2</v>
      </c>
      <c r="N151" s="266">
        <v>0.72368421052631582</v>
      </c>
      <c r="O151" s="266">
        <v>0.18421052631578946</v>
      </c>
      <c r="P151" s="266">
        <v>9.2105263157894732E-2</v>
      </c>
      <c r="Q151" s="364">
        <v>3.3026315789473686</v>
      </c>
      <c r="R151" s="264">
        <v>3.4794520547945207</v>
      </c>
      <c r="S151" s="264">
        <v>3.12</v>
      </c>
      <c r="T151" s="264">
        <v>2.9210526315789473</v>
      </c>
      <c r="U151" s="264">
        <v>2.6973684210526314</v>
      </c>
      <c r="V151" s="264">
        <v>3.6949152542372881</v>
      </c>
      <c r="W151" s="383">
        <v>3.7837837837837838</v>
      </c>
      <c r="X151" s="364">
        <v>3.436619718309859</v>
      </c>
      <c r="Y151" s="383">
        <v>3.0923076923076924</v>
      </c>
      <c r="Z151" s="364">
        <v>3.2328767123287672</v>
      </c>
      <c r="AA151" s="264">
        <v>3.7105263157894739</v>
      </c>
      <c r="AB151" s="264">
        <v>3.6266666666666665</v>
      </c>
      <c r="AC151" s="364">
        <v>3.6447368421052633</v>
      </c>
      <c r="AD151" s="264">
        <v>4.0131578947368425</v>
      </c>
      <c r="AE151" s="264">
        <v>3.9736842105263159</v>
      </c>
      <c r="AF151" s="383">
        <v>3.5810810810810811</v>
      </c>
      <c r="AG151" s="364">
        <v>3.6</v>
      </c>
      <c r="AH151" s="383">
        <v>3.3783783783783785</v>
      </c>
      <c r="AI151" s="267">
        <v>3.2288135593220337</v>
      </c>
      <c r="AJ151" s="267">
        <v>3.2720588235294117</v>
      </c>
      <c r="AK151" s="267">
        <v>3.2328767123287672</v>
      </c>
      <c r="AL151" s="267">
        <v>3.6688741721854305</v>
      </c>
      <c r="AM151" s="267">
        <v>3.8046357615894038</v>
      </c>
      <c r="AN151" s="285">
        <v>3.4899328859060401</v>
      </c>
    </row>
    <row r="152" spans="1:40" s="97" customFormat="1" ht="30" customHeight="1">
      <c r="A152" s="569" t="s">
        <v>449</v>
      </c>
      <c r="B152" s="570"/>
      <c r="C152" s="570"/>
      <c r="D152" s="571"/>
      <c r="E152" s="383">
        <v>3.1628131021194603</v>
      </c>
      <c r="F152" s="353">
        <v>63</v>
      </c>
      <c r="G152" s="265">
        <v>255</v>
      </c>
      <c r="H152" s="354">
        <v>0.24705882352941178</v>
      </c>
      <c r="I152" s="364">
        <v>3.218</v>
      </c>
      <c r="J152" s="354">
        <v>0.438</v>
      </c>
      <c r="K152" s="371">
        <v>0.90476190476190477</v>
      </c>
      <c r="L152" s="266">
        <v>9.5238095238095233E-2</v>
      </c>
      <c r="M152" s="354">
        <v>0</v>
      </c>
      <c r="N152" s="266">
        <v>0.73015873015873012</v>
      </c>
      <c r="O152" s="266">
        <v>0.15873015873015872</v>
      </c>
      <c r="P152" s="266">
        <v>0.1111111111111111</v>
      </c>
      <c r="Q152" s="364">
        <v>3.193548387096774</v>
      </c>
      <c r="R152" s="264">
        <v>3.262295081967213</v>
      </c>
      <c r="S152" s="264">
        <v>3</v>
      </c>
      <c r="T152" s="264">
        <v>2.7</v>
      </c>
      <c r="U152" s="264">
        <v>3.0163934426229506</v>
      </c>
      <c r="V152" s="264">
        <v>4.2765957446808507</v>
      </c>
      <c r="W152" s="383">
        <v>2.4827586206896552</v>
      </c>
      <c r="X152" s="364">
        <v>3.0377358490566038</v>
      </c>
      <c r="Y152" s="383">
        <v>3.0377358490566038</v>
      </c>
      <c r="Z152" s="364">
        <v>3.1</v>
      </c>
      <c r="AA152" s="264">
        <v>3.064516129032258</v>
      </c>
      <c r="AB152" s="264">
        <v>3.35</v>
      </c>
      <c r="AC152" s="364">
        <v>2.7419354838709675</v>
      </c>
      <c r="AD152" s="264">
        <v>2.967741935483871</v>
      </c>
      <c r="AE152" s="264">
        <v>3.0806451612903225</v>
      </c>
      <c r="AF152" s="383">
        <v>3.4745762711864407</v>
      </c>
      <c r="AG152" s="364">
        <v>3.4838709677419355</v>
      </c>
      <c r="AH152" s="383">
        <v>3.540983606557377</v>
      </c>
      <c r="AI152" s="267">
        <v>3.1465968586387434</v>
      </c>
      <c r="AJ152" s="267">
        <v>3.0377358490566038</v>
      </c>
      <c r="AK152" s="267">
        <v>3.1</v>
      </c>
      <c r="AL152" s="267">
        <v>3.2049180327868854</v>
      </c>
      <c r="AM152" s="267">
        <v>3.0612244897959182</v>
      </c>
      <c r="AN152" s="285">
        <v>3.5121951219512195</v>
      </c>
    </row>
    <row r="153" spans="1:40" ht="30" customHeight="1">
      <c r="A153" s="569" t="s">
        <v>450</v>
      </c>
      <c r="B153" s="570"/>
      <c r="C153" s="570"/>
      <c r="D153" s="571"/>
      <c r="E153" s="383">
        <v>3.3929400836042731</v>
      </c>
      <c r="F153" s="353">
        <v>131</v>
      </c>
      <c r="G153" s="265">
        <v>679</v>
      </c>
      <c r="H153" s="354">
        <v>0.19293078055964655</v>
      </c>
      <c r="I153" s="364">
        <v>3.3450000000000002</v>
      </c>
      <c r="J153" s="354">
        <v>0.40200000000000002</v>
      </c>
      <c r="K153" s="371">
        <v>0.62595419847328249</v>
      </c>
      <c r="L153" s="266">
        <v>0.32061068702290074</v>
      </c>
      <c r="M153" s="354">
        <v>5.3435114503816793E-2</v>
      </c>
      <c r="N153" s="266">
        <v>0.66412213740458015</v>
      </c>
      <c r="O153" s="266">
        <v>0.21374045801526717</v>
      </c>
      <c r="P153" s="266">
        <v>0.12213740458015267</v>
      </c>
      <c r="Q153" s="364">
        <v>3.1984732824427482</v>
      </c>
      <c r="R153" s="264">
        <v>3.2125984251968505</v>
      </c>
      <c r="S153" s="264">
        <v>3.0916030534351147</v>
      </c>
      <c r="T153" s="264">
        <v>3.0080645161290325</v>
      </c>
      <c r="U153" s="264">
        <v>2.9763779527559056</v>
      </c>
      <c r="V153" s="264">
        <v>3.607843137254902</v>
      </c>
      <c r="W153" s="383">
        <v>3.3617021276595747</v>
      </c>
      <c r="X153" s="364">
        <v>3.4778761061946901</v>
      </c>
      <c r="Y153" s="383">
        <v>3.2307692307692308</v>
      </c>
      <c r="Z153" s="364">
        <v>3.2583333333333333</v>
      </c>
      <c r="AA153" s="264">
        <v>3.3206106870229006</v>
      </c>
      <c r="AB153" s="264">
        <v>3.8515625</v>
      </c>
      <c r="AC153" s="364">
        <v>3.3671875</v>
      </c>
      <c r="AD153" s="264">
        <v>3.9055118110236222</v>
      </c>
      <c r="AE153" s="264">
        <v>3.8294573643410854</v>
      </c>
      <c r="AF153" s="383">
        <v>3.5528455284552845</v>
      </c>
      <c r="AG153" s="364">
        <v>3.4427480916030535</v>
      </c>
      <c r="AH153" s="383">
        <v>3.3769230769230769</v>
      </c>
      <c r="AI153" s="267">
        <v>3.1799746514575413</v>
      </c>
      <c r="AJ153" s="267">
        <v>3.3594470046082949</v>
      </c>
      <c r="AK153" s="267">
        <v>3.2583333333333333</v>
      </c>
      <c r="AL153" s="267">
        <v>3.583011583011583</v>
      </c>
      <c r="AM153" s="267">
        <v>3.6646942800788955</v>
      </c>
      <c r="AN153" s="285">
        <v>3.4099616858237547</v>
      </c>
    </row>
    <row r="154" spans="1:40" ht="30" customHeight="1" thickBot="1">
      <c r="A154" s="572" t="s">
        <v>451</v>
      </c>
      <c r="B154" s="573"/>
      <c r="C154" s="573"/>
      <c r="D154" s="574"/>
      <c r="E154" s="384">
        <v>3.1994497936726272</v>
      </c>
      <c r="F154" s="355">
        <v>88</v>
      </c>
      <c r="G154" s="287">
        <v>324</v>
      </c>
      <c r="H154" s="356">
        <v>0.27160493827160492</v>
      </c>
      <c r="I154" s="365">
        <v>2.9969999999999999</v>
      </c>
      <c r="J154" s="356">
        <v>0.441</v>
      </c>
      <c r="K154" s="372">
        <v>0.39772727272727271</v>
      </c>
      <c r="L154" s="288">
        <v>0.56818181818181823</v>
      </c>
      <c r="M154" s="356">
        <v>3.4090909090909088E-2</v>
      </c>
      <c r="N154" s="288">
        <v>0.56818181818181823</v>
      </c>
      <c r="O154" s="288">
        <v>0.29545454545454547</v>
      </c>
      <c r="P154" s="288">
        <v>0.13636363636363635</v>
      </c>
      <c r="Q154" s="365">
        <v>2.8522727272727271</v>
      </c>
      <c r="R154" s="286">
        <v>3.1785714285714284</v>
      </c>
      <c r="S154" s="286">
        <v>2.9655172413793105</v>
      </c>
      <c r="T154" s="286">
        <v>2.5180722891566263</v>
      </c>
      <c r="U154" s="286">
        <v>2.3058823529411763</v>
      </c>
      <c r="V154" s="286">
        <v>3</v>
      </c>
      <c r="W154" s="384">
        <v>3.6341463414634148</v>
      </c>
      <c r="X154" s="365">
        <v>3.2625000000000002</v>
      </c>
      <c r="Y154" s="384">
        <v>3.1184210526315788</v>
      </c>
      <c r="Z154" s="365">
        <v>2.9166666666666665</v>
      </c>
      <c r="AA154" s="286">
        <v>3.3181818181818183</v>
      </c>
      <c r="AB154" s="286">
        <v>3.7176470588235295</v>
      </c>
      <c r="AC154" s="365">
        <v>3.5402298850574714</v>
      </c>
      <c r="AD154" s="286">
        <v>3.9285714285714284</v>
      </c>
      <c r="AE154" s="286">
        <v>3.7727272727272729</v>
      </c>
      <c r="AF154" s="384">
        <v>3.4390243902439024</v>
      </c>
      <c r="AG154" s="365">
        <v>3.25</v>
      </c>
      <c r="AH154" s="384">
        <v>3.0113636363636362</v>
      </c>
      <c r="AI154" s="289">
        <v>2.8587786259541983</v>
      </c>
      <c r="AJ154" s="289">
        <v>3.1923076923076925</v>
      </c>
      <c r="AK154" s="289">
        <v>2.9166666666666665</v>
      </c>
      <c r="AL154" s="289">
        <v>3.5144508670520231</v>
      </c>
      <c r="AM154" s="289">
        <v>3.6715542521994133</v>
      </c>
      <c r="AN154" s="290">
        <v>3.1306818181818183</v>
      </c>
    </row>
    <row r="155" spans="1:40" ht="30" customHeight="1">
      <c r="A155" s="575" t="s">
        <v>452</v>
      </c>
      <c r="B155" s="576"/>
      <c r="C155" s="576"/>
      <c r="D155" s="577"/>
      <c r="E155" s="433">
        <v>3.2639074321317314</v>
      </c>
      <c r="F155" s="357">
        <v>537</v>
      </c>
      <c r="G155" s="270">
        <v>2279</v>
      </c>
      <c r="H155" s="358">
        <v>0.23562966213251427</v>
      </c>
      <c r="I155" s="366">
        <v>3.222</v>
      </c>
      <c r="J155" s="358">
        <v>0.40100000000000002</v>
      </c>
      <c r="K155" s="373">
        <v>0.52513966480446927</v>
      </c>
      <c r="L155" s="271">
        <v>0.43389199255121041</v>
      </c>
      <c r="M155" s="358">
        <v>4.0968342644320296E-2</v>
      </c>
      <c r="N155" s="271">
        <v>0.67783985102420852</v>
      </c>
      <c r="O155" s="271">
        <v>0.18063314711359404</v>
      </c>
      <c r="P155" s="271">
        <v>0.14152700186219738</v>
      </c>
      <c r="Q155" s="385">
        <v>3.0876865671641789</v>
      </c>
      <c r="R155" s="272">
        <v>3.1865384615384613</v>
      </c>
      <c r="S155" s="272">
        <v>2.9736842105263159</v>
      </c>
      <c r="T155" s="272">
        <v>2.6660194174757281</v>
      </c>
      <c r="U155" s="272">
        <v>2.6091954022988504</v>
      </c>
      <c r="V155" s="272">
        <v>3.6819221967963385</v>
      </c>
      <c r="W155" s="386">
        <v>3.5378787878787881</v>
      </c>
      <c r="X155" s="385">
        <v>3.384453781512605</v>
      </c>
      <c r="Y155" s="386">
        <v>3.1844444444444444</v>
      </c>
      <c r="Z155" s="385">
        <v>3.1190476190476191</v>
      </c>
      <c r="AA155" s="272">
        <v>3.2677902621722845</v>
      </c>
      <c r="AB155" s="272">
        <v>3.5095057034220534</v>
      </c>
      <c r="AC155" s="385">
        <v>3.3665413533834587</v>
      </c>
      <c r="AD155" s="272">
        <v>3.7030075187969924</v>
      </c>
      <c r="AE155" s="272">
        <v>3.6785046728971964</v>
      </c>
      <c r="AF155" s="386">
        <v>3.4338521400778208</v>
      </c>
      <c r="AG155" s="385">
        <v>3.3614232209737827</v>
      </c>
      <c r="AH155" s="386">
        <v>3.177142857142857</v>
      </c>
      <c r="AI155" s="273">
        <v>3.0583283223090798</v>
      </c>
      <c r="AJ155" s="273">
        <v>3.2872570194384449</v>
      </c>
      <c r="AK155" s="273">
        <v>3.1190476190476191</v>
      </c>
      <c r="AL155" s="273">
        <v>3.3877358490566039</v>
      </c>
      <c r="AM155" s="273">
        <v>3.5466161855182206</v>
      </c>
      <c r="AN155" s="274">
        <v>3.2700661000944287</v>
      </c>
    </row>
    <row r="156" spans="1:40" ht="30" customHeight="1" thickBot="1">
      <c r="A156" s="578" t="s">
        <v>453</v>
      </c>
      <c r="B156" s="579"/>
      <c r="C156" s="579"/>
      <c r="D156" s="580"/>
      <c r="E156" s="434">
        <v>3.509026188660056</v>
      </c>
      <c r="F156" s="359">
        <v>241</v>
      </c>
      <c r="G156" s="275">
        <v>1157</v>
      </c>
      <c r="H156" s="360">
        <v>0.20829732065687123</v>
      </c>
      <c r="I156" s="367">
        <v>3.2589999999999999</v>
      </c>
      <c r="J156" s="360">
        <v>0.35099999999999998</v>
      </c>
      <c r="K156" s="374">
        <v>0.51037344398340245</v>
      </c>
      <c r="L156" s="276">
        <v>0.45643153526970953</v>
      </c>
      <c r="M156" s="360">
        <v>3.3195020746887967E-2</v>
      </c>
      <c r="N156" s="276">
        <v>0.65560165975103735</v>
      </c>
      <c r="O156" s="276">
        <v>0.23651452282157676</v>
      </c>
      <c r="P156" s="276">
        <v>0.1078838174273859</v>
      </c>
      <c r="Q156" s="387">
        <v>3.26890756302521</v>
      </c>
      <c r="R156" s="277">
        <v>3.4042553191489362</v>
      </c>
      <c r="S156" s="277">
        <v>3.2217573221757321</v>
      </c>
      <c r="T156" s="277">
        <v>3.1228070175438596</v>
      </c>
      <c r="U156" s="277">
        <v>3.0256410256410255</v>
      </c>
      <c r="V156" s="277">
        <v>3.637837837837838</v>
      </c>
      <c r="W156" s="388">
        <v>3.0666666666666669</v>
      </c>
      <c r="X156" s="387">
        <v>3.5116279069767442</v>
      </c>
      <c r="Y156" s="388">
        <v>3.3383084577114426</v>
      </c>
      <c r="Z156" s="387">
        <v>3.2857142857142856</v>
      </c>
      <c r="AA156" s="277">
        <v>3.625</v>
      </c>
      <c r="AB156" s="277">
        <v>3.9867841409691631</v>
      </c>
      <c r="AC156" s="387">
        <v>3.6737288135593222</v>
      </c>
      <c r="AD156" s="277">
        <v>4.0692640692640696</v>
      </c>
      <c r="AE156" s="277">
        <v>3.9279661016949152</v>
      </c>
      <c r="AF156" s="388">
        <v>3.8546255506607929</v>
      </c>
      <c r="AG156" s="387">
        <v>3.4243697478991595</v>
      </c>
      <c r="AH156" s="388">
        <v>3.4100418410041842</v>
      </c>
      <c r="AI156" s="278">
        <v>3.259337561663143</v>
      </c>
      <c r="AJ156" s="278">
        <v>3.4278846153846154</v>
      </c>
      <c r="AK156" s="278">
        <v>3.2857142857142856</v>
      </c>
      <c r="AL156" s="278">
        <v>3.8008565310492504</v>
      </c>
      <c r="AM156" s="278">
        <v>3.8806451612903228</v>
      </c>
      <c r="AN156" s="279">
        <v>3.4171907756813416</v>
      </c>
    </row>
    <row r="157" spans="1:40" ht="30" customHeight="1" thickBot="1">
      <c r="A157" s="566" t="s">
        <v>454</v>
      </c>
      <c r="B157" s="567"/>
      <c r="C157" s="567"/>
      <c r="D157" s="568"/>
      <c r="E157" s="256">
        <v>3.3385186905038311</v>
      </c>
      <c r="F157" s="243">
        <v>778</v>
      </c>
      <c r="G157" s="244">
        <v>3436</v>
      </c>
      <c r="H157" s="245">
        <v>0.22642607683352736</v>
      </c>
      <c r="I157" s="252">
        <v>3.29</v>
      </c>
      <c r="J157" s="245">
        <v>0.38</v>
      </c>
      <c r="K157" s="375">
        <v>0.52056555269922877</v>
      </c>
      <c r="L157" s="269">
        <v>0.44087403598971725</v>
      </c>
      <c r="M157" s="245">
        <v>3.8560411311053984E-2</v>
      </c>
      <c r="N157" s="269">
        <v>0.6709511568123393</v>
      </c>
      <c r="O157" s="269">
        <v>0.19794344473007713</v>
      </c>
      <c r="P157" s="269">
        <v>0.13110539845758354</v>
      </c>
      <c r="Q157" s="252">
        <v>3.1434108527131781</v>
      </c>
      <c r="R157" s="268">
        <v>3.2543046357615895</v>
      </c>
      <c r="S157" s="268">
        <v>3.0505836575875485</v>
      </c>
      <c r="T157" s="268">
        <v>2.8061911170928666</v>
      </c>
      <c r="U157" s="268">
        <v>2.7380952380952381</v>
      </c>
      <c r="V157" s="268">
        <v>3.6688102893890675</v>
      </c>
      <c r="W157" s="256">
        <v>3.4506172839506171</v>
      </c>
      <c r="X157" s="252">
        <v>3.4240231548480464</v>
      </c>
      <c r="Y157" s="256">
        <v>3.2319508448540706</v>
      </c>
      <c r="Z157" s="252">
        <v>3.1703296703296702</v>
      </c>
      <c r="AA157" s="268">
        <v>3.3785529715762275</v>
      </c>
      <c r="AB157" s="268">
        <v>3.6533864541832668</v>
      </c>
      <c r="AC157" s="252">
        <v>3.4609375</v>
      </c>
      <c r="AD157" s="268">
        <v>3.8138925294888599</v>
      </c>
      <c r="AE157" s="268">
        <v>3.754863813229572</v>
      </c>
      <c r="AF157" s="256">
        <v>3.5627530364372468</v>
      </c>
      <c r="AG157" s="252">
        <v>3.3808290155440415</v>
      </c>
      <c r="AH157" s="256">
        <v>3.25</v>
      </c>
      <c r="AI157" s="268">
        <v>3.1184404636459431</v>
      </c>
      <c r="AJ157" s="268">
        <v>3.3308494783904621</v>
      </c>
      <c r="AK157" s="268">
        <v>3.1703296703296702</v>
      </c>
      <c r="AL157" s="268">
        <v>3.5140798952193846</v>
      </c>
      <c r="AM157" s="268">
        <v>3.6487019388761093</v>
      </c>
      <c r="AN157" s="256">
        <v>3.3157552083333335</v>
      </c>
    </row>
    <row r="158" spans="1:40">
      <c r="B158" s="28"/>
      <c r="C158" s="28"/>
      <c r="D158" s="394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85"/>
      <c r="AK158" s="28"/>
      <c r="AL158" s="28"/>
      <c r="AM158" s="28"/>
      <c r="AN158" s="28"/>
    </row>
    <row r="159" spans="1:40">
      <c r="B159" s="28"/>
      <c r="C159" s="28"/>
      <c r="D159" s="394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85"/>
      <c r="AK159" s="28"/>
      <c r="AL159" s="28"/>
      <c r="AM159" s="28"/>
      <c r="AN159" s="28"/>
    </row>
    <row r="160" spans="1:40">
      <c r="B160" s="28"/>
      <c r="C160" s="28"/>
      <c r="D160" s="394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85"/>
      <c r="AK160" s="28"/>
      <c r="AL160" s="28"/>
      <c r="AM160" s="28"/>
      <c r="AN160" s="28"/>
    </row>
    <row r="161" spans="2:40">
      <c r="B161" s="28"/>
      <c r="C161" s="28"/>
      <c r="D161" s="394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85"/>
      <c r="AK161" s="28"/>
      <c r="AL161" s="28"/>
      <c r="AM161" s="28"/>
      <c r="AN161" s="28"/>
    </row>
    <row r="162" spans="2:40">
      <c r="B162" s="28"/>
      <c r="C162" s="28"/>
      <c r="D162" s="394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85"/>
      <c r="AK162" s="28"/>
      <c r="AL162" s="28"/>
      <c r="AM162" s="28"/>
      <c r="AN162" s="28"/>
    </row>
    <row r="163" spans="2:40">
      <c r="B163" s="28"/>
      <c r="C163" s="28"/>
      <c r="D163" s="394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85"/>
      <c r="AK163" s="28"/>
      <c r="AL163" s="28"/>
      <c r="AM163" s="28"/>
      <c r="AN163" s="28"/>
    </row>
    <row r="164" spans="2:40">
      <c r="B164" s="28"/>
      <c r="C164" s="28"/>
      <c r="D164" s="394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85"/>
      <c r="AK164" s="28"/>
      <c r="AL164" s="28"/>
      <c r="AM164" s="28"/>
      <c r="AN164" s="28"/>
    </row>
    <row r="165" spans="2:40">
      <c r="B165" s="28"/>
      <c r="C165" s="28"/>
      <c r="D165" s="394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85"/>
      <c r="AK165" s="28"/>
      <c r="AL165" s="28"/>
      <c r="AM165" s="28"/>
      <c r="AN165" s="28"/>
    </row>
    <row r="166" spans="2:40">
      <c r="B166" s="28"/>
      <c r="C166" s="28"/>
      <c r="D166" s="394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85"/>
      <c r="AK166" s="28"/>
      <c r="AL166" s="28"/>
      <c r="AM166" s="28"/>
      <c r="AN166" s="28"/>
    </row>
    <row r="167" spans="2:40">
      <c r="B167" s="28"/>
      <c r="C167" s="28"/>
      <c r="D167" s="394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85"/>
      <c r="AK167" s="28"/>
      <c r="AL167" s="28"/>
      <c r="AM167" s="28"/>
      <c r="AN167" s="28"/>
    </row>
    <row r="168" spans="2:40">
      <c r="B168" s="28"/>
      <c r="C168" s="28"/>
      <c r="D168" s="394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85"/>
      <c r="AK168" s="28"/>
      <c r="AL168" s="28"/>
      <c r="AM168" s="28"/>
      <c r="AN168" s="28"/>
    </row>
    <row r="169" spans="2:40">
      <c r="B169" s="28"/>
      <c r="C169" s="28"/>
      <c r="D169" s="394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85"/>
      <c r="AK169" s="28"/>
      <c r="AL169" s="28"/>
      <c r="AM169" s="28"/>
      <c r="AN169" s="28"/>
    </row>
    <row r="170" spans="2:40">
      <c r="B170" s="28"/>
      <c r="C170" s="28"/>
      <c r="D170" s="394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85"/>
      <c r="AK170" s="28"/>
      <c r="AL170" s="28"/>
      <c r="AM170" s="28"/>
      <c r="AN170" s="28"/>
    </row>
    <row r="171" spans="2:40">
      <c r="B171" s="28"/>
      <c r="C171" s="28"/>
      <c r="D171" s="394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85"/>
      <c r="AK171" s="28"/>
      <c r="AL171" s="28"/>
      <c r="AM171" s="28"/>
      <c r="AN171" s="28"/>
    </row>
    <row r="172" spans="2:40">
      <c r="B172" s="28"/>
      <c r="C172" s="28"/>
      <c r="D172" s="394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85"/>
      <c r="AK172" s="28"/>
      <c r="AL172" s="28"/>
      <c r="AM172" s="28"/>
      <c r="AN172" s="28"/>
    </row>
    <row r="173" spans="2:40">
      <c r="B173" s="28"/>
      <c r="C173" s="28"/>
      <c r="D173" s="394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85"/>
      <c r="AK173" s="28"/>
      <c r="AL173" s="28"/>
      <c r="AM173" s="28"/>
      <c r="AN173" s="28"/>
    </row>
    <row r="174" spans="2:40">
      <c r="B174" s="28"/>
      <c r="C174" s="28"/>
      <c r="D174" s="394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85"/>
      <c r="AK174" s="28"/>
      <c r="AL174" s="28"/>
      <c r="AM174" s="28"/>
      <c r="AN174" s="28"/>
    </row>
    <row r="175" spans="2:40">
      <c r="B175" s="28"/>
      <c r="C175" s="28"/>
      <c r="D175" s="394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85"/>
      <c r="AK175" s="28"/>
      <c r="AL175" s="28"/>
      <c r="AM175" s="28"/>
      <c r="AN175" s="28"/>
    </row>
    <row r="176" spans="2:40">
      <c r="B176" s="28"/>
      <c r="C176" s="28"/>
      <c r="D176" s="394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85"/>
      <c r="AK176" s="28"/>
      <c r="AL176" s="28"/>
      <c r="AM176" s="28"/>
      <c r="AN176" s="28"/>
    </row>
    <row r="177" spans="2:40">
      <c r="B177" s="28"/>
      <c r="C177" s="28"/>
      <c r="D177" s="394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85"/>
      <c r="AK177" s="28"/>
      <c r="AL177" s="28"/>
      <c r="AM177" s="28"/>
      <c r="AN177" s="28"/>
    </row>
    <row r="178" spans="2:40">
      <c r="B178" s="28"/>
      <c r="C178" s="28"/>
      <c r="D178" s="394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85"/>
      <c r="AK178" s="28"/>
      <c r="AL178" s="28"/>
      <c r="AM178" s="28"/>
      <c r="AN178" s="28"/>
    </row>
    <row r="179" spans="2:40">
      <c r="B179" s="28"/>
      <c r="C179" s="28"/>
      <c r="D179" s="394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85"/>
      <c r="AK179" s="28"/>
      <c r="AL179" s="28"/>
      <c r="AM179" s="28"/>
      <c r="AN179" s="28"/>
    </row>
    <row r="180" spans="2:40">
      <c r="B180" s="28"/>
      <c r="C180" s="28"/>
      <c r="D180" s="394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85"/>
      <c r="AK180" s="28"/>
      <c r="AL180" s="28"/>
      <c r="AM180" s="28"/>
      <c r="AN180" s="28"/>
    </row>
    <row r="181" spans="2:40">
      <c r="B181" s="28"/>
      <c r="C181" s="28"/>
      <c r="D181" s="394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85"/>
      <c r="AK181" s="28"/>
      <c r="AL181" s="28"/>
      <c r="AM181" s="28"/>
      <c r="AN181" s="28"/>
    </row>
    <row r="182" spans="2:40">
      <c r="B182" s="28"/>
      <c r="C182" s="28"/>
      <c r="D182" s="394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K182" s="28"/>
      <c r="AL182" s="28"/>
      <c r="AM182" s="28"/>
      <c r="AN182" s="28"/>
    </row>
    <row r="183" spans="2:40">
      <c r="B183" s="28"/>
      <c r="C183" s="28"/>
      <c r="D183" s="394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K183" s="28"/>
      <c r="AL183" s="28"/>
      <c r="AM183" s="28"/>
      <c r="AN183" s="28"/>
    </row>
    <row r="184" spans="2:40">
      <c r="B184" s="28"/>
      <c r="C184" s="28"/>
      <c r="D184" s="394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K184" s="28"/>
      <c r="AL184" s="28"/>
      <c r="AM184" s="28"/>
      <c r="AN184" s="28"/>
    </row>
    <row r="185" spans="2:40">
      <c r="B185" s="28"/>
      <c r="C185" s="28"/>
      <c r="D185" s="394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K185" s="28"/>
      <c r="AL185" s="28"/>
      <c r="AM185" s="28"/>
      <c r="AN185" s="28"/>
    </row>
    <row r="186" spans="2:40">
      <c r="B186" s="28"/>
      <c r="C186" s="28"/>
      <c r="D186" s="394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K186" s="28"/>
      <c r="AL186" s="28"/>
      <c r="AM186" s="28"/>
      <c r="AN186" s="28"/>
    </row>
    <row r="187" spans="2:40">
      <c r="B187" s="28"/>
      <c r="C187" s="28"/>
      <c r="D187" s="394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K187" s="28"/>
      <c r="AL187" s="28"/>
      <c r="AM187" s="28"/>
      <c r="AN187" s="28"/>
    </row>
    <row r="188" spans="2:40">
      <c r="B188" s="28"/>
      <c r="C188" s="28"/>
      <c r="D188" s="394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K188" s="28"/>
      <c r="AL188" s="28"/>
      <c r="AM188" s="28"/>
      <c r="AN188" s="28"/>
    </row>
    <row r="189" spans="2:40">
      <c r="B189" s="28"/>
      <c r="C189" s="28"/>
      <c r="D189" s="394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K189" s="28"/>
      <c r="AL189" s="28"/>
      <c r="AM189" s="28"/>
      <c r="AN189" s="28"/>
    </row>
    <row r="190" spans="2:40">
      <c r="B190" s="28"/>
      <c r="C190" s="28"/>
      <c r="D190" s="394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K190" s="28"/>
      <c r="AL190" s="28"/>
      <c r="AM190" s="28"/>
      <c r="AN190" s="28"/>
    </row>
    <row r="191" spans="2:40">
      <c r="B191" s="28"/>
      <c r="C191" s="28"/>
      <c r="D191" s="394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K191" s="28"/>
      <c r="AL191" s="28"/>
      <c r="AM191" s="28"/>
      <c r="AN191" s="28"/>
    </row>
    <row r="192" spans="2:40">
      <c r="B192" s="28"/>
      <c r="C192" s="28"/>
      <c r="D192" s="394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K192" s="28"/>
      <c r="AL192" s="28"/>
      <c r="AM192" s="28"/>
      <c r="AN192" s="28"/>
    </row>
    <row r="193" spans="2:40">
      <c r="B193" s="28"/>
      <c r="C193" s="28"/>
      <c r="D193" s="394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K193" s="28"/>
      <c r="AL193" s="28"/>
      <c r="AM193" s="28"/>
      <c r="AN193" s="28"/>
    </row>
    <row r="194" spans="2:40">
      <c r="B194" s="28"/>
      <c r="C194" s="28"/>
      <c r="D194" s="394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K194" s="28"/>
      <c r="AL194" s="28"/>
      <c r="AM194" s="28"/>
      <c r="AN194" s="28"/>
    </row>
    <row r="195" spans="2:40">
      <c r="B195" s="28"/>
      <c r="C195" s="28"/>
      <c r="D195" s="394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K195" s="28"/>
      <c r="AL195" s="28"/>
      <c r="AM195" s="28"/>
      <c r="AN195" s="28"/>
    </row>
    <row r="196" spans="2:40">
      <c r="B196" s="28"/>
      <c r="C196" s="28"/>
      <c r="D196" s="394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K196" s="28"/>
      <c r="AL196" s="28"/>
      <c r="AM196" s="28"/>
      <c r="AN196" s="28"/>
    </row>
    <row r="197" spans="2:40">
      <c r="B197" s="28"/>
      <c r="C197" s="28"/>
      <c r="D197" s="394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K197" s="28"/>
      <c r="AL197" s="28"/>
      <c r="AM197" s="28"/>
      <c r="AN197" s="28"/>
    </row>
    <row r="198" spans="2:40">
      <c r="B198" s="28"/>
      <c r="C198" s="28"/>
      <c r="D198" s="394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K198" s="28"/>
      <c r="AL198" s="28"/>
      <c r="AM198" s="28"/>
      <c r="AN198" s="28"/>
    </row>
    <row r="199" spans="2:40">
      <c r="B199" s="28"/>
      <c r="C199" s="28"/>
      <c r="D199" s="394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K199" s="28"/>
      <c r="AL199" s="28"/>
      <c r="AM199" s="28"/>
      <c r="AN199" s="28"/>
    </row>
    <row r="200" spans="2:40">
      <c r="B200" s="28"/>
      <c r="C200" s="28"/>
      <c r="D200" s="394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</row>
    <row r="201" spans="2:40">
      <c r="B201" s="28"/>
      <c r="C201" s="28"/>
      <c r="D201" s="394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</row>
    <row r="202" spans="2:40">
      <c r="B202" s="28"/>
      <c r="C202" s="28"/>
      <c r="D202" s="394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</row>
    <row r="203" spans="2:40">
      <c r="B203" s="28"/>
      <c r="C203" s="28"/>
      <c r="D203" s="394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</row>
    <row r="204" spans="2:40">
      <c r="B204" s="28"/>
      <c r="C204" s="28"/>
      <c r="D204" s="394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</row>
    <row r="205" spans="2:40">
      <c r="B205" s="28"/>
      <c r="C205" s="28"/>
      <c r="D205" s="394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</row>
    <row r="206" spans="2:40">
      <c r="B206" s="28"/>
      <c r="C206" s="28"/>
      <c r="D206" s="394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</row>
    <row r="207" spans="2:40">
      <c r="B207" s="28"/>
      <c r="C207" s="28"/>
      <c r="D207" s="394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</row>
    <row r="208" spans="2:40">
      <c r="B208" s="28"/>
      <c r="C208" s="28"/>
      <c r="D208" s="394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</row>
    <row r="209" spans="1:40">
      <c r="A209" s="85"/>
      <c r="B209" s="85"/>
      <c r="C209" s="85"/>
      <c r="D209" s="395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K209" s="28"/>
      <c r="AL209" s="28"/>
      <c r="AM209" s="28"/>
      <c r="AN209" s="28"/>
    </row>
    <row r="210" spans="1:40">
      <c r="A210" s="85"/>
      <c r="B210" s="85"/>
      <c r="C210" s="85"/>
      <c r="D210" s="395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K210" s="28"/>
      <c r="AL210" s="28"/>
      <c r="AM210" s="28"/>
      <c r="AN210" s="28"/>
    </row>
    <row r="211" spans="1:40">
      <c r="A211" s="85"/>
      <c r="B211" s="85"/>
      <c r="C211" s="85"/>
      <c r="D211" s="395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K211" s="28"/>
      <c r="AL211" s="28"/>
      <c r="AM211" s="28"/>
      <c r="AN211" s="28"/>
    </row>
    <row r="212" spans="1:40">
      <c r="A212" s="85"/>
      <c r="B212" s="85"/>
      <c r="C212" s="85"/>
      <c r="D212" s="395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K212" s="28"/>
      <c r="AL212" s="28"/>
      <c r="AM212" s="28"/>
      <c r="AN212" s="28"/>
    </row>
    <row r="213" spans="1:40">
      <c r="A213" s="85"/>
      <c r="B213" s="85"/>
      <c r="C213" s="85"/>
      <c r="D213" s="395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K213" s="28"/>
      <c r="AL213" s="28"/>
      <c r="AM213" s="28"/>
      <c r="AN213" s="28"/>
    </row>
    <row r="214" spans="1:40">
      <c r="A214" s="85"/>
      <c r="B214" s="85"/>
      <c r="C214" s="85"/>
      <c r="D214" s="395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</row>
    <row r="215" spans="1:40">
      <c r="A215" s="85"/>
      <c r="B215" s="85"/>
      <c r="C215" s="85"/>
      <c r="D215" s="395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</row>
    <row r="216" spans="1:40">
      <c r="A216" s="85"/>
      <c r="B216" s="85"/>
      <c r="C216" s="85"/>
      <c r="D216" s="395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K216" s="28"/>
      <c r="AL216" s="28"/>
      <c r="AM216" s="28"/>
      <c r="AN216" s="28"/>
    </row>
    <row r="217" spans="1:40">
      <c r="A217" s="85"/>
      <c r="B217" s="85"/>
      <c r="C217" s="85"/>
      <c r="D217" s="395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K217" s="28"/>
      <c r="AL217" s="28"/>
      <c r="AM217" s="28"/>
      <c r="AN217" s="28"/>
    </row>
  </sheetData>
  <autoFilter ref="A6:AO213"/>
  <mergeCells count="57">
    <mergeCell ref="A2:J2"/>
    <mergeCell ref="Q5:W5"/>
    <mergeCell ref="X5:Y5"/>
    <mergeCell ref="AA5:AB5"/>
    <mergeCell ref="AC5:AF5"/>
    <mergeCell ref="AG5:AH5"/>
    <mergeCell ref="Q4:W4"/>
    <mergeCell ref="X4:Y4"/>
    <mergeCell ref="AA4:AB4"/>
    <mergeCell ref="AC4:AF4"/>
    <mergeCell ref="AG4:AH4"/>
    <mergeCell ref="A149:D149"/>
    <mergeCell ref="A150:D150"/>
    <mergeCell ref="A151:D151"/>
    <mergeCell ref="K5:M5"/>
    <mergeCell ref="N5:P5"/>
    <mergeCell ref="A126:D126"/>
    <mergeCell ref="A127:D127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A136:D136"/>
    <mergeCell ref="A124:D124"/>
    <mergeCell ref="A125:D125"/>
    <mergeCell ref="A146:D146"/>
    <mergeCell ref="A147:D147"/>
    <mergeCell ref="A148:D148"/>
    <mergeCell ref="A137:D137"/>
    <mergeCell ref="A138:D138"/>
    <mergeCell ref="A139:D139"/>
    <mergeCell ref="A140:D140"/>
    <mergeCell ref="A141:D141"/>
    <mergeCell ref="A142:D142"/>
    <mergeCell ref="A143:D143"/>
    <mergeCell ref="A144:D144"/>
    <mergeCell ref="A145:D145"/>
    <mergeCell ref="A119:D119"/>
    <mergeCell ref="A120:D120"/>
    <mergeCell ref="A121:D121"/>
    <mergeCell ref="A122:D122"/>
    <mergeCell ref="A123:D123"/>
    <mergeCell ref="A114:D114"/>
    <mergeCell ref="A115:D115"/>
    <mergeCell ref="A116:D116"/>
    <mergeCell ref="A117:D117"/>
    <mergeCell ref="A118:D118"/>
    <mergeCell ref="A157:D157"/>
    <mergeCell ref="A152:D152"/>
    <mergeCell ref="A153:D153"/>
    <mergeCell ref="A154:D154"/>
    <mergeCell ref="A155:D155"/>
    <mergeCell ref="A156:D15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46"/>
  <sheetViews>
    <sheetView zoomScale="85" zoomScaleNormal="85" workbookViewId="0">
      <pane ySplit="6" topLeftCell="A7" activePane="bottomLeft" state="frozen"/>
      <selection pane="bottomLeft" activeCell="A4" sqref="A4"/>
    </sheetView>
  </sheetViews>
  <sheetFormatPr baseColWidth="10" defaultRowHeight="15"/>
  <cols>
    <col min="1" max="1" width="14.85546875" style="28" customWidth="1"/>
    <col min="2" max="2" width="47.140625" style="2" customWidth="1"/>
    <col min="3" max="3" width="4.7109375" style="2" customWidth="1"/>
    <col min="4" max="4" width="27.42578125" style="10" customWidth="1"/>
    <col min="5" max="5" width="7.28515625" style="1" customWidth="1"/>
    <col min="6" max="6" width="12.42578125" style="83" customWidth="1"/>
    <col min="7" max="7" width="8" style="1" customWidth="1"/>
    <col min="8" max="8" width="7.85546875" style="27" customWidth="1"/>
    <col min="9" max="9" width="8.28515625" style="27" customWidth="1"/>
    <col min="10" max="12" width="6.85546875" style="83" customWidth="1"/>
    <col min="13" max="27" width="6.85546875" style="86" customWidth="1"/>
    <col min="28" max="28" width="7.7109375" style="88" customWidth="1"/>
    <col min="29" max="33" width="7.5703125" style="88" customWidth="1"/>
    <col min="34" max="16384" width="11.42578125" style="28"/>
  </cols>
  <sheetData>
    <row r="1" spans="1:48" s="6" customFormat="1" ht="15" customHeight="1" thickBot="1">
      <c r="A1" s="28"/>
      <c r="B1" s="2"/>
      <c r="C1" s="2"/>
      <c r="D1" s="10"/>
      <c r="E1" s="1"/>
      <c r="F1" s="83"/>
      <c r="G1" s="1"/>
      <c r="H1" s="27"/>
      <c r="I1" s="27"/>
      <c r="J1" s="83"/>
      <c r="K1" s="83"/>
      <c r="L1" s="83"/>
      <c r="M1" s="86"/>
      <c r="N1" s="86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5"/>
      <c r="AC1" s="85"/>
      <c r="AD1" s="85"/>
      <c r="AE1" s="85"/>
      <c r="AF1" s="85"/>
      <c r="AG1" s="85"/>
    </row>
    <row r="2" spans="1:48" s="6" customFormat="1" ht="32.25" customHeight="1" thickBot="1">
      <c r="A2" s="603" t="s">
        <v>475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5"/>
    </row>
    <row r="3" spans="1:48" s="6" customFormat="1" ht="9.75" customHeight="1" thickBot="1">
      <c r="A3" s="328"/>
      <c r="B3" s="329"/>
      <c r="C3" s="328"/>
      <c r="D3" s="330"/>
      <c r="E3" s="331"/>
      <c r="F3" s="332"/>
      <c r="G3" s="331"/>
      <c r="H3" s="328"/>
      <c r="I3" s="328"/>
      <c r="J3" s="83"/>
      <c r="K3" s="83"/>
      <c r="L3" s="83"/>
      <c r="M3" s="86"/>
      <c r="N3" s="86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5"/>
      <c r="AC3" s="85"/>
      <c r="AD3" s="85"/>
      <c r="AE3" s="85"/>
      <c r="AF3" s="85"/>
      <c r="AG3" s="85"/>
    </row>
    <row r="4" spans="1:48" s="6" customFormat="1" ht="16.5" thickBot="1">
      <c r="A4" s="28"/>
      <c r="B4" s="2"/>
      <c r="C4" s="2"/>
      <c r="D4" s="10"/>
      <c r="E4" s="1"/>
      <c r="F4" s="83"/>
      <c r="G4" s="1"/>
      <c r="H4" s="27"/>
      <c r="I4" s="27"/>
      <c r="J4" s="600" t="s">
        <v>13</v>
      </c>
      <c r="K4" s="601"/>
      <c r="L4" s="601"/>
      <c r="M4" s="601"/>
      <c r="N4" s="601"/>
      <c r="O4" s="601"/>
      <c r="P4" s="602"/>
      <c r="Q4" s="600" t="s">
        <v>14</v>
      </c>
      <c r="R4" s="602"/>
      <c r="S4" s="225" t="s">
        <v>374</v>
      </c>
      <c r="T4" s="600" t="s">
        <v>16</v>
      </c>
      <c r="U4" s="602"/>
      <c r="V4" s="600" t="s">
        <v>17</v>
      </c>
      <c r="W4" s="601"/>
      <c r="X4" s="601"/>
      <c r="Y4" s="602"/>
      <c r="Z4" s="600" t="s">
        <v>180</v>
      </c>
      <c r="AA4" s="602"/>
      <c r="AB4" s="85"/>
      <c r="AC4" s="85"/>
      <c r="AD4" s="85"/>
      <c r="AE4" s="85"/>
      <c r="AF4" s="85"/>
      <c r="AG4" s="85"/>
    </row>
    <row r="5" spans="1:48" s="6" customFormat="1" ht="53.25" customHeight="1" thickBot="1">
      <c r="A5" s="28"/>
      <c r="B5" s="2"/>
      <c r="C5" s="2"/>
      <c r="D5" s="10"/>
      <c r="E5" s="1"/>
      <c r="F5" s="83"/>
      <c r="G5" s="1"/>
      <c r="H5" s="27"/>
      <c r="I5" s="27"/>
      <c r="J5" s="606" t="s">
        <v>261</v>
      </c>
      <c r="K5" s="607"/>
      <c r="L5" s="607"/>
      <c r="M5" s="607"/>
      <c r="N5" s="607"/>
      <c r="O5" s="607"/>
      <c r="P5" s="608"/>
      <c r="Q5" s="598" t="s">
        <v>267</v>
      </c>
      <c r="R5" s="599"/>
      <c r="S5" s="226" t="s">
        <v>291</v>
      </c>
      <c r="T5" s="598" t="s">
        <v>271</v>
      </c>
      <c r="U5" s="599"/>
      <c r="V5" s="598" t="s">
        <v>186</v>
      </c>
      <c r="W5" s="609"/>
      <c r="X5" s="609"/>
      <c r="Y5" s="599"/>
      <c r="Z5" s="598" t="s">
        <v>277</v>
      </c>
      <c r="AA5" s="599"/>
      <c r="AB5" s="304" t="s">
        <v>309</v>
      </c>
      <c r="AC5" s="304"/>
      <c r="AD5" s="304"/>
      <c r="AE5" s="304"/>
      <c r="AF5" s="304"/>
      <c r="AG5" s="304"/>
    </row>
    <row r="6" spans="1:48" s="3" customFormat="1" ht="42.75" customHeight="1" thickBot="1">
      <c r="A6" s="461" t="s">
        <v>1</v>
      </c>
      <c r="B6" s="462" t="s">
        <v>0</v>
      </c>
      <c r="C6" s="462" t="s">
        <v>307</v>
      </c>
      <c r="D6" s="462" t="s">
        <v>192</v>
      </c>
      <c r="E6" s="462" t="s">
        <v>292</v>
      </c>
      <c r="F6" s="463" t="s">
        <v>290</v>
      </c>
      <c r="G6" s="462" t="s">
        <v>303</v>
      </c>
      <c r="H6" s="462" t="s">
        <v>302</v>
      </c>
      <c r="I6" s="464" t="s">
        <v>304</v>
      </c>
      <c r="J6" s="455" t="s">
        <v>179</v>
      </c>
      <c r="K6" s="456" t="s">
        <v>22</v>
      </c>
      <c r="L6" s="456" t="s">
        <v>23</v>
      </c>
      <c r="M6" s="456" t="s">
        <v>24</v>
      </c>
      <c r="N6" s="456" t="s">
        <v>25</v>
      </c>
      <c r="O6" s="456" t="s">
        <v>2</v>
      </c>
      <c r="P6" s="457" t="s">
        <v>3</v>
      </c>
      <c r="Q6" s="455" t="s">
        <v>4</v>
      </c>
      <c r="R6" s="458" t="s">
        <v>5</v>
      </c>
      <c r="S6" s="459" t="s">
        <v>6</v>
      </c>
      <c r="T6" s="455" t="s">
        <v>7</v>
      </c>
      <c r="U6" s="458" t="s">
        <v>8</v>
      </c>
      <c r="V6" s="456" t="s">
        <v>9</v>
      </c>
      <c r="W6" s="456" t="s">
        <v>10</v>
      </c>
      <c r="X6" s="456" t="s">
        <v>11</v>
      </c>
      <c r="Y6" s="458" t="s">
        <v>234</v>
      </c>
      <c r="Z6" s="307" t="s">
        <v>235</v>
      </c>
      <c r="AA6" s="308" t="s">
        <v>236</v>
      </c>
      <c r="AB6" s="305" t="s">
        <v>13</v>
      </c>
      <c r="AC6" s="305" t="s">
        <v>14</v>
      </c>
      <c r="AD6" s="305" t="s">
        <v>15</v>
      </c>
      <c r="AE6" s="305" t="s">
        <v>16</v>
      </c>
      <c r="AF6" s="305" t="s">
        <v>17</v>
      </c>
      <c r="AG6" s="306" t="s">
        <v>180</v>
      </c>
      <c r="AH6" s="76"/>
    </row>
    <row r="7" spans="1:48" s="6" customFormat="1" ht="20.100000000000001" customHeight="1">
      <c r="A7" s="644" t="s">
        <v>151</v>
      </c>
      <c r="B7" s="645" t="s">
        <v>152</v>
      </c>
      <c r="C7" s="646">
        <v>101</v>
      </c>
      <c r="D7" s="647" t="s">
        <v>193</v>
      </c>
      <c r="E7" s="8" t="s">
        <v>245</v>
      </c>
      <c r="F7" s="460" t="s">
        <v>306</v>
      </c>
      <c r="G7" s="15">
        <v>0</v>
      </c>
      <c r="H7" s="45">
        <v>2</v>
      </c>
      <c r="I7" s="46">
        <v>0</v>
      </c>
      <c r="J7" s="454" t="s">
        <v>306</v>
      </c>
      <c r="K7" s="334" t="s">
        <v>306</v>
      </c>
      <c r="L7" s="334" t="s">
        <v>306</v>
      </c>
      <c r="M7" s="334" t="s">
        <v>306</v>
      </c>
      <c r="N7" s="334" t="s">
        <v>306</v>
      </c>
      <c r="O7" s="334" t="s">
        <v>306</v>
      </c>
      <c r="P7" s="335" t="s">
        <v>306</v>
      </c>
      <c r="Q7" s="333" t="s">
        <v>306</v>
      </c>
      <c r="R7" s="335" t="s">
        <v>306</v>
      </c>
      <c r="S7" s="335" t="s">
        <v>306</v>
      </c>
      <c r="T7" s="333" t="s">
        <v>306</v>
      </c>
      <c r="U7" s="335" t="s">
        <v>306</v>
      </c>
      <c r="V7" s="333" t="s">
        <v>306</v>
      </c>
      <c r="W7" s="334" t="s">
        <v>306</v>
      </c>
      <c r="X7" s="334" t="s">
        <v>306</v>
      </c>
      <c r="Y7" s="335" t="s">
        <v>306</v>
      </c>
      <c r="Z7" s="324" t="s">
        <v>306</v>
      </c>
      <c r="AA7" s="325" t="s">
        <v>306</v>
      </c>
      <c r="AB7" s="324" t="s">
        <v>306</v>
      </c>
      <c r="AC7" s="326" t="s">
        <v>306</v>
      </c>
      <c r="AD7" s="326" t="s">
        <v>306</v>
      </c>
      <c r="AE7" s="326" t="s">
        <v>306</v>
      </c>
      <c r="AF7" s="326" t="s">
        <v>306</v>
      </c>
      <c r="AG7" s="327" t="s">
        <v>306</v>
      </c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</row>
    <row r="8" spans="1:48" s="6" customFormat="1" ht="20.100000000000001" customHeight="1">
      <c r="A8" s="639"/>
      <c r="B8" s="641"/>
      <c r="C8" s="643"/>
      <c r="D8" s="648"/>
      <c r="E8" s="300" t="s">
        <v>246</v>
      </c>
      <c r="F8" s="234">
        <v>3.3658536585365852</v>
      </c>
      <c r="G8" s="43">
        <v>5</v>
      </c>
      <c r="H8" s="75">
        <v>10</v>
      </c>
      <c r="I8" s="47">
        <v>0.5</v>
      </c>
      <c r="J8" s="317">
        <v>3.2</v>
      </c>
      <c r="K8" s="318">
        <v>3.4</v>
      </c>
      <c r="L8" s="318">
        <v>3.8</v>
      </c>
      <c r="M8" s="318">
        <v>2.6</v>
      </c>
      <c r="N8" s="318">
        <v>2.8</v>
      </c>
      <c r="O8" s="318">
        <v>3.4</v>
      </c>
      <c r="P8" s="319">
        <v>4.5</v>
      </c>
      <c r="Q8" s="317">
        <v>3.25</v>
      </c>
      <c r="R8" s="319">
        <v>3.3333333333333335</v>
      </c>
      <c r="S8" s="319">
        <v>3.2</v>
      </c>
      <c r="T8" s="317">
        <v>4</v>
      </c>
      <c r="U8" s="319">
        <v>3.4</v>
      </c>
      <c r="V8" s="317">
        <v>3.4</v>
      </c>
      <c r="W8" s="318">
        <v>3.6</v>
      </c>
      <c r="X8" s="318">
        <v>3</v>
      </c>
      <c r="Y8" s="319">
        <v>3.4</v>
      </c>
      <c r="Z8" s="320">
        <v>3.6</v>
      </c>
      <c r="AA8" s="322">
        <v>3.3333333333333335</v>
      </c>
      <c r="AB8" s="320">
        <v>3.28125</v>
      </c>
      <c r="AC8" s="323">
        <v>3.2857142857142856</v>
      </c>
      <c r="AD8" s="323">
        <v>3.2</v>
      </c>
      <c r="AE8" s="323">
        <v>3.7</v>
      </c>
      <c r="AF8" s="323">
        <v>3.35</v>
      </c>
      <c r="AG8" s="321">
        <v>3.5</v>
      </c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</row>
    <row r="9" spans="1:48" s="6" customFormat="1" ht="20.100000000000001" customHeight="1">
      <c r="A9" s="638" t="s">
        <v>126</v>
      </c>
      <c r="B9" s="640" t="s">
        <v>127</v>
      </c>
      <c r="C9" s="642">
        <v>101</v>
      </c>
      <c r="D9" s="640" t="s">
        <v>193</v>
      </c>
      <c r="E9" s="301" t="s">
        <v>245</v>
      </c>
      <c r="F9" s="302">
        <v>3.338709677419355</v>
      </c>
      <c r="G9" s="205">
        <v>4</v>
      </c>
      <c r="H9" s="199">
        <v>10</v>
      </c>
      <c r="I9" s="303">
        <v>0.4</v>
      </c>
      <c r="J9" s="309">
        <v>3.5</v>
      </c>
      <c r="K9" s="310">
        <v>4</v>
      </c>
      <c r="L9" s="310">
        <v>2.75</v>
      </c>
      <c r="M9" s="310">
        <v>2.75</v>
      </c>
      <c r="N9" s="310">
        <v>2</v>
      </c>
      <c r="O9" s="310">
        <v>2</v>
      </c>
      <c r="P9" s="311">
        <v>4.5</v>
      </c>
      <c r="Q9" s="314">
        <v>4.5</v>
      </c>
      <c r="R9" s="311">
        <v>3</v>
      </c>
      <c r="S9" s="311">
        <v>3.3333333333333335</v>
      </c>
      <c r="T9" s="314">
        <v>3.25</v>
      </c>
      <c r="U9" s="311">
        <v>4</v>
      </c>
      <c r="V9" s="314">
        <v>3.5</v>
      </c>
      <c r="W9" s="310">
        <v>3.5</v>
      </c>
      <c r="X9" s="310">
        <v>4</v>
      </c>
      <c r="Y9" s="311">
        <v>3.25</v>
      </c>
      <c r="Z9" s="312">
        <v>3.5</v>
      </c>
      <c r="AA9" s="315">
        <v>3.25</v>
      </c>
      <c r="AB9" s="312">
        <v>3</v>
      </c>
      <c r="AC9" s="316">
        <v>3.75</v>
      </c>
      <c r="AD9" s="316">
        <v>3.3333333333333335</v>
      </c>
      <c r="AE9" s="316">
        <v>3.625</v>
      </c>
      <c r="AF9" s="316">
        <v>3.5625</v>
      </c>
      <c r="AG9" s="313">
        <v>3.375</v>
      </c>
    </row>
    <row r="10" spans="1:48" s="6" customFormat="1" ht="20.100000000000001" customHeight="1">
      <c r="A10" s="639" t="s">
        <v>126</v>
      </c>
      <c r="B10" s="641" t="s">
        <v>127</v>
      </c>
      <c r="C10" s="643">
        <v>101</v>
      </c>
      <c r="D10" s="641" t="s">
        <v>193</v>
      </c>
      <c r="E10" s="300" t="s">
        <v>246</v>
      </c>
      <c r="F10" s="234">
        <v>3.0265957446808511</v>
      </c>
      <c r="G10" s="43">
        <v>11</v>
      </c>
      <c r="H10" s="75">
        <v>21</v>
      </c>
      <c r="I10" s="47">
        <v>0.52380952380952384</v>
      </c>
      <c r="J10" s="317">
        <v>2.8181818181818183</v>
      </c>
      <c r="K10" s="318">
        <v>3</v>
      </c>
      <c r="L10" s="318">
        <v>2.5</v>
      </c>
      <c r="M10" s="318">
        <v>2</v>
      </c>
      <c r="N10" s="318">
        <v>2</v>
      </c>
      <c r="O10" s="318">
        <v>3.6666666666666665</v>
      </c>
      <c r="P10" s="319">
        <v>4</v>
      </c>
      <c r="Q10" s="317">
        <v>3.1</v>
      </c>
      <c r="R10" s="319">
        <v>2.9</v>
      </c>
      <c r="S10" s="319">
        <v>2.7272727272727271</v>
      </c>
      <c r="T10" s="317">
        <v>3.0909090909090908</v>
      </c>
      <c r="U10" s="319">
        <v>2.8181818181818183</v>
      </c>
      <c r="V10" s="317">
        <v>3.8181818181818183</v>
      </c>
      <c r="W10" s="318">
        <v>3.5454545454545454</v>
      </c>
      <c r="X10" s="318">
        <v>4.0909090909090908</v>
      </c>
      <c r="Y10" s="319">
        <v>3.2727272727272729</v>
      </c>
      <c r="Z10" s="320">
        <v>2.9090909090909092</v>
      </c>
      <c r="AA10" s="322">
        <v>2.7272727272727271</v>
      </c>
      <c r="AB10" s="320">
        <v>2.7536231884057969</v>
      </c>
      <c r="AC10" s="323">
        <v>3</v>
      </c>
      <c r="AD10" s="323">
        <v>2.7272727272727271</v>
      </c>
      <c r="AE10" s="323">
        <v>2.9545454545454546</v>
      </c>
      <c r="AF10" s="323">
        <v>3.6818181818181817</v>
      </c>
      <c r="AG10" s="321">
        <v>2.8181818181818183</v>
      </c>
      <c r="AH10" s="7"/>
    </row>
    <row r="11" spans="1:48" s="6" customFormat="1" ht="20.100000000000001" customHeight="1">
      <c r="A11" s="638" t="s">
        <v>177</v>
      </c>
      <c r="B11" s="640" t="s">
        <v>194</v>
      </c>
      <c r="C11" s="642">
        <v>101</v>
      </c>
      <c r="D11" s="640" t="s">
        <v>193</v>
      </c>
      <c r="E11" s="301" t="s">
        <v>245</v>
      </c>
      <c r="F11" s="302">
        <v>3.0714285714285716</v>
      </c>
      <c r="G11" s="205">
        <v>2</v>
      </c>
      <c r="H11" s="199">
        <v>7</v>
      </c>
      <c r="I11" s="303">
        <v>0.2857142857142857</v>
      </c>
      <c r="J11" s="309">
        <v>3</v>
      </c>
      <c r="K11" s="310">
        <v>1.5</v>
      </c>
      <c r="L11" s="310">
        <v>3</v>
      </c>
      <c r="M11" s="310">
        <v>3</v>
      </c>
      <c r="N11" s="310">
        <v>3</v>
      </c>
      <c r="O11" s="310">
        <v>1.5</v>
      </c>
      <c r="P11" s="311" t="s">
        <v>306</v>
      </c>
      <c r="Q11" s="314">
        <v>3</v>
      </c>
      <c r="R11" s="311">
        <v>3</v>
      </c>
      <c r="S11" s="311">
        <v>4</v>
      </c>
      <c r="T11" s="314">
        <v>4</v>
      </c>
      <c r="U11" s="311">
        <v>3</v>
      </c>
      <c r="V11" s="314">
        <v>3.5</v>
      </c>
      <c r="W11" s="310">
        <v>4</v>
      </c>
      <c r="X11" s="310">
        <v>4</v>
      </c>
      <c r="Y11" s="311">
        <v>3</v>
      </c>
      <c r="Z11" s="312">
        <v>3</v>
      </c>
      <c r="AA11" s="315">
        <v>3</v>
      </c>
      <c r="AB11" s="312">
        <v>2.4</v>
      </c>
      <c r="AC11" s="316">
        <v>3</v>
      </c>
      <c r="AD11" s="316">
        <v>4</v>
      </c>
      <c r="AE11" s="316">
        <v>3.5</v>
      </c>
      <c r="AF11" s="316">
        <v>3.7142857142857144</v>
      </c>
      <c r="AG11" s="313">
        <v>3</v>
      </c>
    </row>
    <row r="12" spans="1:48" s="6" customFormat="1" ht="20.100000000000001" customHeight="1">
      <c r="A12" s="639" t="s">
        <v>177</v>
      </c>
      <c r="B12" s="641" t="s">
        <v>194</v>
      </c>
      <c r="C12" s="643">
        <v>101</v>
      </c>
      <c r="D12" s="641" t="s">
        <v>193</v>
      </c>
      <c r="E12" s="300" t="s">
        <v>246</v>
      </c>
      <c r="F12" s="234">
        <v>3.1285714285714286</v>
      </c>
      <c r="G12" s="43">
        <v>4</v>
      </c>
      <c r="H12" s="75">
        <v>7</v>
      </c>
      <c r="I12" s="47">
        <v>0.5714285714285714</v>
      </c>
      <c r="J12" s="317">
        <v>3</v>
      </c>
      <c r="K12" s="318">
        <v>3</v>
      </c>
      <c r="L12" s="318">
        <v>3.5</v>
      </c>
      <c r="M12" s="318">
        <v>2.75</v>
      </c>
      <c r="N12" s="318">
        <v>2.75</v>
      </c>
      <c r="O12" s="318">
        <v>3.5</v>
      </c>
      <c r="P12" s="319">
        <v>2.5</v>
      </c>
      <c r="Q12" s="317">
        <v>3.25</v>
      </c>
      <c r="R12" s="319">
        <v>3.5</v>
      </c>
      <c r="S12" s="319">
        <v>2.75</v>
      </c>
      <c r="T12" s="317">
        <v>3.5</v>
      </c>
      <c r="U12" s="319">
        <v>2.75</v>
      </c>
      <c r="V12" s="317">
        <v>3</v>
      </c>
      <c r="W12" s="318">
        <v>3.75</v>
      </c>
      <c r="X12" s="318">
        <v>3.25</v>
      </c>
      <c r="Y12" s="319">
        <v>3.25</v>
      </c>
      <c r="Z12" s="320">
        <v>3</v>
      </c>
      <c r="AA12" s="322">
        <v>3</v>
      </c>
      <c r="AB12" s="320">
        <v>3.0384615384615383</v>
      </c>
      <c r="AC12" s="323">
        <v>3.375</v>
      </c>
      <c r="AD12" s="323">
        <v>2.75</v>
      </c>
      <c r="AE12" s="323">
        <v>3.125</v>
      </c>
      <c r="AF12" s="323">
        <v>3.3125</v>
      </c>
      <c r="AG12" s="321">
        <v>3</v>
      </c>
    </row>
    <row r="13" spans="1:48" s="6" customFormat="1" ht="20.100000000000001" customHeight="1">
      <c r="A13" s="638" t="s">
        <v>155</v>
      </c>
      <c r="B13" s="640" t="s">
        <v>156</v>
      </c>
      <c r="C13" s="642">
        <v>101</v>
      </c>
      <c r="D13" s="640" t="s">
        <v>193</v>
      </c>
      <c r="E13" s="301" t="s">
        <v>245</v>
      </c>
      <c r="F13" s="302" t="s">
        <v>306</v>
      </c>
      <c r="G13" s="205">
        <v>0</v>
      </c>
      <c r="H13" s="199">
        <v>1</v>
      </c>
      <c r="I13" s="303">
        <v>0</v>
      </c>
      <c r="J13" s="309" t="s">
        <v>306</v>
      </c>
      <c r="K13" s="310" t="s">
        <v>306</v>
      </c>
      <c r="L13" s="310" t="s">
        <v>306</v>
      </c>
      <c r="M13" s="310" t="s">
        <v>306</v>
      </c>
      <c r="N13" s="310" t="s">
        <v>306</v>
      </c>
      <c r="O13" s="310" t="s">
        <v>306</v>
      </c>
      <c r="P13" s="311" t="s">
        <v>306</v>
      </c>
      <c r="Q13" s="314" t="s">
        <v>306</v>
      </c>
      <c r="R13" s="311" t="s">
        <v>306</v>
      </c>
      <c r="S13" s="311" t="s">
        <v>306</v>
      </c>
      <c r="T13" s="314" t="s">
        <v>306</v>
      </c>
      <c r="U13" s="311" t="s">
        <v>306</v>
      </c>
      <c r="V13" s="314" t="s">
        <v>306</v>
      </c>
      <c r="W13" s="310" t="s">
        <v>306</v>
      </c>
      <c r="X13" s="310" t="s">
        <v>306</v>
      </c>
      <c r="Y13" s="311" t="s">
        <v>306</v>
      </c>
      <c r="Z13" s="312" t="s">
        <v>306</v>
      </c>
      <c r="AA13" s="315" t="s">
        <v>306</v>
      </c>
      <c r="AB13" s="312" t="s">
        <v>306</v>
      </c>
      <c r="AC13" s="316" t="s">
        <v>306</v>
      </c>
      <c r="AD13" s="316" t="s">
        <v>306</v>
      </c>
      <c r="AE13" s="316" t="s">
        <v>306</v>
      </c>
      <c r="AF13" s="316" t="s">
        <v>306</v>
      </c>
      <c r="AG13" s="313" t="s">
        <v>306</v>
      </c>
    </row>
    <row r="14" spans="1:48" s="6" customFormat="1" ht="20.100000000000001" customHeight="1">
      <c r="A14" s="639" t="s">
        <v>155</v>
      </c>
      <c r="B14" s="641" t="s">
        <v>156</v>
      </c>
      <c r="C14" s="643">
        <v>101</v>
      </c>
      <c r="D14" s="641" t="s">
        <v>193</v>
      </c>
      <c r="E14" s="300" t="s">
        <v>246</v>
      </c>
      <c r="F14" s="234">
        <v>2.7291666666666665</v>
      </c>
      <c r="G14" s="43">
        <v>3</v>
      </c>
      <c r="H14" s="75">
        <v>25</v>
      </c>
      <c r="I14" s="47">
        <v>0.12</v>
      </c>
      <c r="J14" s="317">
        <v>2.6666666666666665</v>
      </c>
      <c r="K14" s="318">
        <v>2.6666666666666665</v>
      </c>
      <c r="L14" s="318">
        <v>2.6666666666666665</v>
      </c>
      <c r="M14" s="318">
        <v>2</v>
      </c>
      <c r="N14" s="318">
        <v>2.3333333333333335</v>
      </c>
      <c r="O14" s="318" t="s">
        <v>306</v>
      </c>
      <c r="P14" s="319" t="s">
        <v>306</v>
      </c>
      <c r="Q14" s="317">
        <v>2.3333333333333335</v>
      </c>
      <c r="R14" s="319">
        <v>2.3333333333333335</v>
      </c>
      <c r="S14" s="319">
        <v>2.3333333333333335</v>
      </c>
      <c r="T14" s="317">
        <v>2.6666666666666665</v>
      </c>
      <c r="U14" s="319">
        <v>3</v>
      </c>
      <c r="V14" s="317">
        <v>3.3333333333333335</v>
      </c>
      <c r="W14" s="318">
        <v>3</v>
      </c>
      <c r="X14" s="318">
        <v>4</v>
      </c>
      <c r="Y14" s="319">
        <v>3</v>
      </c>
      <c r="Z14" s="320">
        <v>2.6666666666666665</v>
      </c>
      <c r="AA14" s="322">
        <v>2.6666666666666665</v>
      </c>
      <c r="AB14" s="320">
        <v>2.4666666666666668</v>
      </c>
      <c r="AC14" s="323">
        <v>2.3333333333333335</v>
      </c>
      <c r="AD14" s="323">
        <v>2.3333333333333335</v>
      </c>
      <c r="AE14" s="323">
        <v>2.8333333333333335</v>
      </c>
      <c r="AF14" s="323">
        <v>3.3333333333333335</v>
      </c>
      <c r="AG14" s="321">
        <v>2.6666666666666665</v>
      </c>
    </row>
    <row r="15" spans="1:48" s="6" customFormat="1" ht="20.100000000000001" customHeight="1">
      <c r="A15" s="638" t="s">
        <v>147</v>
      </c>
      <c r="B15" s="640" t="s">
        <v>148</v>
      </c>
      <c r="C15" s="642">
        <v>101</v>
      </c>
      <c r="D15" s="640" t="s">
        <v>193</v>
      </c>
      <c r="E15" s="301" t="s">
        <v>245</v>
      </c>
      <c r="F15" s="302">
        <v>2.4444444444444446</v>
      </c>
      <c r="G15" s="205">
        <v>1</v>
      </c>
      <c r="H15" s="199">
        <v>5</v>
      </c>
      <c r="I15" s="303">
        <v>0.2</v>
      </c>
      <c r="J15" s="309">
        <v>3</v>
      </c>
      <c r="K15" s="310">
        <v>3</v>
      </c>
      <c r="L15" s="310">
        <v>3</v>
      </c>
      <c r="M15" s="310">
        <v>3</v>
      </c>
      <c r="N15" s="310">
        <v>5</v>
      </c>
      <c r="O15" s="310">
        <v>1</v>
      </c>
      <c r="P15" s="311">
        <v>1</v>
      </c>
      <c r="Q15" s="314">
        <v>3</v>
      </c>
      <c r="R15" s="311">
        <v>3</v>
      </c>
      <c r="S15" s="311">
        <v>2</v>
      </c>
      <c r="T15" s="314">
        <v>2</v>
      </c>
      <c r="U15" s="311">
        <v>1</v>
      </c>
      <c r="V15" s="314">
        <v>3</v>
      </c>
      <c r="W15" s="310">
        <v>2</v>
      </c>
      <c r="X15" s="310">
        <v>3</v>
      </c>
      <c r="Y15" s="311">
        <v>1</v>
      </c>
      <c r="Z15" s="312">
        <v>2</v>
      </c>
      <c r="AA15" s="315">
        <v>3</v>
      </c>
      <c r="AB15" s="312">
        <v>2.7142857142857144</v>
      </c>
      <c r="AC15" s="316">
        <v>3</v>
      </c>
      <c r="AD15" s="316">
        <v>2</v>
      </c>
      <c r="AE15" s="316">
        <v>1.5</v>
      </c>
      <c r="AF15" s="316">
        <v>2.25</v>
      </c>
      <c r="AG15" s="313">
        <v>2.5</v>
      </c>
    </row>
    <row r="16" spans="1:48" s="6" customFormat="1" ht="20.100000000000001" customHeight="1">
      <c r="A16" s="639" t="s">
        <v>147</v>
      </c>
      <c r="B16" s="641" t="s">
        <v>148</v>
      </c>
      <c r="C16" s="643">
        <v>101</v>
      </c>
      <c r="D16" s="641" t="s">
        <v>193</v>
      </c>
      <c r="E16" s="300" t="s">
        <v>246</v>
      </c>
      <c r="F16" s="234">
        <v>3.8658536585365852</v>
      </c>
      <c r="G16" s="43">
        <v>5</v>
      </c>
      <c r="H16" s="75">
        <v>12</v>
      </c>
      <c r="I16" s="47">
        <v>0.41666666666666669</v>
      </c>
      <c r="J16" s="317">
        <v>4.2</v>
      </c>
      <c r="K16" s="318">
        <v>3.75</v>
      </c>
      <c r="L16" s="318">
        <v>3.6</v>
      </c>
      <c r="M16" s="318">
        <v>4</v>
      </c>
      <c r="N16" s="318">
        <v>3.6</v>
      </c>
      <c r="O16" s="318">
        <v>4.25</v>
      </c>
      <c r="P16" s="319" t="s">
        <v>306</v>
      </c>
      <c r="Q16" s="317">
        <v>4.2</v>
      </c>
      <c r="R16" s="319">
        <v>2.75</v>
      </c>
      <c r="S16" s="319">
        <v>3.8</v>
      </c>
      <c r="T16" s="317">
        <v>4.4000000000000004</v>
      </c>
      <c r="U16" s="319">
        <v>4</v>
      </c>
      <c r="V16" s="317">
        <v>3.4</v>
      </c>
      <c r="W16" s="318">
        <v>3.8</v>
      </c>
      <c r="X16" s="318">
        <v>4.5999999999999996</v>
      </c>
      <c r="Y16" s="319">
        <v>3.4</v>
      </c>
      <c r="Z16" s="320">
        <v>3.8</v>
      </c>
      <c r="AA16" s="322">
        <v>4</v>
      </c>
      <c r="AB16" s="320">
        <v>3.8928571428571428</v>
      </c>
      <c r="AC16" s="323">
        <v>3.5555555555555554</v>
      </c>
      <c r="AD16" s="323">
        <v>3.8</v>
      </c>
      <c r="AE16" s="323">
        <v>4.2</v>
      </c>
      <c r="AF16" s="323">
        <v>3.8</v>
      </c>
      <c r="AG16" s="321">
        <v>3.9</v>
      </c>
    </row>
    <row r="17" spans="1:34" s="7" customFormat="1" ht="20.100000000000001" customHeight="1">
      <c r="A17" s="638" t="s">
        <v>132</v>
      </c>
      <c r="B17" s="640" t="s">
        <v>133</v>
      </c>
      <c r="C17" s="642">
        <v>102</v>
      </c>
      <c r="D17" s="640" t="s">
        <v>195</v>
      </c>
      <c r="E17" s="301" t="s">
        <v>245</v>
      </c>
      <c r="F17" s="302">
        <v>4.0571428571428569</v>
      </c>
      <c r="G17" s="205">
        <v>2</v>
      </c>
      <c r="H17" s="199">
        <v>14</v>
      </c>
      <c r="I17" s="303">
        <v>0.14285714285714285</v>
      </c>
      <c r="J17" s="309">
        <v>3.5</v>
      </c>
      <c r="K17" s="310">
        <v>2.5</v>
      </c>
      <c r="L17" s="310">
        <v>4.5</v>
      </c>
      <c r="M17" s="310">
        <v>4</v>
      </c>
      <c r="N17" s="310">
        <v>3.5</v>
      </c>
      <c r="O17" s="310">
        <v>4</v>
      </c>
      <c r="P17" s="311">
        <v>3</v>
      </c>
      <c r="Q17" s="314">
        <v>5</v>
      </c>
      <c r="R17" s="311">
        <v>5</v>
      </c>
      <c r="S17" s="311">
        <v>4</v>
      </c>
      <c r="T17" s="314">
        <v>4.5</v>
      </c>
      <c r="U17" s="311">
        <v>5</v>
      </c>
      <c r="V17" s="314">
        <v>3.5</v>
      </c>
      <c r="W17" s="310">
        <v>4.5</v>
      </c>
      <c r="X17" s="310">
        <v>4.5</v>
      </c>
      <c r="Y17" s="311">
        <v>3.5</v>
      </c>
      <c r="Z17" s="312">
        <v>4</v>
      </c>
      <c r="AA17" s="315">
        <v>4</v>
      </c>
      <c r="AB17" s="312">
        <v>3.6153846153846154</v>
      </c>
      <c r="AC17" s="316">
        <v>5</v>
      </c>
      <c r="AD17" s="316">
        <v>4</v>
      </c>
      <c r="AE17" s="316">
        <v>4.75</v>
      </c>
      <c r="AF17" s="316">
        <v>4</v>
      </c>
      <c r="AG17" s="313">
        <v>4</v>
      </c>
    </row>
    <row r="18" spans="1:34" s="6" customFormat="1" ht="20.100000000000001" customHeight="1">
      <c r="A18" s="639" t="s">
        <v>132</v>
      </c>
      <c r="B18" s="641" t="s">
        <v>133</v>
      </c>
      <c r="C18" s="643">
        <v>102</v>
      </c>
      <c r="D18" s="641" t="s">
        <v>195</v>
      </c>
      <c r="E18" s="300" t="s">
        <v>246</v>
      </c>
      <c r="F18" s="234" t="s">
        <v>306</v>
      </c>
      <c r="G18" s="43">
        <v>0</v>
      </c>
      <c r="H18" s="75">
        <v>4</v>
      </c>
      <c r="I18" s="47">
        <v>0</v>
      </c>
      <c r="J18" s="317" t="s">
        <v>306</v>
      </c>
      <c r="K18" s="318" t="s">
        <v>306</v>
      </c>
      <c r="L18" s="318" t="s">
        <v>306</v>
      </c>
      <c r="M18" s="318" t="s">
        <v>306</v>
      </c>
      <c r="N18" s="318" t="s">
        <v>306</v>
      </c>
      <c r="O18" s="318" t="s">
        <v>306</v>
      </c>
      <c r="P18" s="319" t="s">
        <v>306</v>
      </c>
      <c r="Q18" s="317" t="s">
        <v>306</v>
      </c>
      <c r="R18" s="319" t="s">
        <v>306</v>
      </c>
      <c r="S18" s="319" t="s">
        <v>306</v>
      </c>
      <c r="T18" s="317" t="s">
        <v>306</v>
      </c>
      <c r="U18" s="319" t="s">
        <v>306</v>
      </c>
      <c r="V18" s="317" t="s">
        <v>306</v>
      </c>
      <c r="W18" s="318" t="s">
        <v>306</v>
      </c>
      <c r="X18" s="318" t="s">
        <v>306</v>
      </c>
      <c r="Y18" s="319" t="s">
        <v>306</v>
      </c>
      <c r="Z18" s="320" t="s">
        <v>306</v>
      </c>
      <c r="AA18" s="322" t="s">
        <v>306</v>
      </c>
      <c r="AB18" s="320" t="s">
        <v>306</v>
      </c>
      <c r="AC18" s="323" t="s">
        <v>306</v>
      </c>
      <c r="AD18" s="323" t="s">
        <v>306</v>
      </c>
      <c r="AE18" s="323" t="s">
        <v>306</v>
      </c>
      <c r="AF18" s="323" t="s">
        <v>306</v>
      </c>
      <c r="AG18" s="321" t="s">
        <v>306</v>
      </c>
    </row>
    <row r="19" spans="1:34" s="6" customFormat="1" ht="20.100000000000001" customHeight="1">
      <c r="A19" s="638" t="s">
        <v>134</v>
      </c>
      <c r="B19" s="640" t="s">
        <v>135</v>
      </c>
      <c r="C19" s="642">
        <v>102</v>
      </c>
      <c r="D19" s="640" t="s">
        <v>195</v>
      </c>
      <c r="E19" s="301" t="s">
        <v>245</v>
      </c>
      <c r="F19" s="302">
        <v>3.5333333333333332</v>
      </c>
      <c r="G19" s="205">
        <v>1</v>
      </c>
      <c r="H19" s="199">
        <v>4</v>
      </c>
      <c r="I19" s="303">
        <v>0.25</v>
      </c>
      <c r="J19" s="309">
        <v>4</v>
      </c>
      <c r="K19" s="310">
        <v>3</v>
      </c>
      <c r="L19" s="310">
        <v>4</v>
      </c>
      <c r="M19" s="310">
        <v>4</v>
      </c>
      <c r="N19" s="310">
        <v>3</v>
      </c>
      <c r="O19" s="310" t="s">
        <v>306</v>
      </c>
      <c r="P19" s="311" t="s">
        <v>306</v>
      </c>
      <c r="Q19" s="314">
        <v>3</v>
      </c>
      <c r="R19" s="311" t="s">
        <v>306</v>
      </c>
      <c r="S19" s="311">
        <v>3</v>
      </c>
      <c r="T19" s="314">
        <v>4</v>
      </c>
      <c r="U19" s="311">
        <v>4</v>
      </c>
      <c r="V19" s="314">
        <v>4</v>
      </c>
      <c r="W19" s="310">
        <v>3</v>
      </c>
      <c r="X19" s="310">
        <v>5</v>
      </c>
      <c r="Y19" s="311">
        <v>3</v>
      </c>
      <c r="Z19" s="312">
        <v>3</v>
      </c>
      <c r="AA19" s="315">
        <v>3</v>
      </c>
      <c r="AB19" s="312">
        <v>3.6</v>
      </c>
      <c r="AC19" s="316">
        <v>3</v>
      </c>
      <c r="AD19" s="316">
        <v>3</v>
      </c>
      <c r="AE19" s="316">
        <v>4</v>
      </c>
      <c r="AF19" s="316">
        <v>3.75</v>
      </c>
      <c r="AG19" s="313">
        <v>3</v>
      </c>
    </row>
    <row r="20" spans="1:34" s="7" customFormat="1" ht="20.100000000000001" customHeight="1">
      <c r="A20" s="639" t="s">
        <v>134</v>
      </c>
      <c r="B20" s="641" t="s">
        <v>135</v>
      </c>
      <c r="C20" s="643">
        <v>102</v>
      </c>
      <c r="D20" s="641" t="s">
        <v>195</v>
      </c>
      <c r="E20" s="300" t="s">
        <v>246</v>
      </c>
      <c r="F20" s="234">
        <v>3.9076923076923076</v>
      </c>
      <c r="G20" s="43">
        <v>4</v>
      </c>
      <c r="H20" s="75">
        <v>10</v>
      </c>
      <c r="I20" s="47">
        <v>0.4</v>
      </c>
      <c r="J20" s="317">
        <v>4.25</v>
      </c>
      <c r="K20" s="318">
        <v>4.25</v>
      </c>
      <c r="L20" s="318">
        <v>3.75</v>
      </c>
      <c r="M20" s="318">
        <v>3.25</v>
      </c>
      <c r="N20" s="318">
        <v>2.5</v>
      </c>
      <c r="O20" s="318">
        <v>3</v>
      </c>
      <c r="P20" s="319">
        <v>5</v>
      </c>
      <c r="Q20" s="317">
        <v>4.25</v>
      </c>
      <c r="R20" s="319">
        <v>4</v>
      </c>
      <c r="S20" s="319">
        <v>4</v>
      </c>
      <c r="T20" s="317">
        <v>4.5</v>
      </c>
      <c r="U20" s="319">
        <v>4.25</v>
      </c>
      <c r="V20" s="317">
        <v>4.25</v>
      </c>
      <c r="W20" s="318">
        <v>4</v>
      </c>
      <c r="X20" s="318">
        <v>4.5</v>
      </c>
      <c r="Y20" s="319">
        <v>4</v>
      </c>
      <c r="Z20" s="320">
        <v>4</v>
      </c>
      <c r="AA20" s="322">
        <v>3.5</v>
      </c>
      <c r="AB20" s="320">
        <v>3.56</v>
      </c>
      <c r="AC20" s="323">
        <v>4.1428571428571432</v>
      </c>
      <c r="AD20" s="323">
        <v>4</v>
      </c>
      <c r="AE20" s="323">
        <v>4.375</v>
      </c>
      <c r="AF20" s="323">
        <v>4.2142857142857144</v>
      </c>
      <c r="AG20" s="321">
        <v>3.75</v>
      </c>
    </row>
    <row r="21" spans="1:34" s="6" customFormat="1" ht="20.100000000000001" customHeight="1">
      <c r="A21" s="638" t="s">
        <v>90</v>
      </c>
      <c r="B21" s="640" t="s">
        <v>70</v>
      </c>
      <c r="C21" s="642">
        <v>103</v>
      </c>
      <c r="D21" s="640" t="s">
        <v>196</v>
      </c>
      <c r="E21" s="301" t="s">
        <v>245</v>
      </c>
      <c r="F21" s="302">
        <v>3.5</v>
      </c>
      <c r="G21" s="205">
        <v>1</v>
      </c>
      <c r="H21" s="199">
        <v>4</v>
      </c>
      <c r="I21" s="303">
        <v>0.25</v>
      </c>
      <c r="J21" s="309">
        <v>3</v>
      </c>
      <c r="K21" s="310">
        <v>4</v>
      </c>
      <c r="L21" s="310">
        <v>3</v>
      </c>
      <c r="M21" s="310">
        <v>3</v>
      </c>
      <c r="N21" s="310">
        <v>3</v>
      </c>
      <c r="O21" s="310">
        <v>4</v>
      </c>
      <c r="P21" s="311" t="s">
        <v>306</v>
      </c>
      <c r="Q21" s="314">
        <v>4</v>
      </c>
      <c r="R21" s="311">
        <v>4</v>
      </c>
      <c r="S21" s="311" t="s">
        <v>306</v>
      </c>
      <c r="T21" s="314">
        <v>3</v>
      </c>
      <c r="U21" s="311">
        <v>2</v>
      </c>
      <c r="V21" s="314">
        <v>5</v>
      </c>
      <c r="W21" s="310">
        <v>3</v>
      </c>
      <c r="X21" s="310">
        <v>4</v>
      </c>
      <c r="Y21" s="311">
        <v>4</v>
      </c>
      <c r="Z21" s="312">
        <v>4</v>
      </c>
      <c r="AA21" s="315">
        <v>3</v>
      </c>
      <c r="AB21" s="312">
        <v>3.3333333333333335</v>
      </c>
      <c r="AC21" s="316">
        <v>4</v>
      </c>
      <c r="AD21" s="316" t="s">
        <v>306</v>
      </c>
      <c r="AE21" s="316">
        <v>2.5</v>
      </c>
      <c r="AF21" s="316">
        <v>4</v>
      </c>
      <c r="AG21" s="313">
        <v>3.5</v>
      </c>
    </row>
    <row r="22" spans="1:34" s="6" customFormat="1" ht="20.100000000000001" customHeight="1">
      <c r="A22" s="639" t="s">
        <v>90</v>
      </c>
      <c r="B22" s="641" t="s">
        <v>70</v>
      </c>
      <c r="C22" s="643">
        <v>103</v>
      </c>
      <c r="D22" s="641" t="s">
        <v>196</v>
      </c>
      <c r="E22" s="300" t="s">
        <v>246</v>
      </c>
      <c r="F22" s="234">
        <v>3.8505747126436782</v>
      </c>
      <c r="G22" s="43">
        <v>5</v>
      </c>
      <c r="H22" s="75">
        <v>24</v>
      </c>
      <c r="I22" s="47">
        <v>0.20833333333333334</v>
      </c>
      <c r="J22" s="317">
        <v>4.2</v>
      </c>
      <c r="K22" s="318">
        <v>3.8</v>
      </c>
      <c r="L22" s="318">
        <v>4</v>
      </c>
      <c r="M22" s="318">
        <v>3.6</v>
      </c>
      <c r="N22" s="318">
        <v>3.4</v>
      </c>
      <c r="O22" s="318">
        <v>3.2</v>
      </c>
      <c r="P22" s="319">
        <v>3.75</v>
      </c>
      <c r="Q22" s="317">
        <v>3.8</v>
      </c>
      <c r="R22" s="319">
        <v>3.75</v>
      </c>
      <c r="S22" s="319">
        <v>3.8</v>
      </c>
      <c r="T22" s="317">
        <v>4</v>
      </c>
      <c r="U22" s="319">
        <v>2.6</v>
      </c>
      <c r="V22" s="317">
        <v>4.8</v>
      </c>
      <c r="W22" s="318">
        <v>4.2</v>
      </c>
      <c r="X22" s="318">
        <v>4.8</v>
      </c>
      <c r="Y22" s="319">
        <v>4.25</v>
      </c>
      <c r="Z22" s="320">
        <v>4.2</v>
      </c>
      <c r="AA22" s="322">
        <v>3.2</v>
      </c>
      <c r="AB22" s="320">
        <v>3.7058823529411766</v>
      </c>
      <c r="AC22" s="323">
        <v>3.7777777777777777</v>
      </c>
      <c r="AD22" s="323">
        <v>3.8</v>
      </c>
      <c r="AE22" s="323">
        <v>3.3</v>
      </c>
      <c r="AF22" s="323">
        <v>4.5263157894736841</v>
      </c>
      <c r="AG22" s="321">
        <v>3.7</v>
      </c>
    </row>
    <row r="23" spans="1:34" s="7" customFormat="1" ht="20.100000000000001" customHeight="1">
      <c r="A23" s="638" t="s">
        <v>237</v>
      </c>
      <c r="B23" s="640" t="s">
        <v>70</v>
      </c>
      <c r="C23" s="642">
        <v>103</v>
      </c>
      <c r="D23" s="640" t="s">
        <v>196</v>
      </c>
      <c r="E23" s="301" t="s">
        <v>245</v>
      </c>
      <c r="F23" s="302" t="s">
        <v>306</v>
      </c>
      <c r="G23" s="205">
        <v>0</v>
      </c>
      <c r="H23" s="199">
        <v>5</v>
      </c>
      <c r="I23" s="303">
        <v>0</v>
      </c>
      <c r="J23" s="309" t="s">
        <v>306</v>
      </c>
      <c r="K23" s="310" t="s">
        <v>306</v>
      </c>
      <c r="L23" s="310" t="s">
        <v>306</v>
      </c>
      <c r="M23" s="310" t="s">
        <v>306</v>
      </c>
      <c r="N23" s="310" t="s">
        <v>306</v>
      </c>
      <c r="O23" s="310" t="s">
        <v>306</v>
      </c>
      <c r="P23" s="311" t="s">
        <v>306</v>
      </c>
      <c r="Q23" s="314" t="s">
        <v>306</v>
      </c>
      <c r="R23" s="311" t="s">
        <v>306</v>
      </c>
      <c r="S23" s="311" t="s">
        <v>306</v>
      </c>
      <c r="T23" s="314" t="s">
        <v>306</v>
      </c>
      <c r="U23" s="311" t="s">
        <v>306</v>
      </c>
      <c r="V23" s="314" t="s">
        <v>306</v>
      </c>
      <c r="W23" s="310" t="s">
        <v>306</v>
      </c>
      <c r="X23" s="310" t="s">
        <v>306</v>
      </c>
      <c r="Y23" s="311" t="s">
        <v>306</v>
      </c>
      <c r="Z23" s="312" t="s">
        <v>306</v>
      </c>
      <c r="AA23" s="315" t="s">
        <v>306</v>
      </c>
      <c r="AB23" s="312" t="s">
        <v>306</v>
      </c>
      <c r="AC23" s="316" t="s">
        <v>306</v>
      </c>
      <c r="AD23" s="316" t="s">
        <v>306</v>
      </c>
      <c r="AE23" s="316" t="s">
        <v>306</v>
      </c>
      <c r="AF23" s="316" t="s">
        <v>306</v>
      </c>
      <c r="AG23" s="313" t="s">
        <v>306</v>
      </c>
    </row>
    <row r="24" spans="1:34" s="6" customFormat="1" ht="20.100000000000001" customHeight="1">
      <c r="A24" s="639" t="s">
        <v>237</v>
      </c>
      <c r="B24" s="641" t="s">
        <v>70</v>
      </c>
      <c r="C24" s="643">
        <v>103</v>
      </c>
      <c r="D24" s="641" t="s">
        <v>196</v>
      </c>
      <c r="E24" s="300" t="s">
        <v>246</v>
      </c>
      <c r="F24" s="234">
        <v>3.2380952380952381</v>
      </c>
      <c r="G24" s="43">
        <v>6</v>
      </c>
      <c r="H24" s="75">
        <v>13</v>
      </c>
      <c r="I24" s="47">
        <v>0.46153846153846156</v>
      </c>
      <c r="J24" s="317">
        <v>3.1666666666666665</v>
      </c>
      <c r="K24" s="318">
        <v>3.5</v>
      </c>
      <c r="L24" s="318">
        <v>2</v>
      </c>
      <c r="M24" s="318">
        <v>2.6666666666666665</v>
      </c>
      <c r="N24" s="318">
        <v>2.8333333333333335</v>
      </c>
      <c r="O24" s="318">
        <v>3.2</v>
      </c>
      <c r="P24" s="319">
        <v>2.75</v>
      </c>
      <c r="Q24" s="317">
        <v>3.5</v>
      </c>
      <c r="R24" s="319">
        <v>3.3333333333333335</v>
      </c>
      <c r="S24" s="319">
        <v>3.3333333333333335</v>
      </c>
      <c r="T24" s="317">
        <v>2.8333333333333335</v>
      </c>
      <c r="U24" s="319">
        <v>4</v>
      </c>
      <c r="V24" s="317">
        <v>3.5</v>
      </c>
      <c r="W24" s="318">
        <v>4</v>
      </c>
      <c r="X24" s="318">
        <v>3.6666666666666665</v>
      </c>
      <c r="Y24" s="319">
        <v>3.1666666666666665</v>
      </c>
      <c r="Z24" s="320">
        <v>3.3333333333333335</v>
      </c>
      <c r="AA24" s="322">
        <v>3.3333333333333335</v>
      </c>
      <c r="AB24" s="320">
        <v>2.8717948717948718</v>
      </c>
      <c r="AC24" s="323">
        <v>3.4166666666666665</v>
      </c>
      <c r="AD24" s="323">
        <v>3.3333333333333335</v>
      </c>
      <c r="AE24" s="323">
        <v>3.4166666666666665</v>
      </c>
      <c r="AF24" s="323">
        <v>3.5833333333333335</v>
      </c>
      <c r="AG24" s="321">
        <v>3.3333333333333335</v>
      </c>
    </row>
    <row r="25" spans="1:34" s="6" customFormat="1" ht="20.100000000000001" customHeight="1">
      <c r="A25" s="638" t="s">
        <v>71</v>
      </c>
      <c r="B25" s="640" t="s">
        <v>247</v>
      </c>
      <c r="C25" s="642">
        <v>103</v>
      </c>
      <c r="D25" s="640" t="s">
        <v>196</v>
      </c>
      <c r="E25" s="301" t="s">
        <v>245</v>
      </c>
      <c r="F25" s="302" t="s">
        <v>306</v>
      </c>
      <c r="G25" s="205">
        <v>0</v>
      </c>
      <c r="H25" s="199">
        <v>2</v>
      </c>
      <c r="I25" s="303">
        <v>0</v>
      </c>
      <c r="J25" s="309" t="s">
        <v>306</v>
      </c>
      <c r="K25" s="310" t="s">
        <v>306</v>
      </c>
      <c r="L25" s="310" t="s">
        <v>306</v>
      </c>
      <c r="M25" s="310" t="s">
        <v>306</v>
      </c>
      <c r="N25" s="310" t="s">
        <v>306</v>
      </c>
      <c r="O25" s="310" t="s">
        <v>306</v>
      </c>
      <c r="P25" s="311" t="s">
        <v>306</v>
      </c>
      <c r="Q25" s="314" t="s">
        <v>306</v>
      </c>
      <c r="R25" s="311" t="s">
        <v>306</v>
      </c>
      <c r="S25" s="311" t="s">
        <v>306</v>
      </c>
      <c r="T25" s="314" t="s">
        <v>306</v>
      </c>
      <c r="U25" s="311" t="s">
        <v>306</v>
      </c>
      <c r="V25" s="314" t="s">
        <v>306</v>
      </c>
      <c r="W25" s="310" t="s">
        <v>306</v>
      </c>
      <c r="X25" s="310" t="s">
        <v>306</v>
      </c>
      <c r="Y25" s="311" t="s">
        <v>306</v>
      </c>
      <c r="Z25" s="312" t="s">
        <v>306</v>
      </c>
      <c r="AA25" s="315" t="s">
        <v>306</v>
      </c>
      <c r="AB25" s="312" t="s">
        <v>306</v>
      </c>
      <c r="AC25" s="316" t="s">
        <v>306</v>
      </c>
      <c r="AD25" s="316" t="s">
        <v>306</v>
      </c>
      <c r="AE25" s="316" t="s">
        <v>306</v>
      </c>
      <c r="AF25" s="316" t="s">
        <v>306</v>
      </c>
      <c r="AG25" s="313" t="s">
        <v>306</v>
      </c>
    </row>
    <row r="26" spans="1:34" s="6" customFormat="1" ht="20.100000000000001" customHeight="1">
      <c r="A26" s="639" t="s">
        <v>71</v>
      </c>
      <c r="B26" s="641" t="s">
        <v>247</v>
      </c>
      <c r="C26" s="643">
        <v>103</v>
      </c>
      <c r="D26" s="641" t="s">
        <v>196</v>
      </c>
      <c r="E26" s="300" t="s">
        <v>246</v>
      </c>
      <c r="F26" s="234">
        <v>3.1730769230769229</v>
      </c>
      <c r="G26" s="43">
        <v>3</v>
      </c>
      <c r="H26" s="75">
        <v>13</v>
      </c>
      <c r="I26" s="47">
        <v>0.23076923076923078</v>
      </c>
      <c r="J26" s="317">
        <v>3.3333333333333335</v>
      </c>
      <c r="K26" s="318">
        <v>3.6666666666666665</v>
      </c>
      <c r="L26" s="318">
        <v>3</v>
      </c>
      <c r="M26" s="318">
        <v>2.3333333333333335</v>
      </c>
      <c r="N26" s="318">
        <v>2.6666666666666665</v>
      </c>
      <c r="O26" s="318">
        <v>3.3333333333333335</v>
      </c>
      <c r="P26" s="319">
        <v>3</v>
      </c>
      <c r="Q26" s="317">
        <v>2.6666666666666665</v>
      </c>
      <c r="R26" s="319">
        <v>2</v>
      </c>
      <c r="S26" s="319">
        <v>3.3333333333333335</v>
      </c>
      <c r="T26" s="317">
        <v>3.3333333333333335</v>
      </c>
      <c r="U26" s="319">
        <v>3.6666666666666665</v>
      </c>
      <c r="V26" s="317">
        <v>3</v>
      </c>
      <c r="W26" s="318">
        <v>4</v>
      </c>
      <c r="X26" s="318">
        <v>4.333333333333333</v>
      </c>
      <c r="Y26" s="319">
        <v>3</v>
      </c>
      <c r="Z26" s="320">
        <v>3.3333333333333335</v>
      </c>
      <c r="AA26" s="322">
        <v>3</v>
      </c>
      <c r="AB26" s="320">
        <v>3.05</v>
      </c>
      <c r="AC26" s="323">
        <v>2.3333333333333335</v>
      </c>
      <c r="AD26" s="323">
        <v>3.3333333333333335</v>
      </c>
      <c r="AE26" s="323">
        <v>3.5</v>
      </c>
      <c r="AF26" s="323">
        <v>3.6363636363636362</v>
      </c>
      <c r="AG26" s="321">
        <v>3.1666666666666665</v>
      </c>
    </row>
    <row r="27" spans="1:34" s="6" customFormat="1" ht="20.100000000000001" customHeight="1">
      <c r="A27" s="638" t="s">
        <v>113</v>
      </c>
      <c r="B27" s="640" t="s">
        <v>28</v>
      </c>
      <c r="C27" s="642">
        <v>104</v>
      </c>
      <c r="D27" s="640" t="s">
        <v>197</v>
      </c>
      <c r="E27" s="301" t="s">
        <v>245</v>
      </c>
      <c r="F27" s="302">
        <v>3.5865384615384617</v>
      </c>
      <c r="G27" s="205">
        <v>6</v>
      </c>
      <c r="H27" s="199">
        <v>34</v>
      </c>
      <c r="I27" s="303">
        <v>0.17647058823529413</v>
      </c>
      <c r="J27" s="309">
        <v>3.3333333333333335</v>
      </c>
      <c r="K27" s="310">
        <v>3.3333333333333335</v>
      </c>
      <c r="L27" s="310">
        <v>3</v>
      </c>
      <c r="M27" s="310">
        <v>3.3333333333333335</v>
      </c>
      <c r="N27" s="310">
        <v>3.1666666666666665</v>
      </c>
      <c r="O27" s="310">
        <v>3.8333333333333335</v>
      </c>
      <c r="P27" s="311">
        <v>3.3333333333333335</v>
      </c>
      <c r="Q27" s="314">
        <v>3.5</v>
      </c>
      <c r="R27" s="311">
        <v>3.3333333333333335</v>
      </c>
      <c r="S27" s="311">
        <v>3</v>
      </c>
      <c r="T27" s="314">
        <v>3.3333333333333335</v>
      </c>
      <c r="U27" s="311">
        <v>4</v>
      </c>
      <c r="V27" s="314">
        <v>4.666666666666667</v>
      </c>
      <c r="W27" s="310">
        <v>4.5</v>
      </c>
      <c r="X27" s="310">
        <v>4.166666666666667</v>
      </c>
      <c r="Y27" s="311">
        <v>4</v>
      </c>
      <c r="Z27" s="312">
        <v>3.6666666666666665</v>
      </c>
      <c r="AA27" s="315">
        <v>3</v>
      </c>
      <c r="AB27" s="312">
        <v>3.3333333333333335</v>
      </c>
      <c r="AC27" s="316">
        <v>3.4166666666666665</v>
      </c>
      <c r="AD27" s="316">
        <v>3</v>
      </c>
      <c r="AE27" s="316">
        <v>3.6666666666666665</v>
      </c>
      <c r="AF27" s="316">
        <v>4.3478260869565215</v>
      </c>
      <c r="AG27" s="313">
        <v>3.3333333333333335</v>
      </c>
    </row>
    <row r="28" spans="1:34" s="6" customFormat="1" ht="20.100000000000001" customHeight="1">
      <c r="A28" s="639" t="s">
        <v>113</v>
      </c>
      <c r="B28" s="641" t="s">
        <v>28</v>
      </c>
      <c r="C28" s="643">
        <v>104</v>
      </c>
      <c r="D28" s="641" t="s">
        <v>197</v>
      </c>
      <c r="E28" s="300" t="s">
        <v>246</v>
      </c>
      <c r="F28" s="234">
        <v>3.4705882352941178</v>
      </c>
      <c r="G28" s="43">
        <v>7</v>
      </c>
      <c r="H28" s="75">
        <v>32</v>
      </c>
      <c r="I28" s="47">
        <v>0.21875</v>
      </c>
      <c r="J28" s="317">
        <v>3.2857142857142856</v>
      </c>
      <c r="K28" s="318">
        <v>3.7142857142857144</v>
      </c>
      <c r="L28" s="318">
        <v>3</v>
      </c>
      <c r="M28" s="318">
        <v>3</v>
      </c>
      <c r="N28" s="318">
        <v>2.4285714285714284</v>
      </c>
      <c r="O28" s="318">
        <v>3.5714285714285716</v>
      </c>
      <c r="P28" s="319">
        <v>4.5</v>
      </c>
      <c r="Q28" s="317">
        <v>3.6666666666666665</v>
      </c>
      <c r="R28" s="319">
        <v>3.3333333333333335</v>
      </c>
      <c r="S28" s="319">
        <v>3.4285714285714284</v>
      </c>
      <c r="T28" s="317">
        <v>3.4285714285714284</v>
      </c>
      <c r="U28" s="319">
        <v>3.1428571428571428</v>
      </c>
      <c r="V28" s="317">
        <v>3.5714285714285716</v>
      </c>
      <c r="W28" s="318">
        <v>4.1428571428571432</v>
      </c>
      <c r="X28" s="318">
        <v>4</v>
      </c>
      <c r="Y28" s="319">
        <v>4.2857142857142856</v>
      </c>
      <c r="Z28" s="320">
        <v>3.4285714285714284</v>
      </c>
      <c r="AA28" s="322">
        <v>3.2857142857142856</v>
      </c>
      <c r="AB28" s="320">
        <v>3.2272727272727271</v>
      </c>
      <c r="AC28" s="323">
        <v>3.5</v>
      </c>
      <c r="AD28" s="323">
        <v>3.4285714285714284</v>
      </c>
      <c r="AE28" s="323">
        <v>3.2857142857142856</v>
      </c>
      <c r="AF28" s="323">
        <v>4</v>
      </c>
      <c r="AG28" s="321">
        <v>3.3571428571428572</v>
      </c>
    </row>
    <row r="29" spans="1:34" s="6" customFormat="1" ht="20.100000000000001" customHeight="1">
      <c r="A29" s="638" t="s">
        <v>138</v>
      </c>
      <c r="B29" s="640" t="s">
        <v>139</v>
      </c>
      <c r="C29" s="642">
        <v>104</v>
      </c>
      <c r="D29" s="640" t="s">
        <v>197</v>
      </c>
      <c r="E29" s="301" t="s">
        <v>245</v>
      </c>
      <c r="F29" s="302">
        <v>4.3888888888888893</v>
      </c>
      <c r="G29" s="205">
        <v>1</v>
      </c>
      <c r="H29" s="199">
        <v>6</v>
      </c>
      <c r="I29" s="303">
        <v>0.16666666666666666</v>
      </c>
      <c r="J29" s="309">
        <v>5</v>
      </c>
      <c r="K29" s="310">
        <v>5</v>
      </c>
      <c r="L29" s="310">
        <v>4</v>
      </c>
      <c r="M29" s="310">
        <v>5</v>
      </c>
      <c r="N29" s="310">
        <v>4</v>
      </c>
      <c r="O29" s="310">
        <v>4</v>
      </c>
      <c r="P29" s="311">
        <v>5</v>
      </c>
      <c r="Q29" s="314">
        <v>4</v>
      </c>
      <c r="R29" s="311">
        <v>4</v>
      </c>
      <c r="S29" s="311">
        <v>4</v>
      </c>
      <c r="T29" s="314">
        <v>4</v>
      </c>
      <c r="U29" s="311">
        <v>4</v>
      </c>
      <c r="V29" s="314">
        <v>4</v>
      </c>
      <c r="W29" s="310">
        <v>4</v>
      </c>
      <c r="X29" s="310">
        <v>4</v>
      </c>
      <c r="Y29" s="311">
        <v>5</v>
      </c>
      <c r="Z29" s="312">
        <v>5</v>
      </c>
      <c r="AA29" s="315">
        <v>5</v>
      </c>
      <c r="AB29" s="312">
        <v>4.5714285714285712</v>
      </c>
      <c r="AC29" s="316">
        <v>4</v>
      </c>
      <c r="AD29" s="316">
        <v>4</v>
      </c>
      <c r="AE29" s="316">
        <v>4</v>
      </c>
      <c r="AF29" s="316">
        <v>4.25</v>
      </c>
      <c r="AG29" s="313">
        <v>5</v>
      </c>
    </row>
    <row r="30" spans="1:34" s="6" customFormat="1" ht="20.100000000000001" customHeight="1">
      <c r="A30" s="639" t="s">
        <v>138</v>
      </c>
      <c r="B30" s="641" t="s">
        <v>139</v>
      </c>
      <c r="C30" s="643">
        <v>104</v>
      </c>
      <c r="D30" s="641" t="s">
        <v>197</v>
      </c>
      <c r="E30" s="300" t="s">
        <v>246</v>
      </c>
      <c r="F30" s="234">
        <v>3.5702479338842976</v>
      </c>
      <c r="G30" s="43">
        <v>7</v>
      </c>
      <c r="H30" s="75">
        <v>31</v>
      </c>
      <c r="I30" s="47">
        <v>0.22580645161290322</v>
      </c>
      <c r="J30" s="317">
        <v>3</v>
      </c>
      <c r="K30" s="318">
        <v>3.1428571428571428</v>
      </c>
      <c r="L30" s="318">
        <v>3.1428571428571428</v>
      </c>
      <c r="M30" s="318">
        <v>3</v>
      </c>
      <c r="N30" s="318">
        <v>2.8571428571428572</v>
      </c>
      <c r="O30" s="318">
        <v>4.2857142857142856</v>
      </c>
      <c r="P30" s="319">
        <v>4.333333333333333</v>
      </c>
      <c r="Q30" s="317">
        <v>3.5</v>
      </c>
      <c r="R30" s="319">
        <v>3</v>
      </c>
      <c r="S30" s="319">
        <v>3.7142857142857144</v>
      </c>
      <c r="T30" s="317">
        <v>3</v>
      </c>
      <c r="U30" s="319">
        <v>3.8571428571428572</v>
      </c>
      <c r="V30" s="317">
        <v>4.2857142857142856</v>
      </c>
      <c r="W30" s="318">
        <v>4.4285714285714288</v>
      </c>
      <c r="X30" s="318">
        <v>4.5</v>
      </c>
      <c r="Y30" s="319">
        <v>3.7142857142857144</v>
      </c>
      <c r="Z30" s="320">
        <v>3.4285714285714284</v>
      </c>
      <c r="AA30" s="322">
        <v>3.1666666666666665</v>
      </c>
      <c r="AB30" s="320">
        <v>3.375</v>
      </c>
      <c r="AC30" s="323">
        <v>3.25</v>
      </c>
      <c r="AD30" s="323">
        <v>3.7142857142857144</v>
      </c>
      <c r="AE30" s="323">
        <v>3.4285714285714284</v>
      </c>
      <c r="AF30" s="323">
        <v>4.2222222222222223</v>
      </c>
      <c r="AG30" s="321">
        <v>3.3076923076923075</v>
      </c>
    </row>
    <row r="31" spans="1:34" s="7" customFormat="1" ht="20.100000000000001" customHeight="1">
      <c r="A31" s="638" t="s">
        <v>91</v>
      </c>
      <c r="B31" s="640" t="s">
        <v>92</v>
      </c>
      <c r="C31" s="642">
        <v>104</v>
      </c>
      <c r="D31" s="640" t="s">
        <v>197</v>
      </c>
      <c r="E31" s="301" t="s">
        <v>245</v>
      </c>
      <c r="F31" s="302">
        <v>4.3529411764705879</v>
      </c>
      <c r="G31" s="205">
        <v>2</v>
      </c>
      <c r="H31" s="199">
        <v>14</v>
      </c>
      <c r="I31" s="303">
        <v>0.14285714285714285</v>
      </c>
      <c r="J31" s="309">
        <v>4.5</v>
      </c>
      <c r="K31" s="310">
        <v>4</v>
      </c>
      <c r="L31" s="310">
        <v>4.5</v>
      </c>
      <c r="M31" s="310">
        <v>5</v>
      </c>
      <c r="N31" s="310">
        <v>4.5</v>
      </c>
      <c r="O31" s="310">
        <v>5</v>
      </c>
      <c r="P31" s="311">
        <v>3</v>
      </c>
      <c r="Q31" s="314">
        <v>3.5</v>
      </c>
      <c r="R31" s="311">
        <v>3.5</v>
      </c>
      <c r="S31" s="311">
        <v>4.5</v>
      </c>
      <c r="T31" s="314">
        <v>5</v>
      </c>
      <c r="U31" s="311">
        <v>4.5</v>
      </c>
      <c r="V31" s="314">
        <v>4.5</v>
      </c>
      <c r="W31" s="310">
        <v>4</v>
      </c>
      <c r="X31" s="310">
        <v>4</v>
      </c>
      <c r="Y31" s="311">
        <v>4.5</v>
      </c>
      <c r="Z31" s="312">
        <v>4.5</v>
      </c>
      <c r="AA31" s="315">
        <v>5</v>
      </c>
      <c r="AB31" s="312">
        <v>4.416666666666667</v>
      </c>
      <c r="AC31" s="316">
        <v>3.5</v>
      </c>
      <c r="AD31" s="316">
        <v>4.5</v>
      </c>
      <c r="AE31" s="316">
        <v>4.75</v>
      </c>
      <c r="AF31" s="316">
        <v>4.25</v>
      </c>
      <c r="AG31" s="313">
        <v>4.75</v>
      </c>
    </row>
    <row r="32" spans="1:34" s="7" customFormat="1" ht="20.100000000000001" customHeight="1">
      <c r="A32" s="639" t="s">
        <v>91</v>
      </c>
      <c r="B32" s="641" t="s">
        <v>92</v>
      </c>
      <c r="C32" s="643">
        <v>104</v>
      </c>
      <c r="D32" s="641" t="s">
        <v>197</v>
      </c>
      <c r="E32" s="300" t="s">
        <v>246</v>
      </c>
      <c r="F32" s="234" t="s">
        <v>306</v>
      </c>
      <c r="G32" s="43">
        <v>0</v>
      </c>
      <c r="H32" s="75">
        <v>5</v>
      </c>
      <c r="I32" s="47">
        <v>0</v>
      </c>
      <c r="J32" s="317" t="s">
        <v>306</v>
      </c>
      <c r="K32" s="318" t="s">
        <v>306</v>
      </c>
      <c r="L32" s="318" t="s">
        <v>306</v>
      </c>
      <c r="M32" s="318" t="s">
        <v>306</v>
      </c>
      <c r="N32" s="318" t="s">
        <v>306</v>
      </c>
      <c r="O32" s="318" t="s">
        <v>306</v>
      </c>
      <c r="P32" s="319" t="s">
        <v>306</v>
      </c>
      <c r="Q32" s="317" t="s">
        <v>306</v>
      </c>
      <c r="R32" s="319" t="s">
        <v>306</v>
      </c>
      <c r="S32" s="319" t="s">
        <v>306</v>
      </c>
      <c r="T32" s="317" t="s">
        <v>306</v>
      </c>
      <c r="U32" s="319" t="s">
        <v>306</v>
      </c>
      <c r="V32" s="317" t="s">
        <v>306</v>
      </c>
      <c r="W32" s="318" t="s">
        <v>306</v>
      </c>
      <c r="X32" s="318" t="s">
        <v>306</v>
      </c>
      <c r="Y32" s="319" t="s">
        <v>306</v>
      </c>
      <c r="Z32" s="320" t="s">
        <v>306</v>
      </c>
      <c r="AA32" s="322" t="s">
        <v>306</v>
      </c>
      <c r="AB32" s="320" t="s">
        <v>306</v>
      </c>
      <c r="AC32" s="323" t="s">
        <v>306</v>
      </c>
      <c r="AD32" s="323" t="s">
        <v>306</v>
      </c>
      <c r="AE32" s="323" t="s">
        <v>306</v>
      </c>
      <c r="AF32" s="323" t="s">
        <v>306</v>
      </c>
      <c r="AG32" s="321" t="s">
        <v>306</v>
      </c>
      <c r="AH32" s="6"/>
    </row>
    <row r="33" spans="1:34" s="6" customFormat="1" ht="20.100000000000001" customHeight="1">
      <c r="A33" s="638" t="s">
        <v>141</v>
      </c>
      <c r="B33" s="640" t="s">
        <v>142</v>
      </c>
      <c r="C33" s="642">
        <v>104</v>
      </c>
      <c r="D33" s="640" t="s">
        <v>197</v>
      </c>
      <c r="E33" s="301" t="s">
        <v>245</v>
      </c>
      <c r="F33" s="302">
        <v>4.5</v>
      </c>
      <c r="G33" s="205">
        <v>3</v>
      </c>
      <c r="H33" s="199">
        <v>9</v>
      </c>
      <c r="I33" s="303">
        <v>0.33333333333333331</v>
      </c>
      <c r="J33" s="309">
        <v>4.666666666666667</v>
      </c>
      <c r="K33" s="310">
        <v>4</v>
      </c>
      <c r="L33" s="310">
        <v>4.333333333333333</v>
      </c>
      <c r="M33" s="310">
        <v>5</v>
      </c>
      <c r="N33" s="310">
        <v>4.333333333333333</v>
      </c>
      <c r="O33" s="310">
        <v>4.333333333333333</v>
      </c>
      <c r="P33" s="311">
        <v>4</v>
      </c>
      <c r="Q33" s="314">
        <v>4.666666666666667</v>
      </c>
      <c r="R33" s="311">
        <v>4.666666666666667</v>
      </c>
      <c r="S33" s="311">
        <v>4.666666666666667</v>
      </c>
      <c r="T33" s="314">
        <v>4.666666666666667</v>
      </c>
      <c r="U33" s="311">
        <v>4.666666666666667</v>
      </c>
      <c r="V33" s="314">
        <v>4</v>
      </c>
      <c r="W33" s="310">
        <v>4.666666666666667</v>
      </c>
      <c r="X33" s="310">
        <v>4</v>
      </c>
      <c r="Y33" s="311">
        <v>4.666666666666667</v>
      </c>
      <c r="Z33" s="312">
        <v>4.333333333333333</v>
      </c>
      <c r="AA33" s="315">
        <v>5</v>
      </c>
      <c r="AB33" s="312">
        <v>4.4210526315789478</v>
      </c>
      <c r="AC33" s="316">
        <v>4.666666666666667</v>
      </c>
      <c r="AD33" s="316">
        <v>4.666666666666667</v>
      </c>
      <c r="AE33" s="316">
        <v>4.666666666666667</v>
      </c>
      <c r="AF33" s="316">
        <v>4.333333333333333</v>
      </c>
      <c r="AG33" s="313">
        <v>4.666666666666667</v>
      </c>
    </row>
    <row r="34" spans="1:34" s="6" customFormat="1" ht="20.100000000000001" customHeight="1">
      <c r="A34" s="639" t="s">
        <v>141</v>
      </c>
      <c r="B34" s="641" t="s">
        <v>142</v>
      </c>
      <c r="C34" s="643">
        <v>104</v>
      </c>
      <c r="D34" s="641" t="s">
        <v>197</v>
      </c>
      <c r="E34" s="300" t="s">
        <v>246</v>
      </c>
      <c r="F34" s="234">
        <v>4.1973684210526319</v>
      </c>
      <c r="G34" s="43">
        <v>5</v>
      </c>
      <c r="H34" s="75">
        <v>15</v>
      </c>
      <c r="I34" s="47">
        <v>0.33333333333333331</v>
      </c>
      <c r="J34" s="317">
        <v>4.4000000000000004</v>
      </c>
      <c r="K34" s="318">
        <v>4</v>
      </c>
      <c r="L34" s="318">
        <v>4.2</v>
      </c>
      <c r="M34" s="318">
        <v>4</v>
      </c>
      <c r="N34" s="318">
        <v>4.5</v>
      </c>
      <c r="O34" s="318">
        <v>5</v>
      </c>
      <c r="P34" s="319" t="s">
        <v>306</v>
      </c>
      <c r="Q34" s="317">
        <v>4.5</v>
      </c>
      <c r="R34" s="319">
        <v>4</v>
      </c>
      <c r="S34" s="319">
        <v>4.2</v>
      </c>
      <c r="T34" s="317">
        <v>4.2</v>
      </c>
      <c r="U34" s="319">
        <v>3.6</v>
      </c>
      <c r="V34" s="317">
        <v>3.75</v>
      </c>
      <c r="W34" s="318">
        <v>4</v>
      </c>
      <c r="X34" s="318">
        <v>4.2</v>
      </c>
      <c r="Y34" s="319">
        <v>4.4000000000000004</v>
      </c>
      <c r="Z34" s="320">
        <v>4.4000000000000004</v>
      </c>
      <c r="AA34" s="322">
        <v>4.2</v>
      </c>
      <c r="AB34" s="320">
        <v>4.32</v>
      </c>
      <c r="AC34" s="323">
        <v>4.25</v>
      </c>
      <c r="AD34" s="323">
        <v>4.2</v>
      </c>
      <c r="AE34" s="323">
        <v>3.9</v>
      </c>
      <c r="AF34" s="323">
        <v>4.1111111111111107</v>
      </c>
      <c r="AG34" s="321">
        <v>4.3</v>
      </c>
    </row>
    <row r="35" spans="1:34" s="6" customFormat="1" ht="29.25" customHeight="1">
      <c r="A35" s="638" t="s">
        <v>56</v>
      </c>
      <c r="B35" s="640" t="s">
        <v>198</v>
      </c>
      <c r="C35" s="642">
        <v>105</v>
      </c>
      <c r="D35" s="640" t="s">
        <v>199</v>
      </c>
      <c r="E35" s="301" t="s">
        <v>245</v>
      </c>
      <c r="F35" s="302">
        <v>3.2549019607843137</v>
      </c>
      <c r="G35" s="205">
        <v>3</v>
      </c>
      <c r="H35" s="199">
        <v>9</v>
      </c>
      <c r="I35" s="303">
        <v>0.33333333333333331</v>
      </c>
      <c r="J35" s="309">
        <v>3</v>
      </c>
      <c r="K35" s="310">
        <v>2.6666666666666665</v>
      </c>
      <c r="L35" s="310">
        <v>1.6666666666666667</v>
      </c>
      <c r="M35" s="310">
        <v>3</v>
      </c>
      <c r="N35" s="310">
        <v>2.6666666666666665</v>
      </c>
      <c r="O35" s="310">
        <v>4.666666666666667</v>
      </c>
      <c r="P35" s="311" t="s">
        <v>306</v>
      </c>
      <c r="Q35" s="314">
        <v>3.6666666666666665</v>
      </c>
      <c r="R35" s="311">
        <v>3.3333333333333335</v>
      </c>
      <c r="S35" s="311">
        <v>3</v>
      </c>
      <c r="T35" s="314">
        <v>3</v>
      </c>
      <c r="U35" s="311">
        <v>4</v>
      </c>
      <c r="V35" s="314">
        <v>3.6666666666666665</v>
      </c>
      <c r="W35" s="310">
        <v>4</v>
      </c>
      <c r="X35" s="310">
        <v>3.3333333333333335</v>
      </c>
      <c r="Y35" s="311">
        <v>3.6666666666666665</v>
      </c>
      <c r="Z35" s="312">
        <v>2.6666666666666665</v>
      </c>
      <c r="AA35" s="315">
        <v>3.3333333333333335</v>
      </c>
      <c r="AB35" s="312">
        <v>2.9444444444444446</v>
      </c>
      <c r="AC35" s="316">
        <v>3.5</v>
      </c>
      <c r="AD35" s="316">
        <v>3</v>
      </c>
      <c r="AE35" s="316">
        <v>3.5</v>
      </c>
      <c r="AF35" s="316">
        <v>3.6666666666666665</v>
      </c>
      <c r="AG35" s="313">
        <v>3</v>
      </c>
    </row>
    <row r="36" spans="1:34" s="6" customFormat="1" ht="29.25" customHeight="1">
      <c r="A36" s="639" t="s">
        <v>56</v>
      </c>
      <c r="B36" s="641" t="s">
        <v>198</v>
      </c>
      <c r="C36" s="643">
        <v>105</v>
      </c>
      <c r="D36" s="641" t="s">
        <v>199</v>
      </c>
      <c r="E36" s="300" t="s">
        <v>246</v>
      </c>
      <c r="F36" s="234">
        <v>3.3698630136986303</v>
      </c>
      <c r="G36" s="43">
        <v>5</v>
      </c>
      <c r="H36" s="75">
        <v>14</v>
      </c>
      <c r="I36" s="47">
        <v>0.35714285714285715</v>
      </c>
      <c r="J36" s="317">
        <v>3.4</v>
      </c>
      <c r="K36" s="318">
        <v>3.2</v>
      </c>
      <c r="L36" s="318">
        <v>2.2000000000000002</v>
      </c>
      <c r="M36" s="318">
        <v>2.8</v>
      </c>
      <c r="N36" s="318">
        <v>2.2000000000000002</v>
      </c>
      <c r="O36" s="318">
        <v>4.4000000000000004</v>
      </c>
      <c r="P36" s="319" t="s">
        <v>306</v>
      </c>
      <c r="Q36" s="317">
        <v>3.3333333333333335</v>
      </c>
      <c r="R36" s="319">
        <v>3.6666666666666665</v>
      </c>
      <c r="S36" s="319">
        <v>3.3333333333333335</v>
      </c>
      <c r="T36" s="317">
        <v>3.2</v>
      </c>
      <c r="U36" s="319">
        <v>4.5</v>
      </c>
      <c r="V36" s="317">
        <v>4.2</v>
      </c>
      <c r="W36" s="318">
        <v>4.4000000000000004</v>
      </c>
      <c r="X36" s="318">
        <v>4</v>
      </c>
      <c r="Y36" s="319">
        <v>4</v>
      </c>
      <c r="Z36" s="320">
        <v>2.6</v>
      </c>
      <c r="AA36" s="322">
        <v>3</v>
      </c>
      <c r="AB36" s="320">
        <v>3.0333333333333332</v>
      </c>
      <c r="AC36" s="323">
        <v>3.5</v>
      </c>
      <c r="AD36" s="323">
        <v>3.3333333333333335</v>
      </c>
      <c r="AE36" s="323">
        <v>3.5714285714285716</v>
      </c>
      <c r="AF36" s="323">
        <v>4.1764705882352944</v>
      </c>
      <c r="AG36" s="321">
        <v>2.8</v>
      </c>
    </row>
    <row r="37" spans="1:34" s="6" customFormat="1" ht="29.25" customHeight="1">
      <c r="A37" s="638" t="s">
        <v>164</v>
      </c>
      <c r="B37" s="640" t="s">
        <v>198</v>
      </c>
      <c r="C37" s="642">
        <v>105</v>
      </c>
      <c r="D37" s="640" t="s">
        <v>199</v>
      </c>
      <c r="E37" s="301" t="s">
        <v>245</v>
      </c>
      <c r="F37" s="302">
        <v>3.4666666666666668</v>
      </c>
      <c r="G37" s="205">
        <v>1</v>
      </c>
      <c r="H37" s="199">
        <v>10</v>
      </c>
      <c r="I37" s="303">
        <v>0.1</v>
      </c>
      <c r="J37" s="309">
        <v>3</v>
      </c>
      <c r="K37" s="310">
        <v>4</v>
      </c>
      <c r="L37" s="310">
        <v>3</v>
      </c>
      <c r="M37" s="310">
        <v>2</v>
      </c>
      <c r="N37" s="310">
        <v>3</v>
      </c>
      <c r="O37" s="310">
        <v>4</v>
      </c>
      <c r="P37" s="311" t="s">
        <v>306</v>
      </c>
      <c r="Q37" s="314" t="s">
        <v>306</v>
      </c>
      <c r="R37" s="311" t="s">
        <v>306</v>
      </c>
      <c r="S37" s="311">
        <v>3</v>
      </c>
      <c r="T37" s="314">
        <v>4</v>
      </c>
      <c r="U37" s="311">
        <v>3</v>
      </c>
      <c r="V37" s="314">
        <v>2</v>
      </c>
      <c r="W37" s="310">
        <v>4</v>
      </c>
      <c r="X37" s="310">
        <v>4</v>
      </c>
      <c r="Y37" s="311">
        <v>5</v>
      </c>
      <c r="Z37" s="312">
        <v>4</v>
      </c>
      <c r="AA37" s="315">
        <v>4</v>
      </c>
      <c r="AB37" s="312">
        <v>3.1666666666666665</v>
      </c>
      <c r="AC37" s="316" t="s">
        <v>306</v>
      </c>
      <c r="AD37" s="316">
        <v>3</v>
      </c>
      <c r="AE37" s="316">
        <v>3.5</v>
      </c>
      <c r="AF37" s="316">
        <v>3.75</v>
      </c>
      <c r="AG37" s="313">
        <v>4</v>
      </c>
    </row>
    <row r="38" spans="1:34" s="6" customFormat="1" ht="29.25" customHeight="1">
      <c r="A38" s="639" t="s">
        <v>164</v>
      </c>
      <c r="B38" s="641" t="s">
        <v>198</v>
      </c>
      <c r="C38" s="643">
        <v>105</v>
      </c>
      <c r="D38" s="641" t="s">
        <v>199</v>
      </c>
      <c r="E38" s="300" t="s">
        <v>246</v>
      </c>
      <c r="F38" s="234">
        <v>3.0625</v>
      </c>
      <c r="G38" s="43">
        <v>2</v>
      </c>
      <c r="H38" s="75">
        <v>11</v>
      </c>
      <c r="I38" s="47">
        <v>0.18181818181818182</v>
      </c>
      <c r="J38" s="317">
        <v>2.5</v>
      </c>
      <c r="K38" s="318">
        <v>1.5</v>
      </c>
      <c r="L38" s="318">
        <v>2</v>
      </c>
      <c r="M38" s="318">
        <v>1</v>
      </c>
      <c r="N38" s="318">
        <v>1</v>
      </c>
      <c r="O38" s="318">
        <v>3.5</v>
      </c>
      <c r="P38" s="319" t="s">
        <v>306</v>
      </c>
      <c r="Q38" s="317">
        <v>4</v>
      </c>
      <c r="R38" s="319">
        <v>3.5</v>
      </c>
      <c r="S38" s="319">
        <v>2.5</v>
      </c>
      <c r="T38" s="317">
        <v>3</v>
      </c>
      <c r="U38" s="319">
        <v>4.5</v>
      </c>
      <c r="V38" s="317">
        <v>3.5</v>
      </c>
      <c r="W38" s="318">
        <v>5</v>
      </c>
      <c r="X38" s="318">
        <v>3.5</v>
      </c>
      <c r="Y38" s="319">
        <v>4.5</v>
      </c>
      <c r="Z38" s="320">
        <v>2.5</v>
      </c>
      <c r="AA38" s="322">
        <v>2</v>
      </c>
      <c r="AB38" s="320">
        <v>2.1</v>
      </c>
      <c r="AC38" s="323">
        <v>3.75</v>
      </c>
      <c r="AD38" s="323">
        <v>2.5</v>
      </c>
      <c r="AE38" s="323">
        <v>3.75</v>
      </c>
      <c r="AF38" s="323">
        <v>4.125</v>
      </c>
      <c r="AG38" s="321">
        <v>2.25</v>
      </c>
    </row>
    <row r="39" spans="1:34" s="6" customFormat="1" ht="29.25" customHeight="1">
      <c r="A39" s="638" t="s">
        <v>112</v>
      </c>
      <c r="B39" s="640" t="s">
        <v>198</v>
      </c>
      <c r="C39" s="642">
        <v>105</v>
      </c>
      <c r="D39" s="640" t="s">
        <v>199</v>
      </c>
      <c r="E39" s="301" t="s">
        <v>245</v>
      </c>
      <c r="F39" s="302">
        <v>4.0666666666666664</v>
      </c>
      <c r="G39" s="205">
        <v>1</v>
      </c>
      <c r="H39" s="199">
        <v>5</v>
      </c>
      <c r="I39" s="303">
        <v>0.2</v>
      </c>
      <c r="J39" s="309">
        <v>3</v>
      </c>
      <c r="K39" s="310">
        <v>4</v>
      </c>
      <c r="L39" s="310">
        <v>3</v>
      </c>
      <c r="M39" s="310">
        <v>4</v>
      </c>
      <c r="N39" s="310">
        <v>4</v>
      </c>
      <c r="O39" s="310">
        <v>5</v>
      </c>
      <c r="P39" s="311" t="s">
        <v>306</v>
      </c>
      <c r="Q39" s="314" t="s">
        <v>306</v>
      </c>
      <c r="R39" s="311" t="s">
        <v>306</v>
      </c>
      <c r="S39" s="311">
        <v>4</v>
      </c>
      <c r="T39" s="314">
        <v>4</v>
      </c>
      <c r="U39" s="311">
        <v>5</v>
      </c>
      <c r="V39" s="314">
        <v>4</v>
      </c>
      <c r="W39" s="310">
        <v>4</v>
      </c>
      <c r="X39" s="310">
        <v>4</v>
      </c>
      <c r="Y39" s="311">
        <v>5</v>
      </c>
      <c r="Z39" s="312">
        <v>4</v>
      </c>
      <c r="AA39" s="315">
        <v>4</v>
      </c>
      <c r="AB39" s="312">
        <v>3.8333333333333335</v>
      </c>
      <c r="AC39" s="316" t="s">
        <v>306</v>
      </c>
      <c r="AD39" s="316">
        <v>4</v>
      </c>
      <c r="AE39" s="316">
        <v>4.5</v>
      </c>
      <c r="AF39" s="316">
        <v>4.25</v>
      </c>
      <c r="AG39" s="313">
        <v>4</v>
      </c>
    </row>
    <row r="40" spans="1:34" s="6" customFormat="1" ht="29.25" customHeight="1">
      <c r="A40" s="639" t="s">
        <v>112</v>
      </c>
      <c r="B40" s="641" t="s">
        <v>198</v>
      </c>
      <c r="C40" s="643">
        <v>105</v>
      </c>
      <c r="D40" s="641" t="s">
        <v>199</v>
      </c>
      <c r="E40" s="300" t="s">
        <v>246</v>
      </c>
      <c r="F40" s="234">
        <v>3.9375</v>
      </c>
      <c r="G40" s="43">
        <v>1</v>
      </c>
      <c r="H40" s="75">
        <v>7</v>
      </c>
      <c r="I40" s="47">
        <v>0.14285714285714285</v>
      </c>
      <c r="J40" s="317">
        <v>4</v>
      </c>
      <c r="K40" s="318">
        <v>4</v>
      </c>
      <c r="L40" s="318">
        <v>4</v>
      </c>
      <c r="M40" s="318">
        <v>4</v>
      </c>
      <c r="N40" s="318">
        <v>4</v>
      </c>
      <c r="O40" s="318">
        <v>5</v>
      </c>
      <c r="P40" s="319" t="s">
        <v>306</v>
      </c>
      <c r="Q40" s="317">
        <v>4</v>
      </c>
      <c r="R40" s="319">
        <v>4</v>
      </c>
      <c r="S40" s="319">
        <v>4</v>
      </c>
      <c r="T40" s="317">
        <v>4</v>
      </c>
      <c r="U40" s="319" t="s">
        <v>306</v>
      </c>
      <c r="V40" s="317">
        <v>3</v>
      </c>
      <c r="W40" s="318">
        <v>3</v>
      </c>
      <c r="X40" s="318">
        <v>4</v>
      </c>
      <c r="Y40" s="319">
        <v>4</v>
      </c>
      <c r="Z40" s="320">
        <v>4</v>
      </c>
      <c r="AA40" s="322">
        <v>4</v>
      </c>
      <c r="AB40" s="320">
        <v>4.166666666666667</v>
      </c>
      <c r="AC40" s="323">
        <v>4</v>
      </c>
      <c r="AD40" s="323">
        <v>4</v>
      </c>
      <c r="AE40" s="323">
        <v>4</v>
      </c>
      <c r="AF40" s="323">
        <v>3.5</v>
      </c>
      <c r="AG40" s="321">
        <v>4</v>
      </c>
    </row>
    <row r="41" spans="1:34" s="6" customFormat="1" ht="29.25" customHeight="1">
      <c r="A41" s="638" t="s">
        <v>175</v>
      </c>
      <c r="B41" s="640" t="s">
        <v>198</v>
      </c>
      <c r="C41" s="642">
        <v>105</v>
      </c>
      <c r="D41" s="640" t="s">
        <v>199</v>
      </c>
      <c r="E41" s="301" t="s">
        <v>245</v>
      </c>
      <c r="F41" s="302" t="s">
        <v>306</v>
      </c>
      <c r="G41" s="205">
        <v>0</v>
      </c>
      <c r="H41" s="199">
        <v>0</v>
      </c>
      <c r="I41" s="303" t="s">
        <v>306</v>
      </c>
      <c r="J41" s="309" t="s">
        <v>306</v>
      </c>
      <c r="K41" s="310" t="s">
        <v>306</v>
      </c>
      <c r="L41" s="310" t="s">
        <v>306</v>
      </c>
      <c r="M41" s="310" t="s">
        <v>306</v>
      </c>
      <c r="N41" s="310" t="s">
        <v>306</v>
      </c>
      <c r="O41" s="310" t="s">
        <v>306</v>
      </c>
      <c r="P41" s="311" t="s">
        <v>306</v>
      </c>
      <c r="Q41" s="314" t="s">
        <v>306</v>
      </c>
      <c r="R41" s="311" t="s">
        <v>306</v>
      </c>
      <c r="S41" s="311" t="s">
        <v>306</v>
      </c>
      <c r="T41" s="314" t="s">
        <v>306</v>
      </c>
      <c r="U41" s="311" t="s">
        <v>306</v>
      </c>
      <c r="V41" s="314" t="s">
        <v>306</v>
      </c>
      <c r="W41" s="310" t="s">
        <v>306</v>
      </c>
      <c r="X41" s="310" t="s">
        <v>306</v>
      </c>
      <c r="Y41" s="311" t="s">
        <v>306</v>
      </c>
      <c r="Z41" s="312" t="s">
        <v>306</v>
      </c>
      <c r="AA41" s="315" t="s">
        <v>306</v>
      </c>
      <c r="AB41" s="312" t="s">
        <v>306</v>
      </c>
      <c r="AC41" s="316" t="s">
        <v>306</v>
      </c>
      <c r="AD41" s="316" t="s">
        <v>306</v>
      </c>
      <c r="AE41" s="316" t="s">
        <v>306</v>
      </c>
      <c r="AF41" s="316" t="s">
        <v>306</v>
      </c>
      <c r="AG41" s="313" t="s">
        <v>306</v>
      </c>
    </row>
    <row r="42" spans="1:34" s="6" customFormat="1" ht="29.25" customHeight="1">
      <c r="A42" s="639" t="s">
        <v>175</v>
      </c>
      <c r="B42" s="641" t="s">
        <v>198</v>
      </c>
      <c r="C42" s="643">
        <v>105</v>
      </c>
      <c r="D42" s="641" t="s">
        <v>199</v>
      </c>
      <c r="E42" s="300" t="s">
        <v>246</v>
      </c>
      <c r="F42" s="234">
        <v>3.5588235294117645</v>
      </c>
      <c r="G42" s="43">
        <v>2</v>
      </c>
      <c r="H42" s="75">
        <v>6</v>
      </c>
      <c r="I42" s="47">
        <v>0.33333333333333331</v>
      </c>
      <c r="J42" s="317">
        <v>2</v>
      </c>
      <c r="K42" s="318">
        <v>3</v>
      </c>
      <c r="L42" s="318">
        <v>4</v>
      </c>
      <c r="M42" s="318">
        <v>3.5</v>
      </c>
      <c r="N42" s="318">
        <v>4</v>
      </c>
      <c r="O42" s="318">
        <v>3</v>
      </c>
      <c r="P42" s="319" t="s">
        <v>306</v>
      </c>
      <c r="Q42" s="317">
        <v>4</v>
      </c>
      <c r="R42" s="319">
        <v>3.5</v>
      </c>
      <c r="S42" s="319">
        <v>4</v>
      </c>
      <c r="T42" s="317">
        <v>3</v>
      </c>
      <c r="U42" s="319">
        <v>3.5</v>
      </c>
      <c r="V42" s="317">
        <v>4</v>
      </c>
      <c r="W42" s="318">
        <v>4.5</v>
      </c>
      <c r="X42" s="318">
        <v>4</v>
      </c>
      <c r="Y42" s="319">
        <v>4.5</v>
      </c>
      <c r="Z42" s="320">
        <v>3</v>
      </c>
      <c r="AA42" s="322">
        <v>3</v>
      </c>
      <c r="AB42" s="320">
        <v>3.25</v>
      </c>
      <c r="AC42" s="323">
        <v>3.75</v>
      </c>
      <c r="AD42" s="323">
        <v>4</v>
      </c>
      <c r="AE42" s="323">
        <v>3.25</v>
      </c>
      <c r="AF42" s="323">
        <v>4.25</v>
      </c>
      <c r="AG42" s="321">
        <v>3</v>
      </c>
    </row>
    <row r="43" spans="1:34" s="6" customFormat="1" ht="20.100000000000001" customHeight="1">
      <c r="A43" s="638" t="s">
        <v>87</v>
      </c>
      <c r="B43" s="640" t="s">
        <v>59</v>
      </c>
      <c r="C43" s="642">
        <v>105</v>
      </c>
      <c r="D43" s="640" t="s">
        <v>199</v>
      </c>
      <c r="E43" s="301" t="s">
        <v>245</v>
      </c>
      <c r="F43" s="302" t="s">
        <v>306</v>
      </c>
      <c r="G43" s="205">
        <v>0</v>
      </c>
      <c r="H43" s="199">
        <v>3</v>
      </c>
      <c r="I43" s="303">
        <v>0</v>
      </c>
      <c r="J43" s="309" t="s">
        <v>306</v>
      </c>
      <c r="K43" s="310" t="s">
        <v>306</v>
      </c>
      <c r="L43" s="310" t="s">
        <v>306</v>
      </c>
      <c r="M43" s="310" t="s">
        <v>306</v>
      </c>
      <c r="N43" s="310" t="s">
        <v>306</v>
      </c>
      <c r="O43" s="310" t="s">
        <v>306</v>
      </c>
      <c r="P43" s="311" t="s">
        <v>306</v>
      </c>
      <c r="Q43" s="314" t="s">
        <v>306</v>
      </c>
      <c r="R43" s="311" t="s">
        <v>306</v>
      </c>
      <c r="S43" s="311" t="s">
        <v>306</v>
      </c>
      <c r="T43" s="314" t="s">
        <v>306</v>
      </c>
      <c r="U43" s="311" t="s">
        <v>306</v>
      </c>
      <c r="V43" s="314" t="s">
        <v>306</v>
      </c>
      <c r="W43" s="310" t="s">
        <v>306</v>
      </c>
      <c r="X43" s="310" t="s">
        <v>306</v>
      </c>
      <c r="Y43" s="311" t="s">
        <v>306</v>
      </c>
      <c r="Z43" s="312" t="s">
        <v>306</v>
      </c>
      <c r="AA43" s="315" t="s">
        <v>306</v>
      </c>
      <c r="AB43" s="312" t="s">
        <v>306</v>
      </c>
      <c r="AC43" s="316" t="s">
        <v>306</v>
      </c>
      <c r="AD43" s="316" t="s">
        <v>306</v>
      </c>
      <c r="AE43" s="316" t="s">
        <v>306</v>
      </c>
      <c r="AF43" s="316" t="s">
        <v>306</v>
      </c>
      <c r="AG43" s="313" t="s">
        <v>306</v>
      </c>
    </row>
    <row r="44" spans="1:34" s="6" customFormat="1" ht="20.100000000000001" customHeight="1">
      <c r="A44" s="639" t="s">
        <v>87</v>
      </c>
      <c r="B44" s="641" t="s">
        <v>59</v>
      </c>
      <c r="C44" s="643">
        <v>105</v>
      </c>
      <c r="D44" s="641" t="s">
        <v>199</v>
      </c>
      <c r="E44" s="300" t="s">
        <v>246</v>
      </c>
      <c r="F44" s="234">
        <v>2.9825783972125435</v>
      </c>
      <c r="G44" s="43">
        <v>17</v>
      </c>
      <c r="H44" s="75">
        <v>76</v>
      </c>
      <c r="I44" s="47">
        <v>0.22368421052631579</v>
      </c>
      <c r="J44" s="317">
        <v>2.8823529411764706</v>
      </c>
      <c r="K44" s="318">
        <v>2.9375</v>
      </c>
      <c r="L44" s="318">
        <v>2.7058823529411766</v>
      </c>
      <c r="M44" s="318">
        <v>2.125</v>
      </c>
      <c r="N44" s="318">
        <v>2.1764705882352939</v>
      </c>
      <c r="O44" s="318">
        <v>3.9411764705882355</v>
      </c>
      <c r="P44" s="319">
        <v>3</v>
      </c>
      <c r="Q44" s="317">
        <v>3.2352941176470589</v>
      </c>
      <c r="R44" s="319">
        <v>3.0666666666666669</v>
      </c>
      <c r="S44" s="319">
        <v>2.7333333333333334</v>
      </c>
      <c r="T44" s="317">
        <v>3</v>
      </c>
      <c r="U44" s="319">
        <v>2.8125</v>
      </c>
      <c r="V44" s="317">
        <v>2.8235294117647061</v>
      </c>
      <c r="W44" s="318">
        <v>3.5882352941176472</v>
      </c>
      <c r="X44" s="318">
        <v>3.8235294117647061</v>
      </c>
      <c r="Y44" s="319">
        <v>3</v>
      </c>
      <c r="Z44" s="320">
        <v>3.0588235294117645</v>
      </c>
      <c r="AA44" s="322">
        <v>2.7058823529411766</v>
      </c>
      <c r="AB44" s="320">
        <v>2.8095238095238093</v>
      </c>
      <c r="AC44" s="323">
        <v>3.15625</v>
      </c>
      <c r="AD44" s="323">
        <v>2.7333333333333334</v>
      </c>
      <c r="AE44" s="323">
        <v>2.9090909090909092</v>
      </c>
      <c r="AF44" s="323">
        <v>3.3088235294117645</v>
      </c>
      <c r="AG44" s="321">
        <v>2.8823529411764706</v>
      </c>
      <c r="AH44" s="7"/>
    </row>
    <row r="45" spans="1:34" s="6" customFormat="1" ht="20.100000000000001" customHeight="1">
      <c r="A45" s="638" t="s">
        <v>95</v>
      </c>
      <c r="B45" s="640" t="s">
        <v>55</v>
      </c>
      <c r="C45" s="642">
        <v>105</v>
      </c>
      <c r="D45" s="640" t="s">
        <v>199</v>
      </c>
      <c r="E45" s="301" t="s">
        <v>245</v>
      </c>
      <c r="F45" s="302">
        <v>3.0422535211267605</v>
      </c>
      <c r="G45" s="205">
        <v>4</v>
      </c>
      <c r="H45" s="199">
        <v>18</v>
      </c>
      <c r="I45" s="303">
        <v>0.22222222222222221</v>
      </c>
      <c r="J45" s="309">
        <v>2.5</v>
      </c>
      <c r="K45" s="310">
        <v>3</v>
      </c>
      <c r="L45" s="310">
        <v>2.5</v>
      </c>
      <c r="M45" s="310">
        <v>2.75</v>
      </c>
      <c r="N45" s="310">
        <v>2.5</v>
      </c>
      <c r="O45" s="310">
        <v>4.5</v>
      </c>
      <c r="P45" s="311">
        <v>4.333333333333333</v>
      </c>
      <c r="Q45" s="314">
        <v>3.25</v>
      </c>
      <c r="R45" s="311">
        <v>3</v>
      </c>
      <c r="S45" s="311">
        <v>2.75</v>
      </c>
      <c r="T45" s="314">
        <v>2.75</v>
      </c>
      <c r="U45" s="311">
        <v>3.5</v>
      </c>
      <c r="V45" s="314">
        <v>2</v>
      </c>
      <c r="W45" s="310">
        <v>3.25</v>
      </c>
      <c r="X45" s="310">
        <v>3.25</v>
      </c>
      <c r="Y45" s="311">
        <v>2.75</v>
      </c>
      <c r="Z45" s="312">
        <v>3</v>
      </c>
      <c r="AA45" s="315">
        <v>3.5</v>
      </c>
      <c r="AB45" s="312">
        <v>3.1111111111111112</v>
      </c>
      <c r="AC45" s="316">
        <v>3.125</v>
      </c>
      <c r="AD45" s="316">
        <v>2.75</v>
      </c>
      <c r="AE45" s="316">
        <v>3.125</v>
      </c>
      <c r="AF45" s="316">
        <v>2.8125</v>
      </c>
      <c r="AG45" s="313">
        <v>3.25</v>
      </c>
    </row>
    <row r="46" spans="1:34" s="6" customFormat="1" ht="20.100000000000001" customHeight="1">
      <c r="A46" s="639" t="s">
        <v>95</v>
      </c>
      <c r="B46" s="641" t="s">
        <v>55</v>
      </c>
      <c r="C46" s="643">
        <v>105</v>
      </c>
      <c r="D46" s="641" t="s">
        <v>199</v>
      </c>
      <c r="E46" s="300" t="s">
        <v>246</v>
      </c>
      <c r="F46" s="234">
        <v>2.7006369426751591</v>
      </c>
      <c r="G46" s="43">
        <v>9</v>
      </c>
      <c r="H46" s="75">
        <v>52</v>
      </c>
      <c r="I46" s="47">
        <v>0.17307692307692307</v>
      </c>
      <c r="J46" s="317">
        <v>2</v>
      </c>
      <c r="K46" s="318">
        <v>2.2222222222222223</v>
      </c>
      <c r="L46" s="318">
        <v>2.4444444444444446</v>
      </c>
      <c r="M46" s="318">
        <v>2.1111111111111112</v>
      </c>
      <c r="N46" s="318">
        <v>2.3333333333333335</v>
      </c>
      <c r="O46" s="318">
        <v>3.7142857142857144</v>
      </c>
      <c r="P46" s="319">
        <v>2.4285714285714284</v>
      </c>
      <c r="Q46" s="317">
        <v>2.625</v>
      </c>
      <c r="R46" s="319">
        <v>2.7777777777777777</v>
      </c>
      <c r="S46" s="319">
        <v>2.3333333333333335</v>
      </c>
      <c r="T46" s="317">
        <v>3</v>
      </c>
      <c r="U46" s="319">
        <v>2.6666666666666665</v>
      </c>
      <c r="V46" s="317">
        <v>2.4444444444444446</v>
      </c>
      <c r="W46" s="318">
        <v>2.8888888888888888</v>
      </c>
      <c r="X46" s="318">
        <v>3.5555555555555554</v>
      </c>
      <c r="Y46" s="319">
        <v>3.4444444444444446</v>
      </c>
      <c r="Z46" s="320">
        <v>3</v>
      </c>
      <c r="AA46" s="322">
        <v>2.7777777777777777</v>
      </c>
      <c r="AB46" s="320">
        <v>2.4237288135593222</v>
      </c>
      <c r="AC46" s="323">
        <v>2.7058823529411766</v>
      </c>
      <c r="AD46" s="323">
        <v>2.3333333333333335</v>
      </c>
      <c r="AE46" s="323">
        <v>2.8333333333333335</v>
      </c>
      <c r="AF46" s="323">
        <v>3.0833333333333335</v>
      </c>
      <c r="AG46" s="321">
        <v>2.8888888888888888</v>
      </c>
    </row>
    <row r="47" spans="1:34" s="6" customFormat="1" ht="20.100000000000001" customHeight="1">
      <c r="A47" s="638" t="s">
        <v>40</v>
      </c>
      <c r="B47" s="640" t="s">
        <v>41</v>
      </c>
      <c r="C47" s="642">
        <v>105</v>
      </c>
      <c r="D47" s="640" t="s">
        <v>199</v>
      </c>
      <c r="E47" s="301" t="s">
        <v>245</v>
      </c>
      <c r="F47" s="302">
        <v>3.5769230769230771</v>
      </c>
      <c r="G47" s="205">
        <v>3</v>
      </c>
      <c r="H47" s="199">
        <v>9</v>
      </c>
      <c r="I47" s="303">
        <v>0.33333333333333331</v>
      </c>
      <c r="J47" s="309">
        <v>3.3333333333333335</v>
      </c>
      <c r="K47" s="310">
        <v>3.3333333333333335</v>
      </c>
      <c r="L47" s="310">
        <v>2.3333333333333335</v>
      </c>
      <c r="M47" s="310">
        <v>2</v>
      </c>
      <c r="N47" s="310">
        <v>2.6666666666666665</v>
      </c>
      <c r="O47" s="310">
        <v>4</v>
      </c>
      <c r="P47" s="311">
        <v>5</v>
      </c>
      <c r="Q47" s="314">
        <v>4</v>
      </c>
      <c r="R47" s="311">
        <v>4</v>
      </c>
      <c r="S47" s="311">
        <v>4.5</v>
      </c>
      <c r="T47" s="314">
        <v>3.3333333333333335</v>
      </c>
      <c r="U47" s="311">
        <v>4.333333333333333</v>
      </c>
      <c r="V47" s="314">
        <v>2.6666666666666665</v>
      </c>
      <c r="W47" s="310">
        <v>4.333333333333333</v>
      </c>
      <c r="X47" s="310">
        <v>4</v>
      </c>
      <c r="Y47" s="311">
        <v>3.3333333333333335</v>
      </c>
      <c r="Z47" s="312">
        <v>4</v>
      </c>
      <c r="AA47" s="315">
        <v>4</v>
      </c>
      <c r="AB47" s="312">
        <v>3.15</v>
      </c>
      <c r="AC47" s="316">
        <v>4</v>
      </c>
      <c r="AD47" s="316">
        <v>4.5</v>
      </c>
      <c r="AE47" s="316">
        <v>3.8333333333333335</v>
      </c>
      <c r="AF47" s="316">
        <v>3.5833333333333335</v>
      </c>
      <c r="AG47" s="313">
        <v>4</v>
      </c>
    </row>
    <row r="48" spans="1:34" s="6" customFormat="1" ht="20.100000000000001" customHeight="1">
      <c r="A48" s="639" t="s">
        <v>40</v>
      </c>
      <c r="B48" s="641" t="s">
        <v>41</v>
      </c>
      <c r="C48" s="643">
        <v>105</v>
      </c>
      <c r="D48" s="641" t="s">
        <v>199</v>
      </c>
      <c r="E48" s="300" t="s">
        <v>246</v>
      </c>
      <c r="F48" s="234">
        <v>3.5725806451612905</v>
      </c>
      <c r="G48" s="43">
        <v>15</v>
      </c>
      <c r="H48" s="75">
        <v>48</v>
      </c>
      <c r="I48" s="47">
        <v>0.3125</v>
      </c>
      <c r="J48" s="317">
        <v>3.4666666666666668</v>
      </c>
      <c r="K48" s="318">
        <v>3.7333333333333334</v>
      </c>
      <c r="L48" s="318">
        <v>3.2666666666666666</v>
      </c>
      <c r="M48" s="318">
        <v>3.3076923076923075</v>
      </c>
      <c r="N48" s="318">
        <v>3</v>
      </c>
      <c r="O48" s="318">
        <v>4.5714285714285712</v>
      </c>
      <c r="P48" s="319">
        <v>4.8</v>
      </c>
      <c r="Q48" s="317">
        <v>3.7692307692307692</v>
      </c>
      <c r="R48" s="319">
        <v>3.6153846153846154</v>
      </c>
      <c r="S48" s="319">
        <v>3.3571428571428572</v>
      </c>
      <c r="T48" s="317">
        <v>3.4</v>
      </c>
      <c r="U48" s="319">
        <v>3.1333333333333333</v>
      </c>
      <c r="V48" s="317">
        <v>3.3571428571428572</v>
      </c>
      <c r="W48" s="318">
        <v>3.6666666666666665</v>
      </c>
      <c r="X48" s="318">
        <v>3.8666666666666667</v>
      </c>
      <c r="Y48" s="319">
        <v>3.2666666666666666</v>
      </c>
      <c r="Z48" s="320">
        <v>3.7142857142857144</v>
      </c>
      <c r="AA48" s="322">
        <v>3.8571428571428572</v>
      </c>
      <c r="AB48" s="320">
        <v>3.6263736263736264</v>
      </c>
      <c r="AC48" s="323">
        <v>3.6923076923076925</v>
      </c>
      <c r="AD48" s="323">
        <v>3.3571428571428572</v>
      </c>
      <c r="AE48" s="323">
        <v>3.2666666666666666</v>
      </c>
      <c r="AF48" s="323">
        <v>3.5423728813559321</v>
      </c>
      <c r="AG48" s="321">
        <v>3.7857142857142856</v>
      </c>
    </row>
    <row r="49" spans="1:33" s="6" customFormat="1" ht="20.100000000000001" customHeight="1">
      <c r="A49" s="638" t="s">
        <v>64</v>
      </c>
      <c r="B49" s="640" t="s">
        <v>65</v>
      </c>
      <c r="C49" s="642">
        <v>105</v>
      </c>
      <c r="D49" s="640" t="s">
        <v>199</v>
      </c>
      <c r="E49" s="301" t="s">
        <v>245</v>
      </c>
      <c r="F49" s="302">
        <v>2.4705882352941178</v>
      </c>
      <c r="G49" s="205">
        <v>1</v>
      </c>
      <c r="H49" s="199">
        <v>5</v>
      </c>
      <c r="I49" s="303">
        <v>0.2</v>
      </c>
      <c r="J49" s="309">
        <v>3</v>
      </c>
      <c r="K49" s="310">
        <v>3</v>
      </c>
      <c r="L49" s="310">
        <v>2</v>
      </c>
      <c r="M49" s="310">
        <v>1</v>
      </c>
      <c r="N49" s="310">
        <v>1</v>
      </c>
      <c r="O49" s="310">
        <v>2</v>
      </c>
      <c r="P49" s="311" t="s">
        <v>306</v>
      </c>
      <c r="Q49" s="314">
        <v>3</v>
      </c>
      <c r="R49" s="311">
        <v>4</v>
      </c>
      <c r="S49" s="311">
        <v>2</v>
      </c>
      <c r="T49" s="314">
        <v>3</v>
      </c>
      <c r="U49" s="311">
        <v>2</v>
      </c>
      <c r="V49" s="314">
        <v>2</v>
      </c>
      <c r="W49" s="310">
        <v>4</v>
      </c>
      <c r="X49" s="310">
        <v>4</v>
      </c>
      <c r="Y49" s="311">
        <v>2</v>
      </c>
      <c r="Z49" s="312">
        <v>2</v>
      </c>
      <c r="AA49" s="315">
        <v>2</v>
      </c>
      <c r="AB49" s="312">
        <v>2</v>
      </c>
      <c r="AC49" s="316">
        <v>3.5</v>
      </c>
      <c r="AD49" s="316">
        <v>2</v>
      </c>
      <c r="AE49" s="316">
        <v>2.5</v>
      </c>
      <c r="AF49" s="316">
        <v>3</v>
      </c>
      <c r="AG49" s="313">
        <v>2</v>
      </c>
    </row>
    <row r="50" spans="1:33" s="6" customFormat="1" ht="20.100000000000001" customHeight="1">
      <c r="A50" s="639" t="s">
        <v>64</v>
      </c>
      <c r="B50" s="641" t="s">
        <v>65</v>
      </c>
      <c r="C50" s="643">
        <v>105</v>
      </c>
      <c r="D50" s="641" t="s">
        <v>199</v>
      </c>
      <c r="E50" s="300" t="s">
        <v>246</v>
      </c>
      <c r="F50" s="234">
        <v>3.8524590163934427</v>
      </c>
      <c r="G50" s="43">
        <v>7</v>
      </c>
      <c r="H50" s="75">
        <v>38</v>
      </c>
      <c r="I50" s="47">
        <v>0.18421052631578946</v>
      </c>
      <c r="J50" s="317">
        <v>4</v>
      </c>
      <c r="K50" s="318">
        <v>3.8571428571428572</v>
      </c>
      <c r="L50" s="318">
        <v>3.7142857142857144</v>
      </c>
      <c r="M50" s="318">
        <v>3.5714285714285716</v>
      </c>
      <c r="N50" s="318">
        <v>3.7142857142857144</v>
      </c>
      <c r="O50" s="318">
        <v>3.8571428571428572</v>
      </c>
      <c r="P50" s="319">
        <v>4</v>
      </c>
      <c r="Q50" s="317">
        <v>4.4285714285714288</v>
      </c>
      <c r="R50" s="319">
        <v>4</v>
      </c>
      <c r="S50" s="319">
        <v>3.7142857142857144</v>
      </c>
      <c r="T50" s="317">
        <v>4.1428571428571432</v>
      </c>
      <c r="U50" s="319">
        <v>3.5714285714285716</v>
      </c>
      <c r="V50" s="317">
        <v>3.2857142857142856</v>
      </c>
      <c r="W50" s="318">
        <v>3.5714285714285716</v>
      </c>
      <c r="X50" s="318">
        <v>4</v>
      </c>
      <c r="Y50" s="319">
        <v>3.5714285714285716</v>
      </c>
      <c r="Z50" s="320">
        <v>4.2857142857142856</v>
      </c>
      <c r="AA50" s="322">
        <v>4.1428571428571432</v>
      </c>
      <c r="AB50" s="320">
        <v>3.8</v>
      </c>
      <c r="AC50" s="323">
        <v>4.2142857142857144</v>
      </c>
      <c r="AD50" s="323">
        <v>3.7142857142857144</v>
      </c>
      <c r="AE50" s="323">
        <v>3.8571428571428572</v>
      </c>
      <c r="AF50" s="323">
        <v>3.6071428571428572</v>
      </c>
      <c r="AG50" s="321">
        <v>4.2142857142857144</v>
      </c>
    </row>
    <row r="51" spans="1:33" s="6" customFormat="1" ht="20.100000000000001" customHeight="1">
      <c r="A51" s="638" t="s">
        <v>153</v>
      </c>
      <c r="B51" s="640" t="s">
        <v>154</v>
      </c>
      <c r="C51" s="642">
        <v>105</v>
      </c>
      <c r="D51" s="640" t="s">
        <v>199</v>
      </c>
      <c r="E51" s="301" t="s">
        <v>245</v>
      </c>
      <c r="F51" s="302">
        <v>4.5</v>
      </c>
      <c r="G51" s="205">
        <v>1</v>
      </c>
      <c r="H51" s="199">
        <v>2</v>
      </c>
      <c r="I51" s="303">
        <v>0.5</v>
      </c>
      <c r="J51" s="309">
        <v>4</v>
      </c>
      <c r="K51" s="310">
        <v>5</v>
      </c>
      <c r="L51" s="310">
        <v>4</v>
      </c>
      <c r="M51" s="310">
        <v>5</v>
      </c>
      <c r="N51" s="310">
        <v>3</v>
      </c>
      <c r="O51" s="310" t="s">
        <v>306</v>
      </c>
      <c r="P51" s="311" t="s">
        <v>306</v>
      </c>
      <c r="Q51" s="314">
        <v>4</v>
      </c>
      <c r="R51" s="311" t="s">
        <v>306</v>
      </c>
      <c r="S51" s="311" t="s">
        <v>306</v>
      </c>
      <c r="T51" s="314">
        <v>5</v>
      </c>
      <c r="U51" s="311">
        <v>5</v>
      </c>
      <c r="V51" s="314">
        <v>5</v>
      </c>
      <c r="W51" s="310">
        <v>5</v>
      </c>
      <c r="X51" s="310">
        <v>5</v>
      </c>
      <c r="Y51" s="311">
        <v>5</v>
      </c>
      <c r="Z51" s="312">
        <v>4</v>
      </c>
      <c r="AA51" s="315">
        <v>4</v>
      </c>
      <c r="AB51" s="312">
        <v>4.2</v>
      </c>
      <c r="AC51" s="316">
        <v>4</v>
      </c>
      <c r="AD51" s="316" t="s">
        <v>306</v>
      </c>
      <c r="AE51" s="316">
        <v>5</v>
      </c>
      <c r="AF51" s="316">
        <v>5</v>
      </c>
      <c r="AG51" s="313">
        <v>4</v>
      </c>
    </row>
    <row r="52" spans="1:33" s="6" customFormat="1" ht="20.100000000000001" customHeight="1">
      <c r="A52" s="639" t="s">
        <v>153</v>
      </c>
      <c r="B52" s="641" t="s">
        <v>154</v>
      </c>
      <c r="C52" s="643">
        <v>105</v>
      </c>
      <c r="D52" s="641" t="s">
        <v>199</v>
      </c>
      <c r="E52" s="300" t="s">
        <v>246</v>
      </c>
      <c r="F52" s="234">
        <v>2.4693877551020407</v>
      </c>
      <c r="G52" s="43">
        <v>3</v>
      </c>
      <c r="H52" s="75">
        <v>14</v>
      </c>
      <c r="I52" s="47">
        <v>0.21428571428571427</v>
      </c>
      <c r="J52" s="317">
        <v>2.6666666666666665</v>
      </c>
      <c r="K52" s="318">
        <v>2.3333333333333335</v>
      </c>
      <c r="L52" s="318">
        <v>2.6666666666666665</v>
      </c>
      <c r="M52" s="318">
        <v>2.3333333333333335</v>
      </c>
      <c r="N52" s="318">
        <v>2.6666666666666665</v>
      </c>
      <c r="O52" s="318">
        <v>3</v>
      </c>
      <c r="P52" s="319">
        <v>1</v>
      </c>
      <c r="Q52" s="317">
        <v>2.3333333333333335</v>
      </c>
      <c r="R52" s="319">
        <v>2</v>
      </c>
      <c r="S52" s="319">
        <v>2.3333333333333335</v>
      </c>
      <c r="T52" s="317">
        <v>3</v>
      </c>
      <c r="U52" s="319">
        <v>2.3333333333333335</v>
      </c>
      <c r="V52" s="317">
        <v>3</v>
      </c>
      <c r="W52" s="318">
        <v>2.6666666666666665</v>
      </c>
      <c r="X52" s="318">
        <v>2.3333333333333335</v>
      </c>
      <c r="Y52" s="319">
        <v>1.3333333333333333</v>
      </c>
      <c r="Z52" s="320">
        <v>3</v>
      </c>
      <c r="AA52" s="322">
        <v>2.6666666666666665</v>
      </c>
      <c r="AB52" s="320">
        <v>2.4705882352941178</v>
      </c>
      <c r="AC52" s="323">
        <v>2.2000000000000002</v>
      </c>
      <c r="AD52" s="323">
        <v>2.3333333333333335</v>
      </c>
      <c r="AE52" s="323">
        <v>2.6666666666666665</v>
      </c>
      <c r="AF52" s="323">
        <v>2.3333333333333335</v>
      </c>
      <c r="AG52" s="321">
        <v>2.8333333333333335</v>
      </c>
    </row>
    <row r="53" spans="1:33" s="6" customFormat="1" ht="24" customHeight="1">
      <c r="A53" s="638" t="s">
        <v>136</v>
      </c>
      <c r="B53" s="640" t="s">
        <v>137</v>
      </c>
      <c r="C53" s="642">
        <v>105</v>
      </c>
      <c r="D53" s="640" t="s">
        <v>199</v>
      </c>
      <c r="E53" s="301" t="s">
        <v>245</v>
      </c>
      <c r="F53" s="302">
        <v>3.18</v>
      </c>
      <c r="G53" s="205">
        <v>3</v>
      </c>
      <c r="H53" s="199">
        <v>6</v>
      </c>
      <c r="I53" s="303">
        <v>0.5</v>
      </c>
      <c r="J53" s="309">
        <v>2.6666666666666665</v>
      </c>
      <c r="K53" s="310">
        <v>2.3333333333333335</v>
      </c>
      <c r="L53" s="310">
        <v>2.6666666666666665</v>
      </c>
      <c r="M53" s="310">
        <v>2.6666666666666665</v>
      </c>
      <c r="N53" s="310">
        <v>2</v>
      </c>
      <c r="O53" s="310">
        <v>3.3333333333333335</v>
      </c>
      <c r="P53" s="311">
        <v>1</v>
      </c>
      <c r="Q53" s="314">
        <v>4</v>
      </c>
      <c r="R53" s="311">
        <v>4</v>
      </c>
      <c r="S53" s="311">
        <v>2.6666666666666665</v>
      </c>
      <c r="T53" s="314">
        <v>1.6666666666666667</v>
      </c>
      <c r="U53" s="311">
        <v>4.666666666666667</v>
      </c>
      <c r="V53" s="314">
        <v>3</v>
      </c>
      <c r="W53" s="310">
        <v>4.666666666666667</v>
      </c>
      <c r="X53" s="310">
        <v>4.333333333333333</v>
      </c>
      <c r="Y53" s="311">
        <v>4.333333333333333</v>
      </c>
      <c r="Z53" s="312">
        <v>2.3333333333333335</v>
      </c>
      <c r="AA53" s="315">
        <v>4</v>
      </c>
      <c r="AB53" s="312">
        <v>2.5263157894736841</v>
      </c>
      <c r="AC53" s="316">
        <v>4</v>
      </c>
      <c r="AD53" s="316">
        <v>2.6666666666666665</v>
      </c>
      <c r="AE53" s="316">
        <v>3.1666666666666665</v>
      </c>
      <c r="AF53" s="316">
        <v>4.083333333333333</v>
      </c>
      <c r="AG53" s="313">
        <v>3.1666666666666665</v>
      </c>
    </row>
    <row r="54" spans="1:33" s="6" customFormat="1" ht="24" customHeight="1">
      <c r="A54" s="639" t="s">
        <v>136</v>
      </c>
      <c r="B54" s="641" t="s">
        <v>137</v>
      </c>
      <c r="C54" s="643">
        <v>105</v>
      </c>
      <c r="D54" s="641" t="s">
        <v>199</v>
      </c>
      <c r="E54" s="300" t="s">
        <v>246</v>
      </c>
      <c r="F54" s="234">
        <v>3.605839416058394</v>
      </c>
      <c r="G54" s="43">
        <v>8</v>
      </c>
      <c r="H54" s="75">
        <v>29</v>
      </c>
      <c r="I54" s="47">
        <v>0.27586206896551724</v>
      </c>
      <c r="J54" s="317">
        <v>3.625</v>
      </c>
      <c r="K54" s="318">
        <v>3.375</v>
      </c>
      <c r="L54" s="318">
        <v>3.875</v>
      </c>
      <c r="M54" s="318">
        <v>2.625</v>
      </c>
      <c r="N54" s="318">
        <v>2.5</v>
      </c>
      <c r="O54" s="318">
        <v>4.2857142857142856</v>
      </c>
      <c r="P54" s="319">
        <v>4</v>
      </c>
      <c r="Q54" s="317">
        <v>3.125</v>
      </c>
      <c r="R54" s="319">
        <v>3.25</v>
      </c>
      <c r="S54" s="319">
        <v>3.5</v>
      </c>
      <c r="T54" s="317">
        <v>3.625</v>
      </c>
      <c r="U54" s="319">
        <v>4.25</v>
      </c>
      <c r="V54" s="317">
        <v>3.625</v>
      </c>
      <c r="W54" s="318">
        <v>4.25</v>
      </c>
      <c r="X54" s="318">
        <v>4</v>
      </c>
      <c r="Y54" s="319">
        <v>4.25</v>
      </c>
      <c r="Z54" s="320">
        <v>3.5</v>
      </c>
      <c r="AA54" s="322">
        <v>3.625</v>
      </c>
      <c r="AB54" s="320">
        <v>3.3877551020408165</v>
      </c>
      <c r="AC54" s="323">
        <v>3.1875</v>
      </c>
      <c r="AD54" s="323">
        <v>3.5</v>
      </c>
      <c r="AE54" s="323">
        <v>3.9375</v>
      </c>
      <c r="AF54" s="323">
        <v>4.03125</v>
      </c>
      <c r="AG54" s="321">
        <v>3.5625</v>
      </c>
    </row>
    <row r="55" spans="1:33" s="6" customFormat="1" ht="20.100000000000001" customHeight="1">
      <c r="A55" s="638" t="s">
        <v>26</v>
      </c>
      <c r="B55" s="640" t="s">
        <v>200</v>
      </c>
      <c r="C55" s="642">
        <v>106</v>
      </c>
      <c r="D55" s="640" t="s">
        <v>201</v>
      </c>
      <c r="E55" s="301" t="s">
        <v>245</v>
      </c>
      <c r="F55" s="302">
        <v>3.3756613756613758</v>
      </c>
      <c r="G55" s="205">
        <v>12</v>
      </c>
      <c r="H55" s="199">
        <v>36</v>
      </c>
      <c r="I55" s="303">
        <v>0.33333333333333331</v>
      </c>
      <c r="J55" s="309">
        <v>3.3333333333333335</v>
      </c>
      <c r="K55" s="310">
        <v>2.9166666666666665</v>
      </c>
      <c r="L55" s="310">
        <v>3.0833333333333335</v>
      </c>
      <c r="M55" s="310">
        <v>2.9090909090909092</v>
      </c>
      <c r="N55" s="310">
        <v>3.1</v>
      </c>
      <c r="O55" s="310">
        <v>4</v>
      </c>
      <c r="P55" s="311">
        <v>4</v>
      </c>
      <c r="Q55" s="314">
        <v>3.1111111111111112</v>
      </c>
      <c r="R55" s="311">
        <v>2.7777777777777777</v>
      </c>
      <c r="S55" s="311">
        <v>3.2727272727272729</v>
      </c>
      <c r="T55" s="314">
        <v>2.9166666666666665</v>
      </c>
      <c r="U55" s="311">
        <v>4</v>
      </c>
      <c r="V55" s="314">
        <v>3.6666666666666665</v>
      </c>
      <c r="W55" s="310">
        <v>4.2727272727272725</v>
      </c>
      <c r="X55" s="310">
        <v>3.5833333333333335</v>
      </c>
      <c r="Y55" s="311">
        <v>4.0909090909090908</v>
      </c>
      <c r="Z55" s="312">
        <v>3.25</v>
      </c>
      <c r="AA55" s="315">
        <v>3.0833333333333335</v>
      </c>
      <c r="AB55" s="312">
        <v>3.2089552238805972</v>
      </c>
      <c r="AC55" s="316">
        <v>2.9444444444444446</v>
      </c>
      <c r="AD55" s="316">
        <v>3.2727272727272729</v>
      </c>
      <c r="AE55" s="316">
        <v>3.4347826086956523</v>
      </c>
      <c r="AF55" s="316">
        <v>3.8913043478260869</v>
      </c>
      <c r="AG55" s="313">
        <v>3.1666666666666665</v>
      </c>
    </row>
    <row r="56" spans="1:33" s="6" customFormat="1" ht="20.100000000000001" customHeight="1">
      <c r="A56" s="639" t="s">
        <v>26</v>
      </c>
      <c r="B56" s="641" t="s">
        <v>200</v>
      </c>
      <c r="C56" s="643">
        <v>106</v>
      </c>
      <c r="D56" s="641" t="s">
        <v>201</v>
      </c>
      <c r="E56" s="300" t="s">
        <v>246</v>
      </c>
      <c r="F56" s="234">
        <v>3.2888888888888888</v>
      </c>
      <c r="G56" s="43">
        <v>3</v>
      </c>
      <c r="H56" s="75">
        <v>7</v>
      </c>
      <c r="I56" s="47">
        <v>0.42857142857142855</v>
      </c>
      <c r="J56" s="317">
        <v>3.3333333333333335</v>
      </c>
      <c r="K56" s="318">
        <v>3.6666666666666665</v>
      </c>
      <c r="L56" s="318">
        <v>2.6666666666666665</v>
      </c>
      <c r="M56" s="318">
        <v>3</v>
      </c>
      <c r="N56" s="318">
        <v>2.6666666666666665</v>
      </c>
      <c r="O56" s="318">
        <v>4</v>
      </c>
      <c r="P56" s="319">
        <v>5</v>
      </c>
      <c r="Q56" s="317">
        <v>3.5</v>
      </c>
      <c r="R56" s="319">
        <v>3</v>
      </c>
      <c r="S56" s="319">
        <v>3</v>
      </c>
      <c r="T56" s="317">
        <v>2.6666666666666665</v>
      </c>
      <c r="U56" s="319">
        <v>3</v>
      </c>
      <c r="V56" s="317">
        <v>3</v>
      </c>
      <c r="W56" s="318">
        <v>3.3333333333333335</v>
      </c>
      <c r="X56" s="318">
        <v>4</v>
      </c>
      <c r="Y56" s="319">
        <v>3.5</v>
      </c>
      <c r="Z56" s="320">
        <v>3.6666666666666665</v>
      </c>
      <c r="AA56" s="322">
        <v>3.5</v>
      </c>
      <c r="AB56" s="320">
        <v>3.2777777777777777</v>
      </c>
      <c r="AC56" s="323">
        <v>3.3333333333333335</v>
      </c>
      <c r="AD56" s="323">
        <v>3</v>
      </c>
      <c r="AE56" s="323">
        <v>2.8333333333333335</v>
      </c>
      <c r="AF56" s="323">
        <v>3.4545454545454546</v>
      </c>
      <c r="AG56" s="321">
        <v>3.6</v>
      </c>
    </row>
    <row r="57" spans="1:33" s="6" customFormat="1" ht="20.100000000000001" customHeight="1">
      <c r="A57" s="638" t="s">
        <v>160</v>
      </c>
      <c r="B57" s="640" t="s">
        <v>248</v>
      </c>
      <c r="C57" s="642">
        <v>106</v>
      </c>
      <c r="D57" s="640" t="s">
        <v>201</v>
      </c>
      <c r="E57" s="301" t="s">
        <v>245</v>
      </c>
      <c r="F57" s="302">
        <v>3.2941176470588234</v>
      </c>
      <c r="G57" s="205">
        <v>1</v>
      </c>
      <c r="H57" s="199">
        <v>8</v>
      </c>
      <c r="I57" s="303">
        <v>0.125</v>
      </c>
      <c r="J57" s="309">
        <v>4</v>
      </c>
      <c r="K57" s="310">
        <v>4</v>
      </c>
      <c r="L57" s="310">
        <v>3</v>
      </c>
      <c r="M57" s="310">
        <v>4</v>
      </c>
      <c r="N57" s="310">
        <v>4</v>
      </c>
      <c r="O57" s="310">
        <v>4</v>
      </c>
      <c r="P57" s="311" t="s">
        <v>306</v>
      </c>
      <c r="Q57" s="314">
        <v>3</v>
      </c>
      <c r="R57" s="311">
        <v>3</v>
      </c>
      <c r="S57" s="311">
        <v>3</v>
      </c>
      <c r="T57" s="314">
        <v>3</v>
      </c>
      <c r="U57" s="311">
        <v>2</v>
      </c>
      <c r="V57" s="314">
        <v>4</v>
      </c>
      <c r="W57" s="310">
        <v>4</v>
      </c>
      <c r="X57" s="310">
        <v>1</v>
      </c>
      <c r="Y57" s="311">
        <v>4</v>
      </c>
      <c r="Z57" s="312">
        <v>3</v>
      </c>
      <c r="AA57" s="315">
        <v>3</v>
      </c>
      <c r="AB57" s="312">
        <v>3.8333333333333335</v>
      </c>
      <c r="AC57" s="316">
        <v>3</v>
      </c>
      <c r="AD57" s="316">
        <v>3</v>
      </c>
      <c r="AE57" s="316">
        <v>2.5</v>
      </c>
      <c r="AF57" s="316">
        <v>3.25</v>
      </c>
      <c r="AG57" s="313">
        <v>3</v>
      </c>
    </row>
    <row r="58" spans="1:33" s="6" customFormat="1" ht="20.100000000000001" customHeight="1">
      <c r="A58" s="639" t="s">
        <v>160</v>
      </c>
      <c r="B58" s="641" t="s">
        <v>248</v>
      </c>
      <c r="C58" s="643">
        <v>106</v>
      </c>
      <c r="D58" s="641" t="s">
        <v>201</v>
      </c>
      <c r="E58" s="300" t="s">
        <v>246</v>
      </c>
      <c r="F58" s="234">
        <v>3.0285714285714285</v>
      </c>
      <c r="G58" s="43">
        <v>2</v>
      </c>
      <c r="H58" s="75">
        <v>2</v>
      </c>
      <c r="I58" s="47">
        <v>1</v>
      </c>
      <c r="J58" s="317">
        <v>3.5</v>
      </c>
      <c r="K58" s="318">
        <v>3.5</v>
      </c>
      <c r="L58" s="318">
        <v>2.5</v>
      </c>
      <c r="M58" s="318">
        <v>3.5</v>
      </c>
      <c r="N58" s="318">
        <v>3</v>
      </c>
      <c r="O58" s="318">
        <v>3.5</v>
      </c>
      <c r="P58" s="319">
        <v>3</v>
      </c>
      <c r="Q58" s="317">
        <v>2</v>
      </c>
      <c r="R58" s="319">
        <v>2</v>
      </c>
      <c r="S58" s="319">
        <v>3</v>
      </c>
      <c r="T58" s="317">
        <v>3.5</v>
      </c>
      <c r="U58" s="319">
        <v>2.5</v>
      </c>
      <c r="V58" s="317">
        <v>3</v>
      </c>
      <c r="W58" s="318">
        <v>3</v>
      </c>
      <c r="X58" s="318">
        <v>4</v>
      </c>
      <c r="Y58" s="319">
        <v>3</v>
      </c>
      <c r="Z58" s="320">
        <v>3.5</v>
      </c>
      <c r="AA58" s="322">
        <v>2.5</v>
      </c>
      <c r="AB58" s="320">
        <v>3.2307692307692308</v>
      </c>
      <c r="AC58" s="323">
        <v>2</v>
      </c>
      <c r="AD58" s="323">
        <v>3</v>
      </c>
      <c r="AE58" s="323">
        <v>3</v>
      </c>
      <c r="AF58" s="323">
        <v>3.25</v>
      </c>
      <c r="AG58" s="321">
        <v>3</v>
      </c>
    </row>
    <row r="59" spans="1:33" s="6" customFormat="1" ht="20.100000000000001" customHeight="1">
      <c r="A59" s="638" t="s">
        <v>48</v>
      </c>
      <c r="B59" s="640" t="s">
        <v>49</v>
      </c>
      <c r="C59" s="642">
        <v>151</v>
      </c>
      <c r="D59" s="640" t="s">
        <v>202</v>
      </c>
      <c r="E59" s="301" t="s">
        <v>245</v>
      </c>
      <c r="F59" s="302" t="s">
        <v>306</v>
      </c>
      <c r="G59" s="205">
        <v>0</v>
      </c>
      <c r="H59" s="199">
        <v>3</v>
      </c>
      <c r="I59" s="303">
        <v>0</v>
      </c>
      <c r="J59" s="309" t="s">
        <v>306</v>
      </c>
      <c r="K59" s="310" t="s">
        <v>306</v>
      </c>
      <c r="L59" s="310" t="s">
        <v>306</v>
      </c>
      <c r="M59" s="310" t="s">
        <v>306</v>
      </c>
      <c r="N59" s="310" t="s">
        <v>306</v>
      </c>
      <c r="O59" s="310" t="s">
        <v>306</v>
      </c>
      <c r="P59" s="311" t="s">
        <v>306</v>
      </c>
      <c r="Q59" s="314" t="s">
        <v>306</v>
      </c>
      <c r="R59" s="311" t="s">
        <v>306</v>
      </c>
      <c r="S59" s="311" t="s">
        <v>306</v>
      </c>
      <c r="T59" s="314" t="s">
        <v>306</v>
      </c>
      <c r="U59" s="311" t="s">
        <v>306</v>
      </c>
      <c r="V59" s="314" t="s">
        <v>306</v>
      </c>
      <c r="W59" s="310" t="s">
        <v>306</v>
      </c>
      <c r="X59" s="310" t="s">
        <v>306</v>
      </c>
      <c r="Y59" s="311" t="s">
        <v>306</v>
      </c>
      <c r="Z59" s="312" t="s">
        <v>306</v>
      </c>
      <c r="AA59" s="315" t="s">
        <v>306</v>
      </c>
      <c r="AB59" s="312" t="s">
        <v>306</v>
      </c>
      <c r="AC59" s="316" t="s">
        <v>306</v>
      </c>
      <c r="AD59" s="316" t="s">
        <v>306</v>
      </c>
      <c r="AE59" s="316" t="s">
        <v>306</v>
      </c>
      <c r="AF59" s="316" t="s">
        <v>306</v>
      </c>
      <c r="AG59" s="313" t="s">
        <v>306</v>
      </c>
    </row>
    <row r="60" spans="1:33" s="6" customFormat="1" ht="20.100000000000001" customHeight="1">
      <c r="A60" s="639" t="s">
        <v>48</v>
      </c>
      <c r="B60" s="641" t="s">
        <v>49</v>
      </c>
      <c r="C60" s="643">
        <v>151</v>
      </c>
      <c r="D60" s="641" t="s">
        <v>202</v>
      </c>
      <c r="E60" s="300" t="s">
        <v>246</v>
      </c>
      <c r="F60" s="234">
        <v>2.2796610169491527</v>
      </c>
      <c r="G60" s="43">
        <v>8</v>
      </c>
      <c r="H60" s="75">
        <v>35</v>
      </c>
      <c r="I60" s="47">
        <v>0.22857142857142856</v>
      </c>
      <c r="J60" s="317">
        <v>2.4285714285714284</v>
      </c>
      <c r="K60" s="318">
        <v>2.5</v>
      </c>
      <c r="L60" s="318">
        <v>2.2857142857142856</v>
      </c>
      <c r="M60" s="318">
        <v>2.4285714285714284</v>
      </c>
      <c r="N60" s="318">
        <v>2.5714285714285716</v>
      </c>
      <c r="O60" s="318">
        <v>3.6</v>
      </c>
      <c r="P60" s="319">
        <v>1.5</v>
      </c>
      <c r="Q60" s="317">
        <v>2.3333333333333335</v>
      </c>
      <c r="R60" s="319">
        <v>2.3333333333333335</v>
      </c>
      <c r="S60" s="319">
        <v>2</v>
      </c>
      <c r="T60" s="317">
        <v>2.4285714285714284</v>
      </c>
      <c r="U60" s="319">
        <v>1.7142857142857142</v>
      </c>
      <c r="V60" s="317">
        <v>1.7142857142857142</v>
      </c>
      <c r="W60" s="318">
        <v>1.8571428571428572</v>
      </c>
      <c r="X60" s="318">
        <v>1.2857142857142858</v>
      </c>
      <c r="Y60" s="319">
        <v>2.4285714285714284</v>
      </c>
      <c r="Z60" s="320">
        <v>2.7142857142857144</v>
      </c>
      <c r="AA60" s="322">
        <v>3</v>
      </c>
      <c r="AB60" s="320">
        <v>2.4883720930232558</v>
      </c>
      <c r="AC60" s="323">
        <v>2.3333333333333335</v>
      </c>
      <c r="AD60" s="323">
        <v>2</v>
      </c>
      <c r="AE60" s="323">
        <v>2.0714285714285716</v>
      </c>
      <c r="AF60" s="323">
        <v>1.8214285714285714</v>
      </c>
      <c r="AG60" s="321">
        <v>2.8571428571428572</v>
      </c>
    </row>
    <row r="61" spans="1:33" s="6" customFormat="1" ht="20.100000000000001" customHeight="1">
      <c r="A61" s="638" t="s">
        <v>52</v>
      </c>
      <c r="B61" s="640" t="s">
        <v>53</v>
      </c>
      <c r="C61" s="642">
        <v>201</v>
      </c>
      <c r="D61" s="640" t="s">
        <v>203</v>
      </c>
      <c r="E61" s="301" t="s">
        <v>245</v>
      </c>
      <c r="F61" s="302">
        <v>3.1041666666666665</v>
      </c>
      <c r="G61" s="205">
        <v>3</v>
      </c>
      <c r="H61" s="199">
        <v>23</v>
      </c>
      <c r="I61" s="303">
        <v>0.13043478260869565</v>
      </c>
      <c r="J61" s="309">
        <v>2</v>
      </c>
      <c r="K61" s="310">
        <v>2.3333333333333335</v>
      </c>
      <c r="L61" s="310">
        <v>2</v>
      </c>
      <c r="M61" s="310">
        <v>2.6666666666666665</v>
      </c>
      <c r="N61" s="310">
        <v>1.6666666666666667</v>
      </c>
      <c r="O61" s="310">
        <v>5</v>
      </c>
      <c r="P61" s="311" t="s">
        <v>306</v>
      </c>
      <c r="Q61" s="314">
        <v>4</v>
      </c>
      <c r="R61" s="311">
        <v>4</v>
      </c>
      <c r="S61" s="311">
        <v>2.3333333333333335</v>
      </c>
      <c r="T61" s="314">
        <v>3</v>
      </c>
      <c r="U61" s="311">
        <v>4</v>
      </c>
      <c r="V61" s="314">
        <v>4</v>
      </c>
      <c r="W61" s="310">
        <v>4.333333333333333</v>
      </c>
      <c r="X61" s="310">
        <v>4.333333333333333</v>
      </c>
      <c r="Y61" s="311">
        <v>3.6666666666666665</v>
      </c>
      <c r="Z61" s="312">
        <v>2.3333333333333335</v>
      </c>
      <c r="AA61" s="315">
        <v>2.3333333333333335</v>
      </c>
      <c r="AB61" s="312">
        <v>2.4705882352941178</v>
      </c>
      <c r="AC61" s="316">
        <v>4</v>
      </c>
      <c r="AD61" s="316">
        <v>2.3333333333333335</v>
      </c>
      <c r="AE61" s="316">
        <v>3.5</v>
      </c>
      <c r="AF61" s="316">
        <v>4.083333333333333</v>
      </c>
      <c r="AG61" s="313">
        <v>2.3333333333333335</v>
      </c>
    </row>
    <row r="62" spans="1:33" s="6" customFormat="1" ht="20.100000000000001" customHeight="1">
      <c r="A62" s="639" t="s">
        <v>52</v>
      </c>
      <c r="B62" s="641" t="s">
        <v>53</v>
      </c>
      <c r="C62" s="643">
        <v>201</v>
      </c>
      <c r="D62" s="641" t="s">
        <v>203</v>
      </c>
      <c r="E62" s="300" t="s">
        <v>246</v>
      </c>
      <c r="F62" s="234">
        <v>2.9030837004405288</v>
      </c>
      <c r="G62" s="43">
        <v>14</v>
      </c>
      <c r="H62" s="75">
        <v>54</v>
      </c>
      <c r="I62" s="47">
        <v>0.25925925925925924</v>
      </c>
      <c r="J62" s="317">
        <v>2.6428571428571428</v>
      </c>
      <c r="K62" s="318">
        <v>3</v>
      </c>
      <c r="L62" s="318">
        <v>2.5</v>
      </c>
      <c r="M62" s="318">
        <v>2</v>
      </c>
      <c r="N62" s="318">
        <v>1.5714285714285714</v>
      </c>
      <c r="O62" s="318">
        <v>2</v>
      </c>
      <c r="P62" s="319">
        <v>2.6666666666666665</v>
      </c>
      <c r="Q62" s="317">
        <v>3.1666666666666665</v>
      </c>
      <c r="R62" s="319">
        <v>3</v>
      </c>
      <c r="S62" s="319">
        <v>2.6153846153846154</v>
      </c>
      <c r="T62" s="317">
        <v>2.9285714285714284</v>
      </c>
      <c r="U62" s="319">
        <v>3.5</v>
      </c>
      <c r="V62" s="317">
        <v>4.0714285714285712</v>
      </c>
      <c r="W62" s="318">
        <v>4</v>
      </c>
      <c r="X62" s="318">
        <v>3.4285714285714284</v>
      </c>
      <c r="Y62" s="319">
        <v>2.9285714285714284</v>
      </c>
      <c r="Z62" s="320">
        <v>3</v>
      </c>
      <c r="AA62" s="322">
        <v>2.6428571428571428</v>
      </c>
      <c r="AB62" s="320">
        <v>2.3205128205128207</v>
      </c>
      <c r="AC62" s="323">
        <v>3.08</v>
      </c>
      <c r="AD62" s="323">
        <v>2.6153846153846154</v>
      </c>
      <c r="AE62" s="323">
        <v>3.2142857142857144</v>
      </c>
      <c r="AF62" s="323">
        <v>3.6</v>
      </c>
      <c r="AG62" s="321">
        <v>2.8214285714285716</v>
      </c>
    </row>
    <row r="63" spans="1:33" s="6" customFormat="1" ht="20.100000000000001" customHeight="1">
      <c r="A63" s="638" t="s">
        <v>125</v>
      </c>
      <c r="B63" s="640" t="s">
        <v>249</v>
      </c>
      <c r="C63" s="642">
        <v>201</v>
      </c>
      <c r="D63" s="640" t="s">
        <v>203</v>
      </c>
      <c r="E63" s="301" t="s">
        <v>245</v>
      </c>
      <c r="F63" s="302">
        <v>3.4722222222222223</v>
      </c>
      <c r="G63" s="205">
        <v>2</v>
      </c>
      <c r="H63" s="199">
        <v>6</v>
      </c>
      <c r="I63" s="303">
        <v>0.33333333333333331</v>
      </c>
      <c r="J63" s="309">
        <v>3</v>
      </c>
      <c r="K63" s="310">
        <v>3</v>
      </c>
      <c r="L63" s="310">
        <v>3.5</v>
      </c>
      <c r="M63" s="310">
        <v>3.5</v>
      </c>
      <c r="N63" s="310">
        <v>3</v>
      </c>
      <c r="O63" s="310">
        <v>4.5</v>
      </c>
      <c r="P63" s="311">
        <v>2.5</v>
      </c>
      <c r="Q63" s="314">
        <v>3.5</v>
      </c>
      <c r="R63" s="311">
        <v>3</v>
      </c>
      <c r="S63" s="311">
        <v>3</v>
      </c>
      <c r="T63" s="314">
        <v>3.5</v>
      </c>
      <c r="U63" s="311">
        <v>4.5</v>
      </c>
      <c r="V63" s="314">
        <v>3.5</v>
      </c>
      <c r="W63" s="310">
        <v>4</v>
      </c>
      <c r="X63" s="310">
        <v>3.5</v>
      </c>
      <c r="Y63" s="311">
        <v>3.5</v>
      </c>
      <c r="Z63" s="312">
        <v>4</v>
      </c>
      <c r="AA63" s="315">
        <v>3.5</v>
      </c>
      <c r="AB63" s="312">
        <v>3.2857142857142856</v>
      </c>
      <c r="AC63" s="316">
        <v>3.25</v>
      </c>
      <c r="AD63" s="316">
        <v>3</v>
      </c>
      <c r="AE63" s="316">
        <v>4</v>
      </c>
      <c r="AF63" s="316">
        <v>3.625</v>
      </c>
      <c r="AG63" s="313">
        <v>3.75</v>
      </c>
    </row>
    <row r="64" spans="1:33" s="6" customFormat="1" ht="20.100000000000001" customHeight="1">
      <c r="A64" s="639" t="s">
        <v>125</v>
      </c>
      <c r="B64" s="641" t="s">
        <v>249</v>
      </c>
      <c r="C64" s="643">
        <v>201</v>
      </c>
      <c r="D64" s="641" t="s">
        <v>203</v>
      </c>
      <c r="E64" s="300" t="s">
        <v>246</v>
      </c>
      <c r="F64" s="234">
        <v>2.8235294117647061</v>
      </c>
      <c r="G64" s="43">
        <v>2</v>
      </c>
      <c r="H64" s="75">
        <v>9</v>
      </c>
      <c r="I64" s="47">
        <v>0.22222222222222221</v>
      </c>
      <c r="J64" s="317">
        <v>2</v>
      </c>
      <c r="K64" s="318">
        <v>2.5</v>
      </c>
      <c r="L64" s="318">
        <v>3</v>
      </c>
      <c r="M64" s="318">
        <v>2</v>
      </c>
      <c r="N64" s="318">
        <v>1.5</v>
      </c>
      <c r="O64" s="318">
        <v>2.5</v>
      </c>
      <c r="P64" s="319" t="s">
        <v>306</v>
      </c>
      <c r="Q64" s="317">
        <v>2</v>
      </c>
      <c r="R64" s="319">
        <v>2</v>
      </c>
      <c r="S64" s="319">
        <v>1.5</v>
      </c>
      <c r="T64" s="317">
        <v>3</v>
      </c>
      <c r="U64" s="319">
        <v>3.5</v>
      </c>
      <c r="V64" s="317">
        <v>4.5</v>
      </c>
      <c r="W64" s="318">
        <v>4</v>
      </c>
      <c r="X64" s="318">
        <v>4</v>
      </c>
      <c r="Y64" s="319">
        <v>4</v>
      </c>
      <c r="Z64" s="320">
        <v>3</v>
      </c>
      <c r="AA64" s="322">
        <v>3</v>
      </c>
      <c r="AB64" s="320">
        <v>2.25</v>
      </c>
      <c r="AC64" s="323">
        <v>2</v>
      </c>
      <c r="AD64" s="323">
        <v>1.5</v>
      </c>
      <c r="AE64" s="323">
        <v>3.25</v>
      </c>
      <c r="AF64" s="323">
        <v>4.125</v>
      </c>
      <c r="AG64" s="321">
        <v>3</v>
      </c>
    </row>
    <row r="65" spans="1:33" s="6" customFormat="1" ht="20.100000000000001" customHeight="1">
      <c r="A65" s="638" t="s">
        <v>44</v>
      </c>
      <c r="B65" s="640" t="s">
        <v>45</v>
      </c>
      <c r="C65" s="642">
        <v>202</v>
      </c>
      <c r="D65" s="640" t="s">
        <v>204</v>
      </c>
      <c r="E65" s="301" t="s">
        <v>245</v>
      </c>
      <c r="F65" s="302">
        <v>3.2692307692307692</v>
      </c>
      <c r="G65" s="205">
        <v>8</v>
      </c>
      <c r="H65" s="199">
        <v>61</v>
      </c>
      <c r="I65" s="303">
        <v>0.13114754098360656</v>
      </c>
      <c r="J65" s="309">
        <v>2.75</v>
      </c>
      <c r="K65" s="310">
        <v>2.8333333333333335</v>
      </c>
      <c r="L65" s="310">
        <v>2.75</v>
      </c>
      <c r="M65" s="310">
        <v>2.4285714285714284</v>
      </c>
      <c r="N65" s="310">
        <v>2.5714285714285716</v>
      </c>
      <c r="O65" s="310">
        <v>3.1428571428571428</v>
      </c>
      <c r="P65" s="311">
        <v>3.8</v>
      </c>
      <c r="Q65" s="314">
        <v>4</v>
      </c>
      <c r="R65" s="311">
        <v>3.5</v>
      </c>
      <c r="S65" s="311">
        <v>2.8571428571428572</v>
      </c>
      <c r="T65" s="314">
        <v>3.25</v>
      </c>
      <c r="U65" s="311">
        <v>3.8571428571428572</v>
      </c>
      <c r="V65" s="314">
        <v>3.75</v>
      </c>
      <c r="W65" s="310">
        <v>4</v>
      </c>
      <c r="X65" s="310">
        <v>3.625</v>
      </c>
      <c r="Y65" s="311">
        <v>3.2857142857142856</v>
      </c>
      <c r="Z65" s="312">
        <v>3.125</v>
      </c>
      <c r="AA65" s="315">
        <v>3.375</v>
      </c>
      <c r="AB65" s="312">
        <v>2.8541666666666665</v>
      </c>
      <c r="AC65" s="316">
        <v>3.7692307692307692</v>
      </c>
      <c r="AD65" s="316">
        <v>2.8571428571428572</v>
      </c>
      <c r="AE65" s="316">
        <v>3.5333333333333332</v>
      </c>
      <c r="AF65" s="316">
        <v>3.6774193548387095</v>
      </c>
      <c r="AG65" s="313">
        <v>3.25</v>
      </c>
    </row>
    <row r="66" spans="1:33" s="6" customFormat="1" ht="20.100000000000001" customHeight="1">
      <c r="A66" s="639" t="s">
        <v>44</v>
      </c>
      <c r="B66" s="641" t="s">
        <v>45</v>
      </c>
      <c r="C66" s="643">
        <v>202</v>
      </c>
      <c r="D66" s="641" t="s">
        <v>204</v>
      </c>
      <c r="E66" s="300" t="s">
        <v>246</v>
      </c>
      <c r="F66" s="234">
        <v>2.8088235294117645</v>
      </c>
      <c r="G66" s="43">
        <v>4</v>
      </c>
      <c r="H66" s="75">
        <v>21</v>
      </c>
      <c r="I66" s="47">
        <v>0.19047619047619047</v>
      </c>
      <c r="J66" s="317">
        <v>1.5</v>
      </c>
      <c r="K66" s="318">
        <v>1.75</v>
      </c>
      <c r="L66" s="318">
        <v>2</v>
      </c>
      <c r="M66" s="318">
        <v>2</v>
      </c>
      <c r="N66" s="318">
        <v>2</v>
      </c>
      <c r="O66" s="318">
        <v>2.5</v>
      </c>
      <c r="P66" s="319">
        <v>4.333333333333333</v>
      </c>
      <c r="Q66" s="317">
        <v>3.3333333333333335</v>
      </c>
      <c r="R66" s="319">
        <v>3</v>
      </c>
      <c r="S66" s="319">
        <v>2.5</v>
      </c>
      <c r="T66" s="317">
        <v>2.75</v>
      </c>
      <c r="U66" s="319">
        <v>4</v>
      </c>
      <c r="V66" s="317">
        <v>3.5</v>
      </c>
      <c r="W66" s="318">
        <v>4</v>
      </c>
      <c r="X66" s="318">
        <v>4</v>
      </c>
      <c r="Y66" s="319">
        <v>3.75</v>
      </c>
      <c r="Z66" s="320">
        <v>2.25</v>
      </c>
      <c r="AA66" s="322">
        <v>2</v>
      </c>
      <c r="AB66" s="320">
        <v>2.2222222222222223</v>
      </c>
      <c r="AC66" s="323">
        <v>3.2</v>
      </c>
      <c r="AD66" s="323">
        <v>2.5</v>
      </c>
      <c r="AE66" s="323">
        <v>3.375</v>
      </c>
      <c r="AF66" s="323">
        <v>3.8125</v>
      </c>
      <c r="AG66" s="321">
        <v>2.125</v>
      </c>
    </row>
    <row r="67" spans="1:33" s="6" customFormat="1" ht="20.100000000000001" customHeight="1">
      <c r="A67" s="638" t="s">
        <v>58</v>
      </c>
      <c r="B67" s="640" t="s">
        <v>59</v>
      </c>
      <c r="C67" s="642">
        <v>202</v>
      </c>
      <c r="D67" s="640" t="s">
        <v>204</v>
      </c>
      <c r="E67" s="301" t="s">
        <v>245</v>
      </c>
      <c r="F67" s="302">
        <v>3.6111111111111112</v>
      </c>
      <c r="G67" s="205">
        <v>1</v>
      </c>
      <c r="H67" s="199">
        <v>2</v>
      </c>
      <c r="I67" s="303">
        <v>0.5</v>
      </c>
      <c r="J67" s="309">
        <v>4</v>
      </c>
      <c r="K67" s="310">
        <v>3</v>
      </c>
      <c r="L67" s="310">
        <v>5</v>
      </c>
      <c r="M67" s="310">
        <v>5</v>
      </c>
      <c r="N67" s="310">
        <v>3</v>
      </c>
      <c r="O67" s="310">
        <v>5</v>
      </c>
      <c r="P67" s="311">
        <v>3</v>
      </c>
      <c r="Q67" s="314">
        <v>4</v>
      </c>
      <c r="R67" s="311">
        <v>3</v>
      </c>
      <c r="S67" s="311">
        <v>3</v>
      </c>
      <c r="T67" s="314">
        <v>4</v>
      </c>
      <c r="U67" s="311">
        <v>3</v>
      </c>
      <c r="V67" s="314">
        <v>4</v>
      </c>
      <c r="W67" s="310">
        <v>3</v>
      </c>
      <c r="X67" s="310">
        <v>4</v>
      </c>
      <c r="Y67" s="311">
        <v>3</v>
      </c>
      <c r="Z67" s="312">
        <v>3</v>
      </c>
      <c r="AA67" s="315">
        <v>3</v>
      </c>
      <c r="AB67" s="312">
        <v>4</v>
      </c>
      <c r="AC67" s="316">
        <v>3.5</v>
      </c>
      <c r="AD67" s="316">
        <v>3</v>
      </c>
      <c r="AE67" s="316">
        <v>3.5</v>
      </c>
      <c r="AF67" s="316">
        <v>3.5</v>
      </c>
      <c r="AG67" s="313">
        <v>3</v>
      </c>
    </row>
    <row r="68" spans="1:33" s="6" customFormat="1" ht="20.100000000000001" customHeight="1">
      <c r="A68" s="639" t="s">
        <v>58</v>
      </c>
      <c r="B68" s="641" t="s">
        <v>59</v>
      </c>
      <c r="C68" s="643">
        <v>202</v>
      </c>
      <c r="D68" s="641" t="s">
        <v>204</v>
      </c>
      <c r="E68" s="300" t="s">
        <v>246</v>
      </c>
      <c r="F68" s="234">
        <v>3.0723684210526314</v>
      </c>
      <c r="G68" s="43">
        <v>18</v>
      </c>
      <c r="H68" s="75">
        <v>66</v>
      </c>
      <c r="I68" s="47">
        <v>0.27272727272727271</v>
      </c>
      <c r="J68" s="317">
        <v>2.6666666666666665</v>
      </c>
      <c r="K68" s="318">
        <v>2.6666666666666665</v>
      </c>
      <c r="L68" s="318">
        <v>2.5555555555555554</v>
      </c>
      <c r="M68" s="318">
        <v>2.4705882352941178</v>
      </c>
      <c r="N68" s="318">
        <v>2.4117647058823528</v>
      </c>
      <c r="O68" s="318">
        <v>3.9444444444444446</v>
      </c>
      <c r="P68" s="319">
        <v>3.6666666666666665</v>
      </c>
      <c r="Q68" s="317">
        <v>3.4117647058823528</v>
      </c>
      <c r="R68" s="319">
        <v>3.5333333333333332</v>
      </c>
      <c r="S68" s="319">
        <v>3.0588235294117645</v>
      </c>
      <c r="T68" s="317">
        <v>2.7222222222222223</v>
      </c>
      <c r="U68" s="319">
        <v>3.6666666666666665</v>
      </c>
      <c r="V68" s="317">
        <v>3.1111111111111112</v>
      </c>
      <c r="W68" s="318">
        <v>3.5555555555555554</v>
      </c>
      <c r="X68" s="318">
        <v>3.6666666666666665</v>
      </c>
      <c r="Y68" s="319">
        <v>3.5294117647058822</v>
      </c>
      <c r="Z68" s="320">
        <v>2.6111111111111112</v>
      </c>
      <c r="AA68" s="322">
        <v>2.5</v>
      </c>
      <c r="AB68" s="320">
        <v>2.8392857142857144</v>
      </c>
      <c r="AC68" s="323">
        <v>3.46875</v>
      </c>
      <c r="AD68" s="323">
        <v>3.0588235294117645</v>
      </c>
      <c r="AE68" s="323">
        <v>3.1944444444444446</v>
      </c>
      <c r="AF68" s="323">
        <v>3.464788732394366</v>
      </c>
      <c r="AG68" s="321">
        <v>2.5555555555555554</v>
      </c>
    </row>
    <row r="69" spans="1:33" s="6" customFormat="1" ht="20.100000000000001" customHeight="1">
      <c r="A69" s="638" t="s">
        <v>54</v>
      </c>
      <c r="B69" s="640" t="s">
        <v>55</v>
      </c>
      <c r="C69" s="642">
        <v>202</v>
      </c>
      <c r="D69" s="640" t="s">
        <v>204</v>
      </c>
      <c r="E69" s="301" t="s">
        <v>245</v>
      </c>
      <c r="F69" s="302">
        <v>2.0588235294117645</v>
      </c>
      <c r="G69" s="205">
        <v>3</v>
      </c>
      <c r="H69" s="199">
        <v>20</v>
      </c>
      <c r="I69" s="303">
        <v>0.15</v>
      </c>
      <c r="J69" s="309">
        <v>1.6666666666666667</v>
      </c>
      <c r="K69" s="310">
        <v>1.6666666666666667</v>
      </c>
      <c r="L69" s="310">
        <v>1.6666666666666667</v>
      </c>
      <c r="M69" s="310">
        <v>1</v>
      </c>
      <c r="N69" s="310">
        <v>1</v>
      </c>
      <c r="O69" s="310">
        <v>4</v>
      </c>
      <c r="P69" s="311">
        <v>3.5</v>
      </c>
      <c r="Q69" s="314">
        <v>3</v>
      </c>
      <c r="R69" s="311">
        <v>2.5</v>
      </c>
      <c r="S69" s="311">
        <v>2</v>
      </c>
      <c r="T69" s="314">
        <v>2</v>
      </c>
      <c r="U69" s="311">
        <v>3</v>
      </c>
      <c r="V69" s="314">
        <v>1.6666666666666667</v>
      </c>
      <c r="W69" s="310">
        <v>2.6666666666666665</v>
      </c>
      <c r="X69" s="310">
        <v>2</v>
      </c>
      <c r="Y69" s="311">
        <v>2.3333333333333335</v>
      </c>
      <c r="Z69" s="312">
        <v>1.6666666666666667</v>
      </c>
      <c r="AA69" s="315">
        <v>1</v>
      </c>
      <c r="AB69" s="312">
        <v>1.8947368421052631</v>
      </c>
      <c r="AC69" s="316">
        <v>2.8</v>
      </c>
      <c r="AD69" s="316">
        <v>2</v>
      </c>
      <c r="AE69" s="316">
        <v>2.5</v>
      </c>
      <c r="AF69" s="316">
        <v>2.1666666666666665</v>
      </c>
      <c r="AG69" s="313">
        <v>1.3333333333333333</v>
      </c>
    </row>
    <row r="70" spans="1:33" s="6" customFormat="1" ht="20.100000000000001" customHeight="1">
      <c r="A70" s="639" t="s">
        <v>54</v>
      </c>
      <c r="B70" s="641" t="s">
        <v>55</v>
      </c>
      <c r="C70" s="643">
        <v>202</v>
      </c>
      <c r="D70" s="641" t="s">
        <v>204</v>
      </c>
      <c r="E70" s="300" t="s">
        <v>246</v>
      </c>
      <c r="F70" s="234">
        <v>3.3333333333333335</v>
      </c>
      <c r="G70" s="43">
        <v>13</v>
      </c>
      <c r="H70" s="75">
        <v>53</v>
      </c>
      <c r="I70" s="47">
        <v>0.24528301886792453</v>
      </c>
      <c r="J70" s="317">
        <v>3.1538461538461537</v>
      </c>
      <c r="K70" s="318">
        <v>2.8461538461538463</v>
      </c>
      <c r="L70" s="318">
        <v>3.2307692307692308</v>
      </c>
      <c r="M70" s="318">
        <v>2.8333333333333335</v>
      </c>
      <c r="N70" s="318">
        <v>2.4166666666666665</v>
      </c>
      <c r="O70" s="318">
        <v>4.25</v>
      </c>
      <c r="P70" s="319">
        <v>2.3333333333333335</v>
      </c>
      <c r="Q70" s="317">
        <v>3.1</v>
      </c>
      <c r="R70" s="319">
        <v>2.875</v>
      </c>
      <c r="S70" s="319">
        <v>3.4166666666666665</v>
      </c>
      <c r="T70" s="317">
        <v>3.4615384615384617</v>
      </c>
      <c r="U70" s="319">
        <v>3.9166666666666665</v>
      </c>
      <c r="V70" s="317">
        <v>3.5384615384615383</v>
      </c>
      <c r="W70" s="318">
        <v>3.9230769230769229</v>
      </c>
      <c r="X70" s="318">
        <v>3.6923076923076925</v>
      </c>
      <c r="Y70" s="319">
        <v>4.0769230769230766</v>
      </c>
      <c r="Z70" s="320">
        <v>3.0769230769230771</v>
      </c>
      <c r="AA70" s="322">
        <v>2.8333333333333335</v>
      </c>
      <c r="AB70" s="320">
        <v>3.0897435897435899</v>
      </c>
      <c r="AC70" s="323">
        <v>3</v>
      </c>
      <c r="AD70" s="323">
        <v>3.4166666666666665</v>
      </c>
      <c r="AE70" s="323">
        <v>3.68</v>
      </c>
      <c r="AF70" s="323">
        <v>3.8076923076923075</v>
      </c>
      <c r="AG70" s="321">
        <v>2.96</v>
      </c>
    </row>
    <row r="71" spans="1:33" s="6" customFormat="1" ht="30" customHeight="1">
      <c r="A71" s="638" t="s">
        <v>124</v>
      </c>
      <c r="B71" s="640" t="s">
        <v>198</v>
      </c>
      <c r="C71" s="642">
        <v>202</v>
      </c>
      <c r="D71" s="640" t="s">
        <v>204</v>
      </c>
      <c r="E71" s="301" t="s">
        <v>245</v>
      </c>
      <c r="F71" s="302">
        <v>3.0588235294117645</v>
      </c>
      <c r="G71" s="205">
        <v>1</v>
      </c>
      <c r="H71" s="199">
        <v>8</v>
      </c>
      <c r="I71" s="303">
        <v>0.125</v>
      </c>
      <c r="J71" s="309">
        <v>3</v>
      </c>
      <c r="K71" s="310">
        <v>3</v>
      </c>
      <c r="L71" s="310">
        <v>2</v>
      </c>
      <c r="M71" s="310">
        <v>3</v>
      </c>
      <c r="N71" s="310">
        <v>3</v>
      </c>
      <c r="O71" s="310">
        <v>4</v>
      </c>
      <c r="P71" s="311" t="s">
        <v>306</v>
      </c>
      <c r="Q71" s="314">
        <v>4</v>
      </c>
      <c r="R71" s="311">
        <v>4</v>
      </c>
      <c r="S71" s="311">
        <v>3</v>
      </c>
      <c r="T71" s="314">
        <v>2</v>
      </c>
      <c r="U71" s="311">
        <v>2</v>
      </c>
      <c r="V71" s="314">
        <v>3</v>
      </c>
      <c r="W71" s="310">
        <v>4</v>
      </c>
      <c r="X71" s="310">
        <v>4</v>
      </c>
      <c r="Y71" s="311">
        <v>3</v>
      </c>
      <c r="Z71" s="312">
        <v>3</v>
      </c>
      <c r="AA71" s="315">
        <v>2</v>
      </c>
      <c r="AB71" s="312">
        <v>3</v>
      </c>
      <c r="AC71" s="316">
        <v>4</v>
      </c>
      <c r="AD71" s="316">
        <v>3</v>
      </c>
      <c r="AE71" s="316">
        <v>2</v>
      </c>
      <c r="AF71" s="316">
        <v>3.5</v>
      </c>
      <c r="AG71" s="313">
        <v>2.5</v>
      </c>
    </row>
    <row r="72" spans="1:33" s="6" customFormat="1" ht="30" customHeight="1">
      <c r="A72" s="639" t="s">
        <v>124</v>
      </c>
      <c r="B72" s="641" t="s">
        <v>198</v>
      </c>
      <c r="C72" s="643">
        <v>202</v>
      </c>
      <c r="D72" s="641" t="s">
        <v>204</v>
      </c>
      <c r="E72" s="300" t="s">
        <v>246</v>
      </c>
      <c r="F72" s="234">
        <v>3.4444444444444446</v>
      </c>
      <c r="G72" s="43">
        <v>4</v>
      </c>
      <c r="H72" s="75">
        <v>13</v>
      </c>
      <c r="I72" s="47">
        <v>0.30769230769230771</v>
      </c>
      <c r="J72" s="317">
        <v>3.25</v>
      </c>
      <c r="K72" s="318">
        <v>3.25</v>
      </c>
      <c r="L72" s="318">
        <v>3.5</v>
      </c>
      <c r="M72" s="318">
        <v>3</v>
      </c>
      <c r="N72" s="318">
        <v>2.25</v>
      </c>
      <c r="O72" s="318">
        <v>3.3333333333333335</v>
      </c>
      <c r="P72" s="319" t="s">
        <v>306</v>
      </c>
      <c r="Q72" s="317">
        <v>3.75</v>
      </c>
      <c r="R72" s="319">
        <v>3.5</v>
      </c>
      <c r="S72" s="319">
        <v>2.3333333333333335</v>
      </c>
      <c r="T72" s="317">
        <v>3.75</v>
      </c>
      <c r="U72" s="319">
        <v>4.333333333333333</v>
      </c>
      <c r="V72" s="317">
        <v>4</v>
      </c>
      <c r="W72" s="318">
        <v>4</v>
      </c>
      <c r="X72" s="318">
        <v>4.25</v>
      </c>
      <c r="Y72" s="319">
        <v>4</v>
      </c>
      <c r="Z72" s="320">
        <v>3</v>
      </c>
      <c r="AA72" s="322">
        <v>3</v>
      </c>
      <c r="AB72" s="320">
        <v>3.0869565217391304</v>
      </c>
      <c r="AC72" s="323">
        <v>3.6666666666666665</v>
      </c>
      <c r="AD72" s="323">
        <v>2.3333333333333335</v>
      </c>
      <c r="AE72" s="323">
        <v>4</v>
      </c>
      <c r="AF72" s="323">
        <v>4.0625</v>
      </c>
      <c r="AG72" s="321">
        <v>3</v>
      </c>
    </row>
    <row r="73" spans="1:33" s="6" customFormat="1" ht="30" customHeight="1">
      <c r="A73" s="638" t="s">
        <v>115</v>
      </c>
      <c r="B73" s="640" t="s">
        <v>198</v>
      </c>
      <c r="C73" s="642">
        <v>202</v>
      </c>
      <c r="D73" s="640" t="s">
        <v>204</v>
      </c>
      <c r="E73" s="301" t="s">
        <v>245</v>
      </c>
      <c r="F73" s="302" t="s">
        <v>306</v>
      </c>
      <c r="G73" s="205">
        <v>0</v>
      </c>
      <c r="H73" s="199">
        <v>0</v>
      </c>
      <c r="I73" s="303" t="s">
        <v>306</v>
      </c>
      <c r="J73" s="309" t="s">
        <v>306</v>
      </c>
      <c r="K73" s="310" t="s">
        <v>306</v>
      </c>
      <c r="L73" s="310" t="s">
        <v>306</v>
      </c>
      <c r="M73" s="310" t="s">
        <v>306</v>
      </c>
      <c r="N73" s="310" t="s">
        <v>306</v>
      </c>
      <c r="O73" s="310" t="s">
        <v>306</v>
      </c>
      <c r="P73" s="311" t="s">
        <v>306</v>
      </c>
      <c r="Q73" s="314" t="s">
        <v>306</v>
      </c>
      <c r="R73" s="311" t="s">
        <v>306</v>
      </c>
      <c r="S73" s="311" t="s">
        <v>306</v>
      </c>
      <c r="T73" s="314" t="s">
        <v>306</v>
      </c>
      <c r="U73" s="311" t="s">
        <v>306</v>
      </c>
      <c r="V73" s="314" t="s">
        <v>306</v>
      </c>
      <c r="W73" s="310" t="s">
        <v>306</v>
      </c>
      <c r="X73" s="310" t="s">
        <v>306</v>
      </c>
      <c r="Y73" s="311" t="s">
        <v>306</v>
      </c>
      <c r="Z73" s="312" t="s">
        <v>306</v>
      </c>
      <c r="AA73" s="315" t="s">
        <v>306</v>
      </c>
      <c r="AB73" s="312" t="s">
        <v>306</v>
      </c>
      <c r="AC73" s="316" t="s">
        <v>306</v>
      </c>
      <c r="AD73" s="316" t="s">
        <v>306</v>
      </c>
      <c r="AE73" s="316" t="s">
        <v>306</v>
      </c>
      <c r="AF73" s="316" t="s">
        <v>306</v>
      </c>
      <c r="AG73" s="313" t="s">
        <v>306</v>
      </c>
    </row>
    <row r="74" spans="1:33" s="6" customFormat="1" ht="30" customHeight="1">
      <c r="A74" s="639" t="s">
        <v>115</v>
      </c>
      <c r="B74" s="641" t="s">
        <v>198</v>
      </c>
      <c r="C74" s="643">
        <v>202</v>
      </c>
      <c r="D74" s="641" t="s">
        <v>204</v>
      </c>
      <c r="E74" s="300" t="s">
        <v>246</v>
      </c>
      <c r="F74" s="234">
        <v>2.9</v>
      </c>
      <c r="G74" s="43">
        <v>2</v>
      </c>
      <c r="H74" s="75">
        <v>7</v>
      </c>
      <c r="I74" s="47">
        <v>0.2857142857142857</v>
      </c>
      <c r="J74" s="317">
        <v>3</v>
      </c>
      <c r="K74" s="318">
        <v>3</v>
      </c>
      <c r="L74" s="318">
        <v>3</v>
      </c>
      <c r="M74" s="318">
        <v>2</v>
      </c>
      <c r="N74" s="318">
        <v>1</v>
      </c>
      <c r="O74" s="318">
        <v>2.5</v>
      </c>
      <c r="P74" s="319" t="s">
        <v>306</v>
      </c>
      <c r="Q74" s="317" t="s">
        <v>306</v>
      </c>
      <c r="R74" s="319">
        <v>2</v>
      </c>
      <c r="S74" s="319">
        <v>1</v>
      </c>
      <c r="T74" s="317">
        <v>3.5</v>
      </c>
      <c r="U74" s="319">
        <v>3.5</v>
      </c>
      <c r="V74" s="317">
        <v>4</v>
      </c>
      <c r="W74" s="318">
        <v>4</v>
      </c>
      <c r="X74" s="318">
        <v>4</v>
      </c>
      <c r="Y74" s="319">
        <v>3.5</v>
      </c>
      <c r="Z74" s="320">
        <v>3</v>
      </c>
      <c r="AA74" s="322">
        <v>2</v>
      </c>
      <c r="AB74" s="320">
        <v>2.4166666666666665</v>
      </c>
      <c r="AC74" s="323">
        <v>2</v>
      </c>
      <c r="AD74" s="323">
        <v>1</v>
      </c>
      <c r="AE74" s="323">
        <v>3.5</v>
      </c>
      <c r="AF74" s="323">
        <v>3.875</v>
      </c>
      <c r="AG74" s="321">
        <v>2.5</v>
      </c>
    </row>
    <row r="75" spans="1:33" s="6" customFormat="1" ht="30" customHeight="1">
      <c r="A75" s="638" t="s">
        <v>149</v>
      </c>
      <c r="B75" s="640" t="s">
        <v>198</v>
      </c>
      <c r="C75" s="642">
        <v>202</v>
      </c>
      <c r="D75" s="640" t="s">
        <v>204</v>
      </c>
      <c r="E75" s="301" t="s">
        <v>245</v>
      </c>
      <c r="F75" s="302" t="s">
        <v>306</v>
      </c>
      <c r="G75" s="205">
        <v>0</v>
      </c>
      <c r="H75" s="199">
        <v>2</v>
      </c>
      <c r="I75" s="303">
        <v>0</v>
      </c>
      <c r="J75" s="309" t="s">
        <v>306</v>
      </c>
      <c r="K75" s="310" t="s">
        <v>306</v>
      </c>
      <c r="L75" s="310" t="s">
        <v>306</v>
      </c>
      <c r="M75" s="310" t="s">
        <v>306</v>
      </c>
      <c r="N75" s="310" t="s">
        <v>306</v>
      </c>
      <c r="O75" s="310" t="s">
        <v>306</v>
      </c>
      <c r="P75" s="311" t="s">
        <v>306</v>
      </c>
      <c r="Q75" s="314" t="s">
        <v>306</v>
      </c>
      <c r="R75" s="311" t="s">
        <v>306</v>
      </c>
      <c r="S75" s="311" t="s">
        <v>306</v>
      </c>
      <c r="T75" s="314" t="s">
        <v>306</v>
      </c>
      <c r="U75" s="311" t="s">
        <v>306</v>
      </c>
      <c r="V75" s="314" t="s">
        <v>306</v>
      </c>
      <c r="W75" s="310" t="s">
        <v>306</v>
      </c>
      <c r="X75" s="310" t="s">
        <v>306</v>
      </c>
      <c r="Y75" s="311" t="s">
        <v>306</v>
      </c>
      <c r="Z75" s="312" t="s">
        <v>306</v>
      </c>
      <c r="AA75" s="315" t="s">
        <v>306</v>
      </c>
      <c r="AB75" s="312" t="s">
        <v>306</v>
      </c>
      <c r="AC75" s="316" t="s">
        <v>306</v>
      </c>
      <c r="AD75" s="316" t="s">
        <v>306</v>
      </c>
      <c r="AE75" s="316" t="s">
        <v>306</v>
      </c>
      <c r="AF75" s="316" t="s">
        <v>306</v>
      </c>
      <c r="AG75" s="313" t="s">
        <v>306</v>
      </c>
    </row>
    <row r="76" spans="1:33" s="6" customFormat="1" ht="30" customHeight="1">
      <c r="A76" s="639" t="s">
        <v>149</v>
      </c>
      <c r="B76" s="641" t="s">
        <v>198</v>
      </c>
      <c r="C76" s="643">
        <v>202</v>
      </c>
      <c r="D76" s="641" t="s">
        <v>204</v>
      </c>
      <c r="E76" s="300" t="s">
        <v>246</v>
      </c>
      <c r="F76" s="234">
        <v>3.65625</v>
      </c>
      <c r="G76" s="43">
        <v>2</v>
      </c>
      <c r="H76" s="75">
        <v>8</v>
      </c>
      <c r="I76" s="47">
        <v>0.25</v>
      </c>
      <c r="J76" s="317">
        <v>3.5</v>
      </c>
      <c r="K76" s="318">
        <v>3.5</v>
      </c>
      <c r="L76" s="318">
        <v>4</v>
      </c>
      <c r="M76" s="318">
        <v>4</v>
      </c>
      <c r="N76" s="318">
        <v>2</v>
      </c>
      <c r="O76" s="318">
        <v>4</v>
      </c>
      <c r="P76" s="319">
        <v>5</v>
      </c>
      <c r="Q76" s="317">
        <v>3</v>
      </c>
      <c r="R76" s="319">
        <v>3</v>
      </c>
      <c r="S76" s="319">
        <v>3.5</v>
      </c>
      <c r="T76" s="317">
        <v>3.5</v>
      </c>
      <c r="U76" s="319">
        <v>4.5</v>
      </c>
      <c r="V76" s="317">
        <v>4</v>
      </c>
      <c r="W76" s="318">
        <v>4.5</v>
      </c>
      <c r="X76" s="318">
        <v>3.5</v>
      </c>
      <c r="Y76" s="319">
        <v>4.5</v>
      </c>
      <c r="Z76" s="320">
        <v>3.5</v>
      </c>
      <c r="AA76" s="322">
        <v>2.5</v>
      </c>
      <c r="AB76" s="320">
        <v>3.5833333333333335</v>
      </c>
      <c r="AC76" s="323">
        <v>3</v>
      </c>
      <c r="AD76" s="323">
        <v>3.5</v>
      </c>
      <c r="AE76" s="323">
        <v>4</v>
      </c>
      <c r="AF76" s="323">
        <v>4.125</v>
      </c>
      <c r="AG76" s="321">
        <v>3</v>
      </c>
    </row>
    <row r="77" spans="1:33" s="6" customFormat="1" ht="20.100000000000001" customHeight="1">
      <c r="A77" s="638" t="s">
        <v>161</v>
      </c>
      <c r="B77" s="640" t="s">
        <v>162</v>
      </c>
      <c r="C77" s="642">
        <v>202</v>
      </c>
      <c r="D77" s="640" t="s">
        <v>204</v>
      </c>
      <c r="E77" s="301" t="s">
        <v>245</v>
      </c>
      <c r="F77" s="302" t="s">
        <v>306</v>
      </c>
      <c r="G77" s="205">
        <v>0</v>
      </c>
      <c r="H77" s="199">
        <v>3</v>
      </c>
      <c r="I77" s="303">
        <v>0</v>
      </c>
      <c r="J77" s="309" t="s">
        <v>306</v>
      </c>
      <c r="K77" s="310" t="s">
        <v>306</v>
      </c>
      <c r="L77" s="310" t="s">
        <v>306</v>
      </c>
      <c r="M77" s="310" t="s">
        <v>306</v>
      </c>
      <c r="N77" s="310" t="s">
        <v>306</v>
      </c>
      <c r="O77" s="310" t="s">
        <v>306</v>
      </c>
      <c r="P77" s="311" t="s">
        <v>306</v>
      </c>
      <c r="Q77" s="314" t="s">
        <v>306</v>
      </c>
      <c r="R77" s="311" t="s">
        <v>306</v>
      </c>
      <c r="S77" s="311" t="s">
        <v>306</v>
      </c>
      <c r="T77" s="314" t="s">
        <v>306</v>
      </c>
      <c r="U77" s="311" t="s">
        <v>306</v>
      </c>
      <c r="V77" s="314" t="s">
        <v>306</v>
      </c>
      <c r="W77" s="310" t="s">
        <v>306</v>
      </c>
      <c r="X77" s="310" t="s">
        <v>306</v>
      </c>
      <c r="Y77" s="311" t="s">
        <v>306</v>
      </c>
      <c r="Z77" s="312" t="s">
        <v>306</v>
      </c>
      <c r="AA77" s="315" t="s">
        <v>306</v>
      </c>
      <c r="AB77" s="312" t="s">
        <v>306</v>
      </c>
      <c r="AC77" s="316" t="s">
        <v>306</v>
      </c>
      <c r="AD77" s="316" t="s">
        <v>306</v>
      </c>
      <c r="AE77" s="316" t="s">
        <v>306</v>
      </c>
      <c r="AF77" s="316" t="s">
        <v>306</v>
      </c>
      <c r="AG77" s="313" t="s">
        <v>306</v>
      </c>
    </row>
    <row r="78" spans="1:33" s="6" customFormat="1" ht="20.100000000000001" customHeight="1">
      <c r="A78" s="639" t="s">
        <v>161</v>
      </c>
      <c r="B78" s="641" t="s">
        <v>162</v>
      </c>
      <c r="C78" s="643">
        <v>202</v>
      </c>
      <c r="D78" s="641" t="s">
        <v>204</v>
      </c>
      <c r="E78" s="300" t="s">
        <v>246</v>
      </c>
      <c r="F78" s="234">
        <v>2.89</v>
      </c>
      <c r="G78" s="43">
        <v>6</v>
      </c>
      <c r="H78" s="75">
        <v>36</v>
      </c>
      <c r="I78" s="47">
        <v>0.16666666666666666</v>
      </c>
      <c r="J78" s="317">
        <v>2.6666666666666665</v>
      </c>
      <c r="K78" s="318">
        <v>2.8333333333333335</v>
      </c>
      <c r="L78" s="318">
        <v>2.8333333333333335</v>
      </c>
      <c r="M78" s="318">
        <v>2</v>
      </c>
      <c r="N78" s="318">
        <v>2.3333333333333335</v>
      </c>
      <c r="O78" s="318">
        <v>3.6666666666666665</v>
      </c>
      <c r="P78" s="319">
        <v>3</v>
      </c>
      <c r="Q78" s="317">
        <v>2.6</v>
      </c>
      <c r="R78" s="319">
        <v>3</v>
      </c>
      <c r="S78" s="319">
        <v>2.6</v>
      </c>
      <c r="T78" s="317">
        <v>2.6666666666666665</v>
      </c>
      <c r="U78" s="319">
        <v>3.6666666666666665</v>
      </c>
      <c r="V78" s="317">
        <v>3</v>
      </c>
      <c r="W78" s="318">
        <v>2.8333333333333335</v>
      </c>
      <c r="X78" s="318">
        <v>3.3333333333333335</v>
      </c>
      <c r="Y78" s="319">
        <v>3.8333333333333335</v>
      </c>
      <c r="Z78" s="320">
        <v>2.6666666666666665</v>
      </c>
      <c r="AA78" s="322">
        <v>2.5</v>
      </c>
      <c r="AB78" s="320">
        <v>2.7297297297297298</v>
      </c>
      <c r="AC78" s="323">
        <v>2.8</v>
      </c>
      <c r="AD78" s="323">
        <v>2.6</v>
      </c>
      <c r="AE78" s="323">
        <v>3.1666666666666665</v>
      </c>
      <c r="AF78" s="323">
        <v>3.25</v>
      </c>
      <c r="AG78" s="321">
        <v>2.5833333333333335</v>
      </c>
    </row>
    <row r="79" spans="1:33" s="6" customFormat="1" ht="20.100000000000001" customHeight="1">
      <c r="A79" s="638" t="s">
        <v>165</v>
      </c>
      <c r="B79" s="640" t="s">
        <v>166</v>
      </c>
      <c r="C79" s="642">
        <v>202</v>
      </c>
      <c r="D79" s="640" t="s">
        <v>204</v>
      </c>
      <c r="E79" s="301" t="s">
        <v>245</v>
      </c>
      <c r="F79" s="302">
        <v>3.1702127659574466</v>
      </c>
      <c r="G79" s="205">
        <v>3</v>
      </c>
      <c r="H79" s="199">
        <v>6</v>
      </c>
      <c r="I79" s="303">
        <v>0.5</v>
      </c>
      <c r="J79" s="309">
        <v>3.3333333333333335</v>
      </c>
      <c r="K79" s="310">
        <v>2.6666666666666665</v>
      </c>
      <c r="L79" s="310">
        <v>3.6666666666666665</v>
      </c>
      <c r="M79" s="310">
        <v>3.3333333333333335</v>
      </c>
      <c r="N79" s="310">
        <v>2.6666666666666665</v>
      </c>
      <c r="O79" s="310">
        <v>2</v>
      </c>
      <c r="P79" s="311" t="s">
        <v>306</v>
      </c>
      <c r="Q79" s="314">
        <v>3</v>
      </c>
      <c r="R79" s="311">
        <v>2.5</v>
      </c>
      <c r="S79" s="311">
        <v>2.6666666666666665</v>
      </c>
      <c r="T79" s="314">
        <v>3</v>
      </c>
      <c r="U79" s="311">
        <v>4.333333333333333</v>
      </c>
      <c r="V79" s="314">
        <v>3</v>
      </c>
      <c r="W79" s="310">
        <v>4.333333333333333</v>
      </c>
      <c r="X79" s="310">
        <v>3.3333333333333335</v>
      </c>
      <c r="Y79" s="311">
        <v>2.6666666666666665</v>
      </c>
      <c r="Z79" s="312">
        <v>3.3333333333333335</v>
      </c>
      <c r="AA79" s="315">
        <v>3</v>
      </c>
      <c r="AB79" s="312">
        <v>3.0625</v>
      </c>
      <c r="AC79" s="316">
        <v>2.75</v>
      </c>
      <c r="AD79" s="316">
        <v>2.6666666666666665</v>
      </c>
      <c r="AE79" s="316">
        <v>3.6666666666666665</v>
      </c>
      <c r="AF79" s="316">
        <v>3.3333333333333335</v>
      </c>
      <c r="AG79" s="313">
        <v>3.1666666666666665</v>
      </c>
    </row>
    <row r="80" spans="1:33" s="6" customFormat="1" ht="20.100000000000001" customHeight="1">
      <c r="A80" s="639" t="s">
        <v>165</v>
      </c>
      <c r="B80" s="641" t="s">
        <v>166</v>
      </c>
      <c r="C80" s="643">
        <v>202</v>
      </c>
      <c r="D80" s="641" t="s">
        <v>204</v>
      </c>
      <c r="E80" s="300" t="s">
        <v>246</v>
      </c>
      <c r="F80" s="234" t="s">
        <v>306</v>
      </c>
      <c r="G80" s="43">
        <v>0</v>
      </c>
      <c r="H80" s="75">
        <v>2</v>
      </c>
      <c r="I80" s="47">
        <v>0</v>
      </c>
      <c r="J80" s="317" t="s">
        <v>306</v>
      </c>
      <c r="K80" s="318" t="s">
        <v>306</v>
      </c>
      <c r="L80" s="318" t="s">
        <v>306</v>
      </c>
      <c r="M80" s="318" t="s">
        <v>306</v>
      </c>
      <c r="N80" s="318" t="s">
        <v>306</v>
      </c>
      <c r="O80" s="318" t="s">
        <v>306</v>
      </c>
      <c r="P80" s="319" t="s">
        <v>306</v>
      </c>
      <c r="Q80" s="317" t="s">
        <v>306</v>
      </c>
      <c r="R80" s="319" t="s">
        <v>306</v>
      </c>
      <c r="S80" s="319" t="s">
        <v>306</v>
      </c>
      <c r="T80" s="317" t="s">
        <v>306</v>
      </c>
      <c r="U80" s="319" t="s">
        <v>306</v>
      </c>
      <c r="V80" s="317" t="s">
        <v>306</v>
      </c>
      <c r="W80" s="318" t="s">
        <v>306</v>
      </c>
      <c r="X80" s="318" t="s">
        <v>306</v>
      </c>
      <c r="Y80" s="319" t="s">
        <v>306</v>
      </c>
      <c r="Z80" s="320" t="s">
        <v>306</v>
      </c>
      <c r="AA80" s="322" t="s">
        <v>306</v>
      </c>
      <c r="AB80" s="320" t="s">
        <v>306</v>
      </c>
      <c r="AC80" s="323" t="s">
        <v>306</v>
      </c>
      <c r="AD80" s="323" t="s">
        <v>306</v>
      </c>
      <c r="AE80" s="323" t="s">
        <v>306</v>
      </c>
      <c r="AF80" s="323" t="s">
        <v>306</v>
      </c>
      <c r="AG80" s="321" t="s">
        <v>306</v>
      </c>
    </row>
    <row r="81" spans="1:33" s="6" customFormat="1" ht="20.100000000000001" customHeight="1">
      <c r="A81" s="638" t="s">
        <v>83</v>
      </c>
      <c r="B81" s="640" t="s">
        <v>205</v>
      </c>
      <c r="C81" s="642">
        <v>203</v>
      </c>
      <c r="D81" s="640" t="s">
        <v>206</v>
      </c>
      <c r="E81" s="301" t="s">
        <v>245</v>
      </c>
      <c r="F81" s="302">
        <v>3.9142857142857141</v>
      </c>
      <c r="G81" s="205">
        <v>2</v>
      </c>
      <c r="H81" s="199">
        <v>13</v>
      </c>
      <c r="I81" s="303">
        <v>0.15384615384615385</v>
      </c>
      <c r="J81" s="309">
        <v>3.5</v>
      </c>
      <c r="K81" s="310">
        <v>3.5</v>
      </c>
      <c r="L81" s="310">
        <v>3</v>
      </c>
      <c r="M81" s="310">
        <v>3.5</v>
      </c>
      <c r="N81" s="310">
        <v>3</v>
      </c>
      <c r="O81" s="310">
        <v>4.5</v>
      </c>
      <c r="P81" s="311">
        <v>5</v>
      </c>
      <c r="Q81" s="314">
        <v>4</v>
      </c>
      <c r="R81" s="311">
        <v>3.5</v>
      </c>
      <c r="S81" s="311">
        <v>4</v>
      </c>
      <c r="T81" s="314">
        <v>4.5</v>
      </c>
      <c r="U81" s="311">
        <v>4.5</v>
      </c>
      <c r="V81" s="314">
        <v>4</v>
      </c>
      <c r="W81" s="310">
        <v>4</v>
      </c>
      <c r="X81" s="310">
        <v>4</v>
      </c>
      <c r="Y81" s="311">
        <v>4.5</v>
      </c>
      <c r="Z81" s="312">
        <v>4</v>
      </c>
      <c r="AA81" s="315">
        <v>4</v>
      </c>
      <c r="AB81" s="312">
        <v>3.6153846153846154</v>
      </c>
      <c r="AC81" s="316">
        <v>3.75</v>
      </c>
      <c r="AD81" s="316">
        <v>4</v>
      </c>
      <c r="AE81" s="316">
        <v>4.5</v>
      </c>
      <c r="AF81" s="316">
        <v>4.125</v>
      </c>
      <c r="AG81" s="313">
        <v>4</v>
      </c>
    </row>
    <row r="82" spans="1:33" s="6" customFormat="1" ht="20.100000000000001" customHeight="1">
      <c r="A82" s="639" t="s">
        <v>83</v>
      </c>
      <c r="B82" s="641" t="s">
        <v>205</v>
      </c>
      <c r="C82" s="643">
        <v>203</v>
      </c>
      <c r="D82" s="641" t="s">
        <v>206</v>
      </c>
      <c r="E82" s="300" t="s">
        <v>246</v>
      </c>
      <c r="F82" s="234">
        <v>4.3888888888888893</v>
      </c>
      <c r="G82" s="43">
        <v>1</v>
      </c>
      <c r="H82" s="75">
        <v>3</v>
      </c>
      <c r="I82" s="47">
        <v>0.33333333333333331</v>
      </c>
      <c r="J82" s="317">
        <v>4</v>
      </c>
      <c r="K82" s="318">
        <v>4</v>
      </c>
      <c r="L82" s="318">
        <v>3</v>
      </c>
      <c r="M82" s="318">
        <v>5</v>
      </c>
      <c r="N82" s="318">
        <v>5</v>
      </c>
      <c r="O82" s="318">
        <v>5</v>
      </c>
      <c r="P82" s="319">
        <v>5</v>
      </c>
      <c r="Q82" s="317">
        <v>3</v>
      </c>
      <c r="R82" s="319">
        <v>2</v>
      </c>
      <c r="S82" s="319">
        <v>5</v>
      </c>
      <c r="T82" s="317">
        <v>4</v>
      </c>
      <c r="U82" s="319">
        <v>5</v>
      </c>
      <c r="V82" s="317">
        <v>5</v>
      </c>
      <c r="W82" s="318">
        <v>5</v>
      </c>
      <c r="X82" s="318">
        <v>5</v>
      </c>
      <c r="Y82" s="319">
        <v>5</v>
      </c>
      <c r="Z82" s="320">
        <v>4</v>
      </c>
      <c r="AA82" s="322">
        <v>5</v>
      </c>
      <c r="AB82" s="320">
        <v>4.4285714285714288</v>
      </c>
      <c r="AC82" s="323">
        <v>2.5</v>
      </c>
      <c r="AD82" s="323">
        <v>5</v>
      </c>
      <c r="AE82" s="323">
        <v>4.5</v>
      </c>
      <c r="AF82" s="323">
        <v>5</v>
      </c>
      <c r="AG82" s="321">
        <v>4.5</v>
      </c>
    </row>
    <row r="83" spans="1:33" s="6" customFormat="1" ht="20.100000000000001" customHeight="1">
      <c r="A83" s="638" t="s">
        <v>72</v>
      </c>
      <c r="B83" s="640" t="s">
        <v>73</v>
      </c>
      <c r="C83" s="642">
        <v>204</v>
      </c>
      <c r="D83" s="640" t="s">
        <v>207</v>
      </c>
      <c r="E83" s="301" t="s">
        <v>245</v>
      </c>
      <c r="F83" s="302">
        <v>2.8979591836734695</v>
      </c>
      <c r="G83" s="205">
        <v>9</v>
      </c>
      <c r="H83" s="199">
        <v>22</v>
      </c>
      <c r="I83" s="303">
        <v>0.40909090909090912</v>
      </c>
      <c r="J83" s="309">
        <v>2.5555555555555554</v>
      </c>
      <c r="K83" s="310">
        <v>2.7777777777777777</v>
      </c>
      <c r="L83" s="310">
        <v>2.7777777777777777</v>
      </c>
      <c r="M83" s="310">
        <v>2.1111111111111112</v>
      </c>
      <c r="N83" s="310">
        <v>2</v>
      </c>
      <c r="O83" s="310">
        <v>3.125</v>
      </c>
      <c r="P83" s="311">
        <v>3.3333333333333335</v>
      </c>
      <c r="Q83" s="314">
        <v>3.125</v>
      </c>
      <c r="R83" s="311">
        <v>2.8571428571428572</v>
      </c>
      <c r="S83" s="311">
        <v>3</v>
      </c>
      <c r="T83" s="314">
        <v>2.4444444444444446</v>
      </c>
      <c r="U83" s="311">
        <v>3.2222222222222223</v>
      </c>
      <c r="V83" s="314">
        <v>3.3333333333333335</v>
      </c>
      <c r="W83" s="310">
        <v>4</v>
      </c>
      <c r="X83" s="310">
        <v>3.5555555555555554</v>
      </c>
      <c r="Y83" s="311">
        <v>3.125</v>
      </c>
      <c r="Z83" s="312">
        <v>2.6666666666666665</v>
      </c>
      <c r="AA83" s="315">
        <v>2.5</v>
      </c>
      <c r="AB83" s="312">
        <v>2.5892857142857144</v>
      </c>
      <c r="AC83" s="316">
        <v>3</v>
      </c>
      <c r="AD83" s="316">
        <v>3</v>
      </c>
      <c r="AE83" s="316">
        <v>2.8333333333333335</v>
      </c>
      <c r="AF83" s="316">
        <v>3.5142857142857142</v>
      </c>
      <c r="AG83" s="313">
        <v>2.5882352941176472</v>
      </c>
    </row>
    <row r="84" spans="1:33" s="6" customFormat="1" ht="20.100000000000001" customHeight="1">
      <c r="A84" s="639" t="s">
        <v>72</v>
      </c>
      <c r="B84" s="641" t="s">
        <v>73</v>
      </c>
      <c r="C84" s="643">
        <v>204</v>
      </c>
      <c r="D84" s="641" t="s">
        <v>207</v>
      </c>
      <c r="E84" s="300" t="s">
        <v>246</v>
      </c>
      <c r="F84" s="234">
        <v>2.984375</v>
      </c>
      <c r="G84" s="43">
        <v>4</v>
      </c>
      <c r="H84" s="75">
        <v>23</v>
      </c>
      <c r="I84" s="47">
        <v>0.17391304347826086</v>
      </c>
      <c r="J84" s="317">
        <v>2.5</v>
      </c>
      <c r="K84" s="318">
        <v>2.75</v>
      </c>
      <c r="L84" s="318">
        <v>3.25</v>
      </c>
      <c r="M84" s="318">
        <v>2</v>
      </c>
      <c r="N84" s="318">
        <v>2</v>
      </c>
      <c r="O84" s="318">
        <v>2.5</v>
      </c>
      <c r="P84" s="319" t="s">
        <v>306</v>
      </c>
      <c r="Q84" s="317">
        <v>3</v>
      </c>
      <c r="R84" s="319">
        <v>2</v>
      </c>
      <c r="S84" s="319">
        <v>2.6666666666666665</v>
      </c>
      <c r="T84" s="317">
        <v>3.75</v>
      </c>
      <c r="U84" s="319">
        <v>3.75</v>
      </c>
      <c r="V84" s="317">
        <v>3.5</v>
      </c>
      <c r="W84" s="318">
        <v>3.75</v>
      </c>
      <c r="X84" s="318">
        <v>3.25</v>
      </c>
      <c r="Y84" s="319">
        <v>3</v>
      </c>
      <c r="Z84" s="320">
        <v>3.25</v>
      </c>
      <c r="AA84" s="322">
        <v>3.25</v>
      </c>
      <c r="AB84" s="320">
        <v>2.5</v>
      </c>
      <c r="AC84" s="323">
        <v>2.6</v>
      </c>
      <c r="AD84" s="323">
        <v>2.6666666666666665</v>
      </c>
      <c r="AE84" s="323">
        <v>3.75</v>
      </c>
      <c r="AF84" s="323">
        <v>3.375</v>
      </c>
      <c r="AG84" s="321">
        <v>3.25</v>
      </c>
    </row>
    <row r="85" spans="1:33" s="6" customFormat="1" ht="20.100000000000001" customHeight="1">
      <c r="A85" s="638" t="s">
        <v>78</v>
      </c>
      <c r="B85" s="640" t="s">
        <v>238</v>
      </c>
      <c r="C85" s="642">
        <v>204</v>
      </c>
      <c r="D85" s="640" t="s">
        <v>207</v>
      </c>
      <c r="E85" s="301" t="s">
        <v>245</v>
      </c>
      <c r="F85" s="302">
        <v>3.8</v>
      </c>
      <c r="G85" s="205">
        <v>4</v>
      </c>
      <c r="H85" s="199">
        <v>13</v>
      </c>
      <c r="I85" s="303">
        <v>0.30769230769230771</v>
      </c>
      <c r="J85" s="309">
        <v>4</v>
      </c>
      <c r="K85" s="310">
        <v>4</v>
      </c>
      <c r="L85" s="310">
        <v>4</v>
      </c>
      <c r="M85" s="310">
        <v>2.75</v>
      </c>
      <c r="N85" s="310">
        <v>2.75</v>
      </c>
      <c r="O85" s="310">
        <v>4.25</v>
      </c>
      <c r="P85" s="311">
        <v>4.666666666666667</v>
      </c>
      <c r="Q85" s="314">
        <v>4</v>
      </c>
      <c r="R85" s="311">
        <v>3.5</v>
      </c>
      <c r="S85" s="311">
        <v>3.75</v>
      </c>
      <c r="T85" s="314">
        <v>4.25</v>
      </c>
      <c r="U85" s="311">
        <v>3</v>
      </c>
      <c r="V85" s="314">
        <v>4.25</v>
      </c>
      <c r="W85" s="310">
        <v>3.5</v>
      </c>
      <c r="X85" s="310">
        <v>4.25</v>
      </c>
      <c r="Y85" s="311">
        <v>3.3333333333333335</v>
      </c>
      <c r="Z85" s="312">
        <v>4.25</v>
      </c>
      <c r="AA85" s="315">
        <v>4</v>
      </c>
      <c r="AB85" s="312">
        <v>3.7407407407407409</v>
      </c>
      <c r="AC85" s="316">
        <v>3.75</v>
      </c>
      <c r="AD85" s="316">
        <v>3.75</v>
      </c>
      <c r="AE85" s="316">
        <v>3.625</v>
      </c>
      <c r="AF85" s="316">
        <v>3.8666666666666667</v>
      </c>
      <c r="AG85" s="313">
        <v>4.125</v>
      </c>
    </row>
    <row r="86" spans="1:33" s="6" customFormat="1" ht="20.100000000000001" customHeight="1">
      <c r="A86" s="639" t="s">
        <v>78</v>
      </c>
      <c r="B86" s="641" t="s">
        <v>238</v>
      </c>
      <c r="C86" s="643">
        <v>204</v>
      </c>
      <c r="D86" s="641" t="s">
        <v>207</v>
      </c>
      <c r="E86" s="300" t="s">
        <v>246</v>
      </c>
      <c r="F86" s="234">
        <v>3.4318181818181817</v>
      </c>
      <c r="G86" s="43">
        <v>5</v>
      </c>
      <c r="H86" s="75">
        <v>18</v>
      </c>
      <c r="I86" s="47">
        <v>0.27777777777777779</v>
      </c>
      <c r="J86" s="317">
        <v>2.6</v>
      </c>
      <c r="K86" s="318">
        <v>3.6</v>
      </c>
      <c r="L86" s="318">
        <v>3.2</v>
      </c>
      <c r="M86" s="318">
        <v>3.2</v>
      </c>
      <c r="N86" s="318">
        <v>3.6</v>
      </c>
      <c r="O86" s="318">
        <v>3.4</v>
      </c>
      <c r="P86" s="319">
        <v>2.3333333333333335</v>
      </c>
      <c r="Q86" s="317">
        <v>4.5999999999999996</v>
      </c>
      <c r="R86" s="319">
        <v>3.4</v>
      </c>
      <c r="S86" s="319">
        <v>3.2</v>
      </c>
      <c r="T86" s="317">
        <v>3.4</v>
      </c>
      <c r="U86" s="319">
        <v>3</v>
      </c>
      <c r="V86" s="317">
        <v>4.2</v>
      </c>
      <c r="W86" s="318">
        <v>3.2</v>
      </c>
      <c r="X86" s="318">
        <v>4</v>
      </c>
      <c r="Y86" s="319">
        <v>3.4</v>
      </c>
      <c r="Z86" s="320">
        <v>3.4</v>
      </c>
      <c r="AA86" s="322">
        <v>3.6</v>
      </c>
      <c r="AB86" s="320">
        <v>3.1818181818181817</v>
      </c>
      <c r="AC86" s="323">
        <v>4</v>
      </c>
      <c r="AD86" s="323">
        <v>3.2</v>
      </c>
      <c r="AE86" s="323">
        <v>3.2</v>
      </c>
      <c r="AF86" s="323">
        <v>3.7</v>
      </c>
      <c r="AG86" s="321">
        <v>3.5</v>
      </c>
    </row>
    <row r="87" spans="1:33" s="6" customFormat="1" ht="20.100000000000001" customHeight="1">
      <c r="A87" s="638" t="s">
        <v>176</v>
      </c>
      <c r="B87" s="640" t="s">
        <v>238</v>
      </c>
      <c r="C87" s="642">
        <v>204</v>
      </c>
      <c r="D87" s="640" t="s">
        <v>207</v>
      </c>
      <c r="E87" s="301" t="s">
        <v>245</v>
      </c>
      <c r="F87" s="302">
        <v>4.0714285714285712</v>
      </c>
      <c r="G87" s="205">
        <v>1</v>
      </c>
      <c r="H87" s="199">
        <v>1</v>
      </c>
      <c r="I87" s="303">
        <v>1</v>
      </c>
      <c r="J87" s="309">
        <v>4</v>
      </c>
      <c r="K87" s="310">
        <v>4</v>
      </c>
      <c r="L87" s="310">
        <v>4</v>
      </c>
      <c r="M87" s="310">
        <v>4</v>
      </c>
      <c r="N87" s="310">
        <v>5</v>
      </c>
      <c r="O87" s="310" t="s">
        <v>306</v>
      </c>
      <c r="P87" s="311" t="s">
        <v>306</v>
      </c>
      <c r="Q87" s="314" t="s">
        <v>306</v>
      </c>
      <c r="R87" s="311" t="s">
        <v>306</v>
      </c>
      <c r="S87" s="311">
        <v>4</v>
      </c>
      <c r="T87" s="314">
        <v>4</v>
      </c>
      <c r="U87" s="311">
        <v>3</v>
      </c>
      <c r="V87" s="314">
        <v>4</v>
      </c>
      <c r="W87" s="310">
        <v>5</v>
      </c>
      <c r="X87" s="310">
        <v>4</v>
      </c>
      <c r="Y87" s="311">
        <v>4</v>
      </c>
      <c r="Z87" s="312">
        <v>4</v>
      </c>
      <c r="AA87" s="315">
        <v>4</v>
      </c>
      <c r="AB87" s="312">
        <v>4.2</v>
      </c>
      <c r="AC87" s="316" t="s">
        <v>306</v>
      </c>
      <c r="AD87" s="316">
        <v>4</v>
      </c>
      <c r="AE87" s="316">
        <v>3.5</v>
      </c>
      <c r="AF87" s="316">
        <v>4.25</v>
      </c>
      <c r="AG87" s="313">
        <v>4</v>
      </c>
    </row>
    <row r="88" spans="1:33" s="6" customFormat="1" ht="20.100000000000001" customHeight="1">
      <c r="A88" s="639" t="s">
        <v>176</v>
      </c>
      <c r="B88" s="641" t="s">
        <v>238</v>
      </c>
      <c r="C88" s="643">
        <v>204</v>
      </c>
      <c r="D88" s="641" t="s">
        <v>207</v>
      </c>
      <c r="E88" s="300" t="s">
        <v>246</v>
      </c>
      <c r="F88" s="234">
        <v>4.2058823529411766</v>
      </c>
      <c r="G88" s="43">
        <v>2</v>
      </c>
      <c r="H88" s="75">
        <v>2</v>
      </c>
      <c r="I88" s="47">
        <v>1</v>
      </c>
      <c r="J88" s="317">
        <v>4</v>
      </c>
      <c r="K88" s="318">
        <v>4.5</v>
      </c>
      <c r="L88" s="318">
        <v>4</v>
      </c>
      <c r="M88" s="318">
        <v>3.5</v>
      </c>
      <c r="N88" s="318">
        <v>3.5</v>
      </c>
      <c r="O88" s="318">
        <v>3</v>
      </c>
      <c r="P88" s="319">
        <v>3</v>
      </c>
      <c r="Q88" s="317">
        <v>5</v>
      </c>
      <c r="R88" s="319">
        <v>3.5</v>
      </c>
      <c r="S88" s="319">
        <v>4.5</v>
      </c>
      <c r="T88" s="317">
        <v>4</v>
      </c>
      <c r="U88" s="319">
        <v>4.5</v>
      </c>
      <c r="V88" s="317">
        <v>4.5</v>
      </c>
      <c r="W88" s="318">
        <v>4.5</v>
      </c>
      <c r="X88" s="318">
        <v>5</v>
      </c>
      <c r="Y88" s="319">
        <v>4.5</v>
      </c>
      <c r="Z88" s="320">
        <v>4.5</v>
      </c>
      <c r="AA88" s="322">
        <v>4.5</v>
      </c>
      <c r="AB88" s="320">
        <v>3.75</v>
      </c>
      <c r="AC88" s="323">
        <v>4.25</v>
      </c>
      <c r="AD88" s="323">
        <v>4.5</v>
      </c>
      <c r="AE88" s="323">
        <v>4.25</v>
      </c>
      <c r="AF88" s="323">
        <v>4.625</v>
      </c>
      <c r="AG88" s="321">
        <v>4.5</v>
      </c>
    </row>
    <row r="89" spans="1:33" s="6" customFormat="1" ht="20.100000000000001" customHeight="1">
      <c r="A89" s="638" t="s">
        <v>85</v>
      </c>
      <c r="B89" s="640" t="s">
        <v>86</v>
      </c>
      <c r="C89" s="642">
        <v>204</v>
      </c>
      <c r="D89" s="640" t="s">
        <v>207</v>
      </c>
      <c r="E89" s="301" t="s">
        <v>245</v>
      </c>
      <c r="F89" s="302">
        <v>3.8541666666666665</v>
      </c>
      <c r="G89" s="205">
        <v>3</v>
      </c>
      <c r="H89" s="199">
        <v>15</v>
      </c>
      <c r="I89" s="303">
        <v>0.2</v>
      </c>
      <c r="J89" s="309">
        <v>4</v>
      </c>
      <c r="K89" s="310">
        <v>5</v>
      </c>
      <c r="L89" s="310">
        <v>3.6666666666666665</v>
      </c>
      <c r="M89" s="310">
        <v>5</v>
      </c>
      <c r="N89" s="310">
        <v>3</v>
      </c>
      <c r="O89" s="310">
        <v>4.333333333333333</v>
      </c>
      <c r="P89" s="311">
        <v>4</v>
      </c>
      <c r="Q89" s="314">
        <v>5</v>
      </c>
      <c r="R89" s="311">
        <v>5</v>
      </c>
      <c r="S89" s="311">
        <v>5</v>
      </c>
      <c r="T89" s="314">
        <v>3.6666666666666665</v>
      </c>
      <c r="U89" s="311">
        <v>3</v>
      </c>
      <c r="V89" s="314">
        <v>3.3333333333333335</v>
      </c>
      <c r="W89" s="310">
        <v>3.3333333333333335</v>
      </c>
      <c r="X89" s="310">
        <v>2.6666666666666665</v>
      </c>
      <c r="Y89" s="311">
        <v>3.3333333333333335</v>
      </c>
      <c r="Z89" s="312">
        <v>4.333333333333333</v>
      </c>
      <c r="AA89" s="315">
        <v>4</v>
      </c>
      <c r="AB89" s="312">
        <v>4.0526315789473681</v>
      </c>
      <c r="AC89" s="316">
        <v>5</v>
      </c>
      <c r="AD89" s="316">
        <v>5</v>
      </c>
      <c r="AE89" s="316">
        <v>3.3333333333333335</v>
      </c>
      <c r="AF89" s="316">
        <v>3.1666666666666665</v>
      </c>
      <c r="AG89" s="313">
        <v>4.166666666666667</v>
      </c>
    </row>
    <row r="90" spans="1:33" s="6" customFormat="1" ht="20.100000000000001" customHeight="1">
      <c r="A90" s="639" t="s">
        <v>85</v>
      </c>
      <c r="B90" s="641" t="s">
        <v>86</v>
      </c>
      <c r="C90" s="643">
        <v>204</v>
      </c>
      <c r="D90" s="641" t="s">
        <v>207</v>
      </c>
      <c r="E90" s="300" t="s">
        <v>246</v>
      </c>
      <c r="F90" s="234">
        <v>3.4209039548022599</v>
      </c>
      <c r="G90" s="43">
        <v>21</v>
      </c>
      <c r="H90" s="75">
        <v>73</v>
      </c>
      <c r="I90" s="47">
        <v>0.28767123287671231</v>
      </c>
      <c r="J90" s="317">
        <v>3.3809523809523809</v>
      </c>
      <c r="K90" s="318">
        <v>3.45</v>
      </c>
      <c r="L90" s="318">
        <v>3.55</v>
      </c>
      <c r="M90" s="318">
        <v>2.5</v>
      </c>
      <c r="N90" s="318">
        <v>2.8571428571428572</v>
      </c>
      <c r="O90" s="318">
        <v>3.6</v>
      </c>
      <c r="P90" s="319">
        <v>4.1538461538461542</v>
      </c>
      <c r="Q90" s="317">
        <v>3.5</v>
      </c>
      <c r="R90" s="319">
        <v>3.4375</v>
      </c>
      <c r="S90" s="319">
        <v>3.6</v>
      </c>
      <c r="T90" s="317">
        <v>3.75</v>
      </c>
      <c r="U90" s="319">
        <v>3.0952380952380953</v>
      </c>
      <c r="V90" s="317">
        <v>3.4285714285714284</v>
      </c>
      <c r="W90" s="318">
        <v>3.6190476190476191</v>
      </c>
      <c r="X90" s="318">
        <v>3.6190476190476191</v>
      </c>
      <c r="Y90" s="319">
        <v>3.3333333333333335</v>
      </c>
      <c r="Z90" s="320">
        <v>3.5714285714285716</v>
      </c>
      <c r="AA90" s="322">
        <v>3.4285714285714284</v>
      </c>
      <c r="AB90" s="320">
        <v>3.3111111111111109</v>
      </c>
      <c r="AC90" s="323">
        <v>3.46875</v>
      </c>
      <c r="AD90" s="323">
        <v>3.6</v>
      </c>
      <c r="AE90" s="323">
        <v>3.4146341463414633</v>
      </c>
      <c r="AF90" s="323">
        <v>3.5</v>
      </c>
      <c r="AG90" s="321">
        <v>3.5</v>
      </c>
    </row>
    <row r="91" spans="1:33" s="6" customFormat="1" ht="20.100000000000001" customHeight="1">
      <c r="A91" s="638" t="s">
        <v>62</v>
      </c>
      <c r="B91" s="640" t="s">
        <v>63</v>
      </c>
      <c r="C91" s="642">
        <v>204</v>
      </c>
      <c r="D91" s="640" t="s">
        <v>207</v>
      </c>
      <c r="E91" s="301" t="s">
        <v>245</v>
      </c>
      <c r="F91" s="302">
        <v>3.2641509433962264</v>
      </c>
      <c r="G91" s="205">
        <v>3</v>
      </c>
      <c r="H91" s="199">
        <v>8</v>
      </c>
      <c r="I91" s="303">
        <v>0.375</v>
      </c>
      <c r="J91" s="309">
        <v>3.3333333333333335</v>
      </c>
      <c r="K91" s="310">
        <v>4</v>
      </c>
      <c r="L91" s="310">
        <v>3.3333333333333335</v>
      </c>
      <c r="M91" s="310">
        <v>1.6666666666666667</v>
      </c>
      <c r="N91" s="310">
        <v>2</v>
      </c>
      <c r="O91" s="310">
        <v>1.3333333333333333</v>
      </c>
      <c r="P91" s="311">
        <v>2</v>
      </c>
      <c r="Q91" s="314">
        <v>3.3333333333333335</v>
      </c>
      <c r="R91" s="311">
        <v>2.6666666666666665</v>
      </c>
      <c r="S91" s="311">
        <v>3</v>
      </c>
      <c r="T91" s="314">
        <v>3.3333333333333335</v>
      </c>
      <c r="U91" s="311">
        <v>4</v>
      </c>
      <c r="V91" s="314">
        <v>4.666666666666667</v>
      </c>
      <c r="W91" s="310">
        <v>4.333333333333333</v>
      </c>
      <c r="X91" s="310">
        <v>4</v>
      </c>
      <c r="Y91" s="311">
        <v>4.333333333333333</v>
      </c>
      <c r="Z91" s="312">
        <v>3.3333333333333335</v>
      </c>
      <c r="AA91" s="315">
        <v>3.6666666666666665</v>
      </c>
      <c r="AB91" s="312">
        <v>2.5499999999999998</v>
      </c>
      <c r="AC91" s="316">
        <v>3</v>
      </c>
      <c r="AD91" s="316">
        <v>3</v>
      </c>
      <c r="AE91" s="316">
        <v>3.6666666666666665</v>
      </c>
      <c r="AF91" s="316">
        <v>4.333333333333333</v>
      </c>
      <c r="AG91" s="313">
        <v>3.5</v>
      </c>
    </row>
    <row r="92" spans="1:33" s="6" customFormat="1" ht="20.100000000000001" customHeight="1">
      <c r="A92" s="639" t="s">
        <v>62</v>
      </c>
      <c r="B92" s="641" t="s">
        <v>63</v>
      </c>
      <c r="C92" s="643">
        <v>204</v>
      </c>
      <c r="D92" s="641" t="s">
        <v>207</v>
      </c>
      <c r="E92" s="300" t="s">
        <v>246</v>
      </c>
      <c r="F92" s="234">
        <v>3.2105263157894739</v>
      </c>
      <c r="G92" s="43">
        <v>2</v>
      </c>
      <c r="H92" s="75">
        <v>19</v>
      </c>
      <c r="I92" s="47">
        <v>0.10526315789473684</v>
      </c>
      <c r="J92" s="317">
        <v>4</v>
      </c>
      <c r="K92" s="318">
        <v>4.5</v>
      </c>
      <c r="L92" s="318">
        <v>3</v>
      </c>
      <c r="M92" s="318">
        <v>2</v>
      </c>
      <c r="N92" s="318">
        <v>1</v>
      </c>
      <c r="O92" s="318">
        <v>1</v>
      </c>
      <c r="P92" s="319" t="s">
        <v>306</v>
      </c>
      <c r="Q92" s="317">
        <v>2</v>
      </c>
      <c r="R92" s="319">
        <v>3</v>
      </c>
      <c r="S92" s="319">
        <v>3</v>
      </c>
      <c r="T92" s="317">
        <v>4</v>
      </c>
      <c r="U92" s="319">
        <v>4</v>
      </c>
      <c r="V92" s="317">
        <v>3</v>
      </c>
      <c r="W92" s="318">
        <v>4</v>
      </c>
      <c r="X92" s="318">
        <v>5</v>
      </c>
      <c r="Y92" s="319">
        <v>3</v>
      </c>
      <c r="Z92" s="320">
        <v>3</v>
      </c>
      <c r="AA92" s="322">
        <v>3</v>
      </c>
      <c r="AB92" s="320">
        <v>3</v>
      </c>
      <c r="AC92" s="323">
        <v>2.5</v>
      </c>
      <c r="AD92" s="323">
        <v>3</v>
      </c>
      <c r="AE92" s="323">
        <v>4</v>
      </c>
      <c r="AF92" s="323">
        <v>3.75</v>
      </c>
      <c r="AG92" s="321">
        <v>3</v>
      </c>
    </row>
    <row r="93" spans="1:33" s="6" customFormat="1" ht="20.100000000000001" customHeight="1">
      <c r="A93" s="638" t="s">
        <v>66</v>
      </c>
      <c r="B93" s="640" t="s">
        <v>67</v>
      </c>
      <c r="C93" s="642">
        <v>204</v>
      </c>
      <c r="D93" s="640" t="s">
        <v>207</v>
      </c>
      <c r="E93" s="301" t="s">
        <v>245</v>
      </c>
      <c r="F93" s="302">
        <v>4</v>
      </c>
      <c r="G93" s="205">
        <v>3</v>
      </c>
      <c r="H93" s="199">
        <v>10</v>
      </c>
      <c r="I93" s="303">
        <v>0.3</v>
      </c>
      <c r="J93" s="309">
        <v>4.333333333333333</v>
      </c>
      <c r="K93" s="310">
        <v>4</v>
      </c>
      <c r="L93" s="310">
        <v>4.333333333333333</v>
      </c>
      <c r="M93" s="310">
        <v>3.3333333333333335</v>
      </c>
      <c r="N93" s="310">
        <v>3.3333333333333335</v>
      </c>
      <c r="O93" s="310" t="s">
        <v>306</v>
      </c>
      <c r="P93" s="311">
        <v>3</v>
      </c>
      <c r="Q93" s="314">
        <v>3.6666666666666665</v>
      </c>
      <c r="R93" s="311">
        <v>3.3333333333333335</v>
      </c>
      <c r="S93" s="311">
        <v>4.333333333333333</v>
      </c>
      <c r="T93" s="314">
        <v>4.333333333333333</v>
      </c>
      <c r="U93" s="311">
        <v>4.5</v>
      </c>
      <c r="V93" s="314">
        <v>4.333333333333333</v>
      </c>
      <c r="W93" s="310">
        <v>4.5</v>
      </c>
      <c r="X93" s="310">
        <v>4.666666666666667</v>
      </c>
      <c r="Y93" s="311">
        <v>4.333333333333333</v>
      </c>
      <c r="Z93" s="312">
        <v>3.6666666666666665</v>
      </c>
      <c r="AA93" s="315">
        <v>3.6666666666666665</v>
      </c>
      <c r="AB93" s="312">
        <v>3.8125</v>
      </c>
      <c r="AC93" s="316">
        <v>3.5</v>
      </c>
      <c r="AD93" s="316">
        <v>4.333333333333333</v>
      </c>
      <c r="AE93" s="316">
        <v>4.4000000000000004</v>
      </c>
      <c r="AF93" s="316">
        <v>4.4545454545454541</v>
      </c>
      <c r="AG93" s="313">
        <v>3.6666666666666665</v>
      </c>
    </row>
    <row r="94" spans="1:33" s="6" customFormat="1" ht="20.100000000000001" customHeight="1">
      <c r="A94" s="639" t="s">
        <v>66</v>
      </c>
      <c r="B94" s="641" t="s">
        <v>67</v>
      </c>
      <c r="C94" s="643">
        <v>204</v>
      </c>
      <c r="D94" s="641" t="s">
        <v>207</v>
      </c>
      <c r="E94" s="300" t="s">
        <v>246</v>
      </c>
      <c r="F94" s="234">
        <v>4.625</v>
      </c>
      <c r="G94" s="43">
        <v>7</v>
      </c>
      <c r="H94" s="75">
        <v>12</v>
      </c>
      <c r="I94" s="47">
        <v>0.58333333333333337</v>
      </c>
      <c r="J94" s="317">
        <v>4.5714285714285712</v>
      </c>
      <c r="K94" s="318">
        <v>4.5714285714285712</v>
      </c>
      <c r="L94" s="318">
        <v>4</v>
      </c>
      <c r="M94" s="318">
        <v>4.8571428571428568</v>
      </c>
      <c r="N94" s="318">
        <v>4.5</v>
      </c>
      <c r="O94" s="318">
        <v>4.5</v>
      </c>
      <c r="P94" s="319">
        <v>4.5</v>
      </c>
      <c r="Q94" s="317">
        <v>4.333333333333333</v>
      </c>
      <c r="R94" s="319">
        <v>3.8571428571428572</v>
      </c>
      <c r="S94" s="319">
        <v>4.8571428571428568</v>
      </c>
      <c r="T94" s="317">
        <v>5</v>
      </c>
      <c r="U94" s="319">
        <v>4.5714285714285712</v>
      </c>
      <c r="V94" s="317">
        <v>4.7142857142857144</v>
      </c>
      <c r="W94" s="318">
        <v>4.7142857142857144</v>
      </c>
      <c r="X94" s="318">
        <v>4.8571428571428568</v>
      </c>
      <c r="Y94" s="319">
        <v>4.666666666666667</v>
      </c>
      <c r="Z94" s="320">
        <v>5</v>
      </c>
      <c r="AA94" s="322">
        <v>5</v>
      </c>
      <c r="AB94" s="320">
        <v>4.5</v>
      </c>
      <c r="AC94" s="323">
        <v>4.0769230769230766</v>
      </c>
      <c r="AD94" s="323">
        <v>4.8571428571428568</v>
      </c>
      <c r="AE94" s="323">
        <v>4.7857142857142856</v>
      </c>
      <c r="AF94" s="323">
        <v>4.7407407407407405</v>
      </c>
      <c r="AG94" s="321">
        <v>5</v>
      </c>
    </row>
    <row r="95" spans="1:33" s="6" customFormat="1" ht="20.100000000000001" customHeight="1">
      <c r="A95" s="638" t="s">
        <v>42</v>
      </c>
      <c r="B95" s="640" t="s">
        <v>43</v>
      </c>
      <c r="C95" s="642">
        <v>205</v>
      </c>
      <c r="D95" s="640" t="s">
        <v>208</v>
      </c>
      <c r="E95" s="301" t="s">
        <v>245</v>
      </c>
      <c r="F95" s="302">
        <v>3.6923076923076925</v>
      </c>
      <c r="G95" s="205">
        <v>4</v>
      </c>
      <c r="H95" s="199">
        <v>19</v>
      </c>
      <c r="I95" s="303">
        <v>0.21052631578947367</v>
      </c>
      <c r="J95" s="309">
        <v>3.25</v>
      </c>
      <c r="K95" s="310">
        <v>3.5</v>
      </c>
      <c r="L95" s="310">
        <v>3.5</v>
      </c>
      <c r="M95" s="310">
        <v>2.25</v>
      </c>
      <c r="N95" s="310">
        <v>3.25</v>
      </c>
      <c r="O95" s="310">
        <v>4.75</v>
      </c>
      <c r="P95" s="311">
        <v>4</v>
      </c>
      <c r="Q95" s="314">
        <v>4</v>
      </c>
      <c r="R95" s="311">
        <v>4</v>
      </c>
      <c r="S95" s="311">
        <v>4</v>
      </c>
      <c r="T95" s="314">
        <v>3.75</v>
      </c>
      <c r="U95" s="311">
        <v>4.25</v>
      </c>
      <c r="V95" s="314">
        <v>3.75</v>
      </c>
      <c r="W95" s="310">
        <v>4</v>
      </c>
      <c r="X95" s="310">
        <v>3.75</v>
      </c>
      <c r="Y95" s="311">
        <v>3.25</v>
      </c>
      <c r="Z95" s="312">
        <v>3.75</v>
      </c>
      <c r="AA95" s="315">
        <v>4</v>
      </c>
      <c r="AB95" s="312">
        <v>3.44</v>
      </c>
      <c r="AC95" s="316">
        <v>4</v>
      </c>
      <c r="AD95" s="316">
        <v>4</v>
      </c>
      <c r="AE95" s="316">
        <v>4</v>
      </c>
      <c r="AF95" s="316">
        <v>3.6875</v>
      </c>
      <c r="AG95" s="313">
        <v>3.875</v>
      </c>
    </row>
    <row r="96" spans="1:33" s="6" customFormat="1" ht="20.100000000000001" customHeight="1">
      <c r="A96" s="639" t="s">
        <v>42</v>
      </c>
      <c r="B96" s="641" t="s">
        <v>43</v>
      </c>
      <c r="C96" s="643">
        <v>205</v>
      </c>
      <c r="D96" s="641" t="s">
        <v>208</v>
      </c>
      <c r="E96" s="300" t="s">
        <v>246</v>
      </c>
      <c r="F96" s="234">
        <v>3.7786259541984735</v>
      </c>
      <c r="G96" s="43">
        <v>8</v>
      </c>
      <c r="H96" s="75">
        <v>23</v>
      </c>
      <c r="I96" s="47">
        <v>0.34782608695652173</v>
      </c>
      <c r="J96" s="317">
        <v>3.5</v>
      </c>
      <c r="K96" s="318">
        <v>3.625</v>
      </c>
      <c r="L96" s="318">
        <v>3.5</v>
      </c>
      <c r="M96" s="318">
        <v>3.5</v>
      </c>
      <c r="N96" s="318">
        <v>3.875</v>
      </c>
      <c r="O96" s="318">
        <v>4.5714285714285712</v>
      </c>
      <c r="P96" s="319">
        <v>3</v>
      </c>
      <c r="Q96" s="317">
        <v>3.6666666666666665</v>
      </c>
      <c r="R96" s="319">
        <v>3.8571428571428572</v>
      </c>
      <c r="S96" s="319">
        <v>4</v>
      </c>
      <c r="T96" s="317">
        <v>3.5</v>
      </c>
      <c r="U96" s="319">
        <v>3.5</v>
      </c>
      <c r="V96" s="317">
        <v>4</v>
      </c>
      <c r="W96" s="318">
        <v>4</v>
      </c>
      <c r="X96" s="318">
        <v>4.375</v>
      </c>
      <c r="Y96" s="319">
        <v>3.25</v>
      </c>
      <c r="Z96" s="320">
        <v>3.75</v>
      </c>
      <c r="AA96" s="322">
        <v>4</v>
      </c>
      <c r="AB96" s="320">
        <v>3.7291666666666665</v>
      </c>
      <c r="AC96" s="323">
        <v>3.7692307692307692</v>
      </c>
      <c r="AD96" s="323">
        <v>4</v>
      </c>
      <c r="AE96" s="323">
        <v>3.5</v>
      </c>
      <c r="AF96" s="323">
        <v>3.90625</v>
      </c>
      <c r="AG96" s="321">
        <v>3.8666666666666667</v>
      </c>
    </row>
    <row r="97" spans="1:33" s="6" customFormat="1" ht="20.100000000000001" customHeight="1">
      <c r="A97" s="638" t="s">
        <v>60</v>
      </c>
      <c r="B97" s="640" t="s">
        <v>49</v>
      </c>
      <c r="C97" s="642">
        <v>251</v>
      </c>
      <c r="D97" s="640" t="s">
        <v>209</v>
      </c>
      <c r="E97" s="301" t="s">
        <v>245</v>
      </c>
      <c r="F97" s="302">
        <v>3.8571428571428572</v>
      </c>
      <c r="G97" s="205">
        <v>4</v>
      </c>
      <c r="H97" s="199">
        <v>8</v>
      </c>
      <c r="I97" s="303">
        <v>0.5</v>
      </c>
      <c r="J97" s="309">
        <v>4</v>
      </c>
      <c r="K97" s="310">
        <v>4</v>
      </c>
      <c r="L97" s="310">
        <v>3.75</v>
      </c>
      <c r="M97" s="310">
        <v>2.75</v>
      </c>
      <c r="N97" s="310">
        <v>2.75</v>
      </c>
      <c r="O97" s="310">
        <v>4.75</v>
      </c>
      <c r="P97" s="311">
        <v>4</v>
      </c>
      <c r="Q97" s="314">
        <v>4</v>
      </c>
      <c r="R97" s="311">
        <v>4</v>
      </c>
      <c r="S97" s="311">
        <v>4</v>
      </c>
      <c r="T97" s="314">
        <v>4</v>
      </c>
      <c r="U97" s="311">
        <v>4.25</v>
      </c>
      <c r="V97" s="314">
        <v>3</v>
      </c>
      <c r="W97" s="310">
        <v>3.25</v>
      </c>
      <c r="X97" s="310">
        <v>3.75</v>
      </c>
      <c r="Y97" s="311">
        <v>4.25</v>
      </c>
      <c r="Z97" s="312">
        <v>4.5</v>
      </c>
      <c r="AA97" s="315">
        <v>4.5</v>
      </c>
      <c r="AB97" s="312">
        <v>3.6923076923076925</v>
      </c>
      <c r="AC97" s="316">
        <v>4</v>
      </c>
      <c r="AD97" s="316">
        <v>4</v>
      </c>
      <c r="AE97" s="316">
        <v>4.125</v>
      </c>
      <c r="AF97" s="316">
        <v>3.5625</v>
      </c>
      <c r="AG97" s="313">
        <v>4.5</v>
      </c>
    </row>
    <row r="98" spans="1:33" s="6" customFormat="1" ht="20.100000000000001" customHeight="1">
      <c r="A98" s="639" t="s">
        <v>60</v>
      </c>
      <c r="B98" s="641" t="s">
        <v>49</v>
      </c>
      <c r="C98" s="643">
        <v>251</v>
      </c>
      <c r="D98" s="641" t="s">
        <v>209</v>
      </c>
      <c r="E98" s="300" t="s">
        <v>246</v>
      </c>
      <c r="F98" s="234">
        <v>3.213903743315508</v>
      </c>
      <c r="G98" s="43">
        <v>11</v>
      </c>
      <c r="H98" s="75">
        <v>32</v>
      </c>
      <c r="I98" s="47">
        <v>0.34375</v>
      </c>
      <c r="J98" s="317">
        <v>3.1818181818181817</v>
      </c>
      <c r="K98" s="318">
        <v>3.5454545454545454</v>
      </c>
      <c r="L98" s="318">
        <v>3.0909090909090908</v>
      </c>
      <c r="M98" s="318">
        <v>2.7</v>
      </c>
      <c r="N98" s="318">
        <v>2.7272727272727271</v>
      </c>
      <c r="O98" s="318">
        <v>4.0999999999999996</v>
      </c>
      <c r="P98" s="319">
        <v>2.1428571428571428</v>
      </c>
      <c r="Q98" s="317">
        <v>3.1</v>
      </c>
      <c r="R98" s="319">
        <v>3</v>
      </c>
      <c r="S98" s="319">
        <v>3.1</v>
      </c>
      <c r="T98" s="317">
        <v>3.0909090909090908</v>
      </c>
      <c r="U98" s="319">
        <v>3.4</v>
      </c>
      <c r="V98" s="317">
        <v>3.1818181818181817</v>
      </c>
      <c r="W98" s="318">
        <v>2.8181818181818183</v>
      </c>
      <c r="X98" s="318">
        <v>3.0909090909090908</v>
      </c>
      <c r="Y98" s="319">
        <v>3.9</v>
      </c>
      <c r="Z98" s="320">
        <v>3.6363636363636362</v>
      </c>
      <c r="AA98" s="322">
        <v>3.7272727272727271</v>
      </c>
      <c r="AB98" s="320">
        <v>3.112676056338028</v>
      </c>
      <c r="AC98" s="323">
        <v>3.05</v>
      </c>
      <c r="AD98" s="323">
        <v>3.1</v>
      </c>
      <c r="AE98" s="323">
        <v>3.2380952380952381</v>
      </c>
      <c r="AF98" s="323">
        <v>3.2325581395348837</v>
      </c>
      <c r="AG98" s="321">
        <v>3.6818181818181817</v>
      </c>
    </row>
    <row r="99" spans="1:33" s="6" customFormat="1" ht="20.100000000000001" customHeight="1">
      <c r="A99" s="638" t="s">
        <v>34</v>
      </c>
      <c r="B99" s="640" t="s">
        <v>211</v>
      </c>
      <c r="C99" s="642">
        <v>301</v>
      </c>
      <c r="D99" s="640" t="s">
        <v>212</v>
      </c>
      <c r="E99" s="301" t="s">
        <v>245</v>
      </c>
      <c r="F99" s="302">
        <v>4.5714285714285712</v>
      </c>
      <c r="G99" s="205">
        <v>1</v>
      </c>
      <c r="H99" s="199">
        <v>2</v>
      </c>
      <c r="I99" s="303">
        <v>0.5</v>
      </c>
      <c r="J99" s="309">
        <v>4</v>
      </c>
      <c r="K99" s="310">
        <v>5</v>
      </c>
      <c r="L99" s="310">
        <v>5</v>
      </c>
      <c r="M99" s="310" t="s">
        <v>306</v>
      </c>
      <c r="N99" s="310" t="s">
        <v>306</v>
      </c>
      <c r="O99" s="310" t="s">
        <v>306</v>
      </c>
      <c r="P99" s="311" t="s">
        <v>306</v>
      </c>
      <c r="Q99" s="314">
        <v>5</v>
      </c>
      <c r="R99" s="311">
        <v>4</v>
      </c>
      <c r="S99" s="311">
        <v>4</v>
      </c>
      <c r="T99" s="314">
        <v>5</v>
      </c>
      <c r="U99" s="311">
        <v>5</v>
      </c>
      <c r="V99" s="314">
        <v>4</v>
      </c>
      <c r="W99" s="310">
        <v>5</v>
      </c>
      <c r="X99" s="310">
        <v>5</v>
      </c>
      <c r="Y99" s="311">
        <v>5</v>
      </c>
      <c r="Z99" s="312">
        <v>4</v>
      </c>
      <c r="AA99" s="315">
        <v>4</v>
      </c>
      <c r="AB99" s="312">
        <v>4.666666666666667</v>
      </c>
      <c r="AC99" s="316">
        <v>4.5</v>
      </c>
      <c r="AD99" s="316">
        <v>4</v>
      </c>
      <c r="AE99" s="316">
        <v>5</v>
      </c>
      <c r="AF99" s="316">
        <v>4.75</v>
      </c>
      <c r="AG99" s="313">
        <v>4</v>
      </c>
    </row>
    <row r="100" spans="1:33" s="6" customFormat="1" ht="20.100000000000001" customHeight="1">
      <c r="A100" s="639" t="s">
        <v>34</v>
      </c>
      <c r="B100" s="641" t="s">
        <v>211</v>
      </c>
      <c r="C100" s="643">
        <v>301</v>
      </c>
      <c r="D100" s="641" t="s">
        <v>212</v>
      </c>
      <c r="E100" s="300" t="s">
        <v>246</v>
      </c>
      <c r="F100" s="234">
        <v>2.607843137254902</v>
      </c>
      <c r="G100" s="43">
        <v>3</v>
      </c>
      <c r="H100" s="75">
        <v>13</v>
      </c>
      <c r="I100" s="47">
        <v>0.23076923076923078</v>
      </c>
      <c r="J100" s="317">
        <v>2</v>
      </c>
      <c r="K100" s="318">
        <v>3</v>
      </c>
      <c r="L100" s="318">
        <v>3</v>
      </c>
      <c r="M100" s="318">
        <v>2</v>
      </c>
      <c r="N100" s="318">
        <v>3</v>
      </c>
      <c r="O100" s="318">
        <v>3</v>
      </c>
      <c r="P100" s="319">
        <v>1</v>
      </c>
      <c r="Q100" s="317">
        <v>1.5</v>
      </c>
      <c r="R100" s="319">
        <v>2</v>
      </c>
      <c r="S100" s="319">
        <v>3</v>
      </c>
      <c r="T100" s="317">
        <v>3.3333333333333335</v>
      </c>
      <c r="U100" s="319">
        <v>2.6666666666666665</v>
      </c>
      <c r="V100" s="317">
        <v>2.6666666666666665</v>
      </c>
      <c r="W100" s="318">
        <v>3.6666666666666665</v>
      </c>
      <c r="X100" s="318">
        <v>2.6666666666666665</v>
      </c>
      <c r="Y100" s="319">
        <v>2.3333333333333335</v>
      </c>
      <c r="Z100" s="320">
        <v>2.6666666666666665</v>
      </c>
      <c r="AA100" s="322">
        <v>2</v>
      </c>
      <c r="AB100" s="320">
        <v>2.5789473684210527</v>
      </c>
      <c r="AC100" s="323">
        <v>1.8</v>
      </c>
      <c r="AD100" s="323">
        <v>3</v>
      </c>
      <c r="AE100" s="323">
        <v>3</v>
      </c>
      <c r="AF100" s="323">
        <v>2.8333333333333335</v>
      </c>
      <c r="AG100" s="321">
        <v>2.3333333333333335</v>
      </c>
    </row>
    <row r="101" spans="1:33" s="6" customFormat="1" ht="20.100000000000001" customHeight="1">
      <c r="A101" s="638" t="s">
        <v>99</v>
      </c>
      <c r="B101" s="640" t="s">
        <v>100</v>
      </c>
      <c r="C101" s="642">
        <v>301</v>
      </c>
      <c r="D101" s="640" t="s">
        <v>212</v>
      </c>
      <c r="E101" s="301" t="s">
        <v>245</v>
      </c>
      <c r="F101" s="302">
        <v>3.6122448979591835</v>
      </c>
      <c r="G101" s="205">
        <v>3</v>
      </c>
      <c r="H101" s="199">
        <v>5</v>
      </c>
      <c r="I101" s="303">
        <v>0.6</v>
      </c>
      <c r="J101" s="309">
        <v>3</v>
      </c>
      <c r="K101" s="310">
        <v>3.6666666666666665</v>
      </c>
      <c r="L101" s="310">
        <v>2.6666666666666665</v>
      </c>
      <c r="M101" s="310">
        <v>2.6666666666666665</v>
      </c>
      <c r="N101" s="310">
        <v>2.6666666666666665</v>
      </c>
      <c r="O101" s="310">
        <v>4.5</v>
      </c>
      <c r="P101" s="311">
        <v>4</v>
      </c>
      <c r="Q101" s="314">
        <v>4.333333333333333</v>
      </c>
      <c r="R101" s="311">
        <v>4</v>
      </c>
      <c r="S101" s="311">
        <v>3</v>
      </c>
      <c r="T101" s="314">
        <v>3.6666666666666665</v>
      </c>
      <c r="U101" s="311">
        <v>4</v>
      </c>
      <c r="V101" s="314">
        <v>3.6666666666666665</v>
      </c>
      <c r="W101" s="310">
        <v>4.333333333333333</v>
      </c>
      <c r="X101" s="310">
        <v>4.333333333333333</v>
      </c>
      <c r="Y101" s="311">
        <v>2</v>
      </c>
      <c r="Z101" s="312">
        <v>3.6666666666666665</v>
      </c>
      <c r="AA101" s="315">
        <v>4.666666666666667</v>
      </c>
      <c r="AB101" s="312">
        <v>3.2105263157894739</v>
      </c>
      <c r="AC101" s="316">
        <v>4.2</v>
      </c>
      <c r="AD101" s="316">
        <v>3</v>
      </c>
      <c r="AE101" s="316">
        <v>3.8333333333333335</v>
      </c>
      <c r="AF101" s="316">
        <v>3.7272727272727271</v>
      </c>
      <c r="AG101" s="313">
        <v>4.166666666666667</v>
      </c>
    </row>
    <row r="102" spans="1:33" s="6" customFormat="1" ht="20.100000000000001" customHeight="1">
      <c r="A102" s="639" t="s">
        <v>99</v>
      </c>
      <c r="B102" s="641" t="s">
        <v>100</v>
      </c>
      <c r="C102" s="643">
        <v>301</v>
      </c>
      <c r="D102" s="641" t="s">
        <v>212</v>
      </c>
      <c r="E102" s="300" t="s">
        <v>246</v>
      </c>
      <c r="F102" s="234">
        <v>2.9393939393939394</v>
      </c>
      <c r="G102" s="43">
        <v>8</v>
      </c>
      <c r="H102" s="75">
        <v>28</v>
      </c>
      <c r="I102" s="47">
        <v>0.2857142857142857</v>
      </c>
      <c r="J102" s="317">
        <v>2.625</v>
      </c>
      <c r="K102" s="318">
        <v>3</v>
      </c>
      <c r="L102" s="318">
        <v>2.5714285714285716</v>
      </c>
      <c r="M102" s="318">
        <v>1.625</v>
      </c>
      <c r="N102" s="318">
        <v>1.875</v>
      </c>
      <c r="O102" s="318">
        <v>1</v>
      </c>
      <c r="P102" s="319">
        <v>3.2</v>
      </c>
      <c r="Q102" s="317">
        <v>3.375</v>
      </c>
      <c r="R102" s="319">
        <v>3.25</v>
      </c>
      <c r="S102" s="319">
        <v>2.875</v>
      </c>
      <c r="T102" s="317">
        <v>3.5</v>
      </c>
      <c r="U102" s="319">
        <v>3.5</v>
      </c>
      <c r="V102" s="317">
        <v>3.125</v>
      </c>
      <c r="W102" s="318">
        <v>4.125</v>
      </c>
      <c r="X102" s="318">
        <v>3.875</v>
      </c>
      <c r="Y102" s="319">
        <v>2.25</v>
      </c>
      <c r="Z102" s="320">
        <v>3.25</v>
      </c>
      <c r="AA102" s="322">
        <v>2.25</v>
      </c>
      <c r="AB102" s="320">
        <v>2.3863636363636362</v>
      </c>
      <c r="AC102" s="323">
        <v>3.3125</v>
      </c>
      <c r="AD102" s="323">
        <v>2.875</v>
      </c>
      <c r="AE102" s="323">
        <v>3.5</v>
      </c>
      <c r="AF102" s="323">
        <v>3.34375</v>
      </c>
      <c r="AG102" s="321">
        <v>2.75</v>
      </c>
    </row>
    <row r="103" spans="1:33" s="6" customFormat="1" ht="20.100000000000001" customHeight="1">
      <c r="A103" s="638" t="s">
        <v>109</v>
      </c>
      <c r="B103" s="640" t="s">
        <v>250</v>
      </c>
      <c r="C103" s="642">
        <v>301</v>
      </c>
      <c r="D103" s="640" t="s">
        <v>212</v>
      </c>
      <c r="E103" s="301" t="s">
        <v>245</v>
      </c>
      <c r="F103" s="302" t="s">
        <v>306</v>
      </c>
      <c r="G103" s="205">
        <v>0</v>
      </c>
      <c r="H103" s="199">
        <v>3</v>
      </c>
      <c r="I103" s="303">
        <v>0</v>
      </c>
      <c r="J103" s="309" t="s">
        <v>306</v>
      </c>
      <c r="K103" s="310" t="s">
        <v>306</v>
      </c>
      <c r="L103" s="310" t="s">
        <v>306</v>
      </c>
      <c r="M103" s="310" t="s">
        <v>306</v>
      </c>
      <c r="N103" s="310" t="s">
        <v>306</v>
      </c>
      <c r="O103" s="310" t="s">
        <v>306</v>
      </c>
      <c r="P103" s="311" t="s">
        <v>306</v>
      </c>
      <c r="Q103" s="314" t="s">
        <v>306</v>
      </c>
      <c r="R103" s="311" t="s">
        <v>306</v>
      </c>
      <c r="S103" s="311" t="s">
        <v>306</v>
      </c>
      <c r="T103" s="314" t="s">
        <v>306</v>
      </c>
      <c r="U103" s="311" t="s">
        <v>306</v>
      </c>
      <c r="V103" s="314" t="s">
        <v>306</v>
      </c>
      <c r="W103" s="310" t="s">
        <v>306</v>
      </c>
      <c r="X103" s="310" t="s">
        <v>306</v>
      </c>
      <c r="Y103" s="311" t="s">
        <v>306</v>
      </c>
      <c r="Z103" s="312" t="s">
        <v>306</v>
      </c>
      <c r="AA103" s="315" t="s">
        <v>306</v>
      </c>
      <c r="AB103" s="312" t="s">
        <v>306</v>
      </c>
      <c r="AC103" s="316" t="s">
        <v>306</v>
      </c>
      <c r="AD103" s="316" t="s">
        <v>306</v>
      </c>
      <c r="AE103" s="316" t="s">
        <v>306</v>
      </c>
      <c r="AF103" s="316" t="s">
        <v>306</v>
      </c>
      <c r="AG103" s="313" t="s">
        <v>306</v>
      </c>
    </row>
    <row r="104" spans="1:33" s="6" customFormat="1" ht="20.100000000000001" customHeight="1">
      <c r="A104" s="639" t="s">
        <v>109</v>
      </c>
      <c r="B104" s="641" t="s">
        <v>250</v>
      </c>
      <c r="C104" s="643">
        <v>301</v>
      </c>
      <c r="D104" s="641" t="s">
        <v>212</v>
      </c>
      <c r="E104" s="300" t="s">
        <v>246</v>
      </c>
      <c r="F104" s="234">
        <v>2.8857142857142857</v>
      </c>
      <c r="G104" s="43">
        <v>4</v>
      </c>
      <c r="H104" s="75">
        <v>10</v>
      </c>
      <c r="I104" s="47">
        <v>0.4</v>
      </c>
      <c r="J104" s="317">
        <v>2.25</v>
      </c>
      <c r="K104" s="318">
        <v>3</v>
      </c>
      <c r="L104" s="318">
        <v>2.25</v>
      </c>
      <c r="M104" s="318">
        <v>2.75</v>
      </c>
      <c r="N104" s="318">
        <v>3</v>
      </c>
      <c r="O104" s="318">
        <v>2.3333333333333335</v>
      </c>
      <c r="P104" s="319">
        <v>4</v>
      </c>
      <c r="Q104" s="317">
        <v>3</v>
      </c>
      <c r="R104" s="319">
        <v>3</v>
      </c>
      <c r="S104" s="319">
        <v>2.75</v>
      </c>
      <c r="T104" s="317">
        <v>2.75</v>
      </c>
      <c r="U104" s="319">
        <v>3</v>
      </c>
      <c r="V104" s="317">
        <v>2.5</v>
      </c>
      <c r="W104" s="318">
        <v>2.75</v>
      </c>
      <c r="X104" s="318">
        <v>3.25</v>
      </c>
      <c r="Y104" s="319">
        <v>3.5</v>
      </c>
      <c r="Z104" s="320">
        <v>3</v>
      </c>
      <c r="AA104" s="322">
        <v>2.75</v>
      </c>
      <c r="AB104" s="320">
        <v>2.8076923076923075</v>
      </c>
      <c r="AC104" s="323">
        <v>3</v>
      </c>
      <c r="AD104" s="323">
        <v>2.75</v>
      </c>
      <c r="AE104" s="323">
        <v>2.875</v>
      </c>
      <c r="AF104" s="323">
        <v>3</v>
      </c>
      <c r="AG104" s="321">
        <v>2.875</v>
      </c>
    </row>
    <row r="105" spans="1:33" s="6" customFormat="1" ht="20.100000000000001" customHeight="1">
      <c r="A105" s="638" t="s">
        <v>159</v>
      </c>
      <c r="B105" s="640" t="s">
        <v>250</v>
      </c>
      <c r="C105" s="642">
        <v>301</v>
      </c>
      <c r="D105" s="640" t="s">
        <v>212</v>
      </c>
      <c r="E105" s="301" t="s">
        <v>245</v>
      </c>
      <c r="F105" s="302">
        <v>3.1960784313725492</v>
      </c>
      <c r="G105" s="205">
        <v>3</v>
      </c>
      <c r="H105" s="199">
        <v>8</v>
      </c>
      <c r="I105" s="303">
        <v>0.375</v>
      </c>
      <c r="J105" s="309">
        <v>3</v>
      </c>
      <c r="K105" s="310">
        <v>3.6666666666666665</v>
      </c>
      <c r="L105" s="310">
        <v>3</v>
      </c>
      <c r="M105" s="310">
        <v>2.6666666666666665</v>
      </c>
      <c r="N105" s="310">
        <v>2</v>
      </c>
      <c r="O105" s="310">
        <v>4</v>
      </c>
      <c r="P105" s="311">
        <v>5</v>
      </c>
      <c r="Q105" s="314">
        <v>2.3333333333333335</v>
      </c>
      <c r="R105" s="311">
        <v>2.6666666666666665</v>
      </c>
      <c r="S105" s="311">
        <v>2.3333333333333335</v>
      </c>
      <c r="T105" s="314">
        <v>4</v>
      </c>
      <c r="U105" s="311">
        <v>4.333333333333333</v>
      </c>
      <c r="V105" s="314">
        <v>3.3333333333333335</v>
      </c>
      <c r="W105" s="310">
        <v>3.6666666666666665</v>
      </c>
      <c r="X105" s="310">
        <v>2.3333333333333335</v>
      </c>
      <c r="Y105" s="311">
        <v>4</v>
      </c>
      <c r="Z105" s="312">
        <v>3.3333333333333335</v>
      </c>
      <c r="AA105" s="315">
        <v>3.3333333333333335</v>
      </c>
      <c r="AB105" s="312">
        <v>3.1111111111111112</v>
      </c>
      <c r="AC105" s="316">
        <v>2.5</v>
      </c>
      <c r="AD105" s="316">
        <v>2.3333333333333335</v>
      </c>
      <c r="AE105" s="316">
        <v>4.166666666666667</v>
      </c>
      <c r="AF105" s="316">
        <v>3.3333333333333335</v>
      </c>
      <c r="AG105" s="313">
        <v>3.3333333333333335</v>
      </c>
    </row>
    <row r="106" spans="1:33" s="6" customFormat="1" ht="20.100000000000001" customHeight="1">
      <c r="A106" s="639" t="s">
        <v>159</v>
      </c>
      <c r="B106" s="641" t="s">
        <v>250</v>
      </c>
      <c r="C106" s="643">
        <v>301</v>
      </c>
      <c r="D106" s="641" t="s">
        <v>212</v>
      </c>
      <c r="E106" s="300" t="s">
        <v>246</v>
      </c>
      <c r="F106" s="234">
        <v>2.9444444444444446</v>
      </c>
      <c r="G106" s="43">
        <v>18</v>
      </c>
      <c r="H106" s="75">
        <v>56</v>
      </c>
      <c r="I106" s="47">
        <v>0.32142857142857145</v>
      </c>
      <c r="J106" s="317">
        <v>2.5555555555555554</v>
      </c>
      <c r="K106" s="318">
        <v>2.8888888888888888</v>
      </c>
      <c r="L106" s="318">
        <v>2.7777777777777777</v>
      </c>
      <c r="M106" s="318">
        <v>2.3333333333333335</v>
      </c>
      <c r="N106" s="318">
        <v>2.1666666666666665</v>
      </c>
      <c r="O106" s="318">
        <v>2.9285714285714284</v>
      </c>
      <c r="P106" s="319">
        <v>4.0714285714285712</v>
      </c>
      <c r="Q106" s="317">
        <v>2.6666666666666665</v>
      </c>
      <c r="R106" s="319">
        <v>2.5333333333333332</v>
      </c>
      <c r="S106" s="319">
        <v>2.6666666666666665</v>
      </c>
      <c r="T106" s="317">
        <v>2.6666666666666665</v>
      </c>
      <c r="U106" s="319">
        <v>3.5</v>
      </c>
      <c r="V106" s="317">
        <v>3.0555555555555554</v>
      </c>
      <c r="W106" s="318">
        <v>3.7222222222222223</v>
      </c>
      <c r="X106" s="318">
        <v>3.5555555555555554</v>
      </c>
      <c r="Y106" s="319">
        <v>3.4285714285714284</v>
      </c>
      <c r="Z106" s="320">
        <v>2.9444444444444446</v>
      </c>
      <c r="AA106" s="322">
        <v>2.7777777777777777</v>
      </c>
      <c r="AB106" s="320">
        <v>2.7711864406779663</v>
      </c>
      <c r="AC106" s="323">
        <v>2.6</v>
      </c>
      <c r="AD106" s="323">
        <v>2.6666666666666665</v>
      </c>
      <c r="AE106" s="323">
        <v>3.0833333333333335</v>
      </c>
      <c r="AF106" s="323">
        <v>3.4411764705882355</v>
      </c>
      <c r="AG106" s="321">
        <v>2.8611111111111112</v>
      </c>
    </row>
    <row r="107" spans="1:33" s="6" customFormat="1" ht="20.100000000000001" customHeight="1">
      <c r="A107" s="638" t="s">
        <v>114</v>
      </c>
      <c r="B107" s="640" t="s">
        <v>250</v>
      </c>
      <c r="C107" s="642">
        <v>301</v>
      </c>
      <c r="D107" s="640" t="s">
        <v>212</v>
      </c>
      <c r="E107" s="301" t="s">
        <v>245</v>
      </c>
      <c r="F107" s="302" t="s">
        <v>306</v>
      </c>
      <c r="G107" s="205">
        <v>0</v>
      </c>
      <c r="H107" s="199">
        <v>6</v>
      </c>
      <c r="I107" s="303">
        <v>0</v>
      </c>
      <c r="J107" s="309" t="s">
        <v>306</v>
      </c>
      <c r="K107" s="310" t="s">
        <v>306</v>
      </c>
      <c r="L107" s="310" t="s">
        <v>306</v>
      </c>
      <c r="M107" s="310" t="s">
        <v>306</v>
      </c>
      <c r="N107" s="310" t="s">
        <v>306</v>
      </c>
      <c r="O107" s="310" t="s">
        <v>306</v>
      </c>
      <c r="P107" s="311" t="s">
        <v>306</v>
      </c>
      <c r="Q107" s="314" t="s">
        <v>306</v>
      </c>
      <c r="R107" s="311" t="s">
        <v>306</v>
      </c>
      <c r="S107" s="311" t="s">
        <v>306</v>
      </c>
      <c r="T107" s="314" t="s">
        <v>306</v>
      </c>
      <c r="U107" s="311" t="s">
        <v>306</v>
      </c>
      <c r="V107" s="314" t="s">
        <v>306</v>
      </c>
      <c r="W107" s="310" t="s">
        <v>306</v>
      </c>
      <c r="X107" s="310" t="s">
        <v>306</v>
      </c>
      <c r="Y107" s="311" t="s">
        <v>306</v>
      </c>
      <c r="Z107" s="312" t="s">
        <v>306</v>
      </c>
      <c r="AA107" s="315" t="s">
        <v>306</v>
      </c>
      <c r="AB107" s="312" t="s">
        <v>306</v>
      </c>
      <c r="AC107" s="316" t="s">
        <v>306</v>
      </c>
      <c r="AD107" s="316" t="s">
        <v>306</v>
      </c>
      <c r="AE107" s="316" t="s">
        <v>306</v>
      </c>
      <c r="AF107" s="316" t="s">
        <v>306</v>
      </c>
      <c r="AG107" s="313" t="s">
        <v>306</v>
      </c>
    </row>
    <row r="108" spans="1:33" s="6" customFormat="1" ht="20.100000000000001" customHeight="1">
      <c r="A108" s="639" t="s">
        <v>114</v>
      </c>
      <c r="B108" s="641" t="s">
        <v>250</v>
      </c>
      <c r="C108" s="643">
        <v>301</v>
      </c>
      <c r="D108" s="641" t="s">
        <v>212</v>
      </c>
      <c r="E108" s="300" t="s">
        <v>246</v>
      </c>
      <c r="F108" s="234">
        <v>3.1777777777777776</v>
      </c>
      <c r="G108" s="43">
        <v>5</v>
      </c>
      <c r="H108" s="75">
        <v>16</v>
      </c>
      <c r="I108" s="47">
        <v>0.3125</v>
      </c>
      <c r="J108" s="317">
        <v>2.8</v>
      </c>
      <c r="K108" s="318">
        <v>3.4</v>
      </c>
      <c r="L108" s="318">
        <v>3.2</v>
      </c>
      <c r="M108" s="318">
        <v>2.6</v>
      </c>
      <c r="N108" s="318">
        <v>2.4</v>
      </c>
      <c r="O108" s="318">
        <v>2.8</v>
      </c>
      <c r="P108" s="319">
        <v>4.4000000000000004</v>
      </c>
      <c r="Q108" s="317">
        <v>3.4</v>
      </c>
      <c r="R108" s="319">
        <v>3.2</v>
      </c>
      <c r="S108" s="319">
        <v>3</v>
      </c>
      <c r="T108" s="317">
        <v>3.4</v>
      </c>
      <c r="U108" s="319">
        <v>2.8</v>
      </c>
      <c r="V108" s="317">
        <v>3.4</v>
      </c>
      <c r="W108" s="318">
        <v>3.4</v>
      </c>
      <c r="X108" s="318">
        <v>3.6</v>
      </c>
      <c r="Y108" s="319">
        <v>3.4</v>
      </c>
      <c r="Z108" s="320">
        <v>3</v>
      </c>
      <c r="AA108" s="322">
        <v>3</v>
      </c>
      <c r="AB108" s="320">
        <v>3.0857142857142859</v>
      </c>
      <c r="AC108" s="323">
        <v>3.3</v>
      </c>
      <c r="AD108" s="323">
        <v>3</v>
      </c>
      <c r="AE108" s="323">
        <v>3.1</v>
      </c>
      <c r="AF108" s="323">
        <v>3.45</v>
      </c>
      <c r="AG108" s="321">
        <v>3</v>
      </c>
    </row>
    <row r="109" spans="1:33" s="6" customFormat="1" ht="20.100000000000001" customHeight="1">
      <c r="A109" s="638" t="s">
        <v>145</v>
      </c>
      <c r="B109" s="640" t="s">
        <v>146</v>
      </c>
      <c r="C109" s="642">
        <v>301</v>
      </c>
      <c r="D109" s="640" t="s">
        <v>212</v>
      </c>
      <c r="E109" s="301" t="s">
        <v>245</v>
      </c>
      <c r="F109" s="302" t="s">
        <v>306</v>
      </c>
      <c r="G109" s="205">
        <v>0</v>
      </c>
      <c r="H109" s="199">
        <v>1</v>
      </c>
      <c r="I109" s="303">
        <v>0</v>
      </c>
      <c r="J109" s="309" t="s">
        <v>306</v>
      </c>
      <c r="K109" s="310" t="s">
        <v>306</v>
      </c>
      <c r="L109" s="310" t="s">
        <v>306</v>
      </c>
      <c r="M109" s="310" t="s">
        <v>306</v>
      </c>
      <c r="N109" s="310" t="s">
        <v>306</v>
      </c>
      <c r="O109" s="310" t="s">
        <v>306</v>
      </c>
      <c r="P109" s="311" t="s">
        <v>306</v>
      </c>
      <c r="Q109" s="314" t="s">
        <v>306</v>
      </c>
      <c r="R109" s="311" t="s">
        <v>306</v>
      </c>
      <c r="S109" s="311" t="s">
        <v>306</v>
      </c>
      <c r="T109" s="314" t="s">
        <v>306</v>
      </c>
      <c r="U109" s="311" t="s">
        <v>306</v>
      </c>
      <c r="V109" s="314" t="s">
        <v>306</v>
      </c>
      <c r="W109" s="310" t="s">
        <v>306</v>
      </c>
      <c r="X109" s="310" t="s">
        <v>306</v>
      </c>
      <c r="Y109" s="311" t="s">
        <v>306</v>
      </c>
      <c r="Z109" s="312" t="s">
        <v>306</v>
      </c>
      <c r="AA109" s="315" t="s">
        <v>306</v>
      </c>
      <c r="AB109" s="312" t="s">
        <v>306</v>
      </c>
      <c r="AC109" s="316" t="s">
        <v>306</v>
      </c>
      <c r="AD109" s="316" t="s">
        <v>306</v>
      </c>
      <c r="AE109" s="316" t="s">
        <v>306</v>
      </c>
      <c r="AF109" s="316" t="s">
        <v>306</v>
      </c>
      <c r="AG109" s="313" t="s">
        <v>306</v>
      </c>
    </row>
    <row r="110" spans="1:33" s="6" customFormat="1" ht="20.100000000000001" customHeight="1">
      <c r="A110" s="639" t="s">
        <v>145</v>
      </c>
      <c r="B110" s="641" t="s">
        <v>146</v>
      </c>
      <c r="C110" s="643">
        <v>301</v>
      </c>
      <c r="D110" s="641" t="s">
        <v>212</v>
      </c>
      <c r="E110" s="300" t="s">
        <v>246</v>
      </c>
      <c r="F110" s="234">
        <v>3.7111111111111112</v>
      </c>
      <c r="G110" s="43">
        <v>3</v>
      </c>
      <c r="H110" s="75">
        <v>11</v>
      </c>
      <c r="I110" s="47">
        <v>0.27272727272727271</v>
      </c>
      <c r="J110" s="317">
        <v>3.3333333333333335</v>
      </c>
      <c r="K110" s="318">
        <v>3.6666666666666665</v>
      </c>
      <c r="L110" s="318">
        <v>2.6666666666666665</v>
      </c>
      <c r="M110" s="318">
        <v>3</v>
      </c>
      <c r="N110" s="318">
        <v>2.6666666666666665</v>
      </c>
      <c r="O110" s="318">
        <v>3.6666666666666665</v>
      </c>
      <c r="P110" s="319" t="s">
        <v>306</v>
      </c>
      <c r="Q110" s="317">
        <v>4.5</v>
      </c>
      <c r="R110" s="319">
        <v>4.5</v>
      </c>
      <c r="S110" s="319">
        <v>3.3333333333333335</v>
      </c>
      <c r="T110" s="317">
        <v>3.3333333333333335</v>
      </c>
      <c r="U110" s="319">
        <v>4.5</v>
      </c>
      <c r="V110" s="317">
        <v>4</v>
      </c>
      <c r="W110" s="318">
        <v>4.333333333333333</v>
      </c>
      <c r="X110" s="318">
        <v>4.333333333333333</v>
      </c>
      <c r="Y110" s="319">
        <v>4.5</v>
      </c>
      <c r="Z110" s="320">
        <v>4</v>
      </c>
      <c r="AA110" s="322">
        <v>3.6666666666666665</v>
      </c>
      <c r="AB110" s="320">
        <v>3.1764705882352939</v>
      </c>
      <c r="AC110" s="323">
        <v>4.5</v>
      </c>
      <c r="AD110" s="323">
        <v>3.3333333333333335</v>
      </c>
      <c r="AE110" s="323">
        <v>3.8</v>
      </c>
      <c r="AF110" s="323">
        <v>4.3</v>
      </c>
      <c r="AG110" s="321">
        <v>3.8333333333333335</v>
      </c>
    </row>
    <row r="111" spans="1:33" s="6" customFormat="1" ht="20.100000000000001" customHeight="1">
      <c r="A111" s="638" t="s">
        <v>131</v>
      </c>
      <c r="B111" s="640" t="s">
        <v>251</v>
      </c>
      <c r="C111" s="642">
        <v>301</v>
      </c>
      <c r="D111" s="640" t="s">
        <v>212</v>
      </c>
      <c r="E111" s="301" t="s">
        <v>245</v>
      </c>
      <c r="F111" s="302" t="s">
        <v>306</v>
      </c>
      <c r="G111" s="205">
        <v>0</v>
      </c>
      <c r="H111" s="199">
        <v>1</v>
      </c>
      <c r="I111" s="303">
        <v>0</v>
      </c>
      <c r="J111" s="309" t="s">
        <v>306</v>
      </c>
      <c r="K111" s="310" t="s">
        <v>306</v>
      </c>
      <c r="L111" s="310" t="s">
        <v>306</v>
      </c>
      <c r="M111" s="310" t="s">
        <v>306</v>
      </c>
      <c r="N111" s="310" t="s">
        <v>306</v>
      </c>
      <c r="O111" s="310" t="s">
        <v>306</v>
      </c>
      <c r="P111" s="311" t="s">
        <v>306</v>
      </c>
      <c r="Q111" s="314" t="s">
        <v>306</v>
      </c>
      <c r="R111" s="311" t="s">
        <v>306</v>
      </c>
      <c r="S111" s="311" t="s">
        <v>306</v>
      </c>
      <c r="T111" s="314" t="s">
        <v>306</v>
      </c>
      <c r="U111" s="311" t="s">
        <v>306</v>
      </c>
      <c r="V111" s="314" t="s">
        <v>306</v>
      </c>
      <c r="W111" s="310" t="s">
        <v>306</v>
      </c>
      <c r="X111" s="310" t="s">
        <v>306</v>
      </c>
      <c r="Y111" s="311" t="s">
        <v>306</v>
      </c>
      <c r="Z111" s="312" t="s">
        <v>306</v>
      </c>
      <c r="AA111" s="315" t="s">
        <v>306</v>
      </c>
      <c r="AB111" s="312" t="s">
        <v>306</v>
      </c>
      <c r="AC111" s="316" t="s">
        <v>306</v>
      </c>
      <c r="AD111" s="316" t="s">
        <v>306</v>
      </c>
      <c r="AE111" s="316" t="s">
        <v>306</v>
      </c>
      <c r="AF111" s="316" t="s">
        <v>306</v>
      </c>
      <c r="AG111" s="313" t="s">
        <v>306</v>
      </c>
    </row>
    <row r="112" spans="1:33" s="6" customFormat="1" ht="20.100000000000001" customHeight="1">
      <c r="A112" s="639" t="s">
        <v>131</v>
      </c>
      <c r="B112" s="641" t="s">
        <v>251</v>
      </c>
      <c r="C112" s="643">
        <v>301</v>
      </c>
      <c r="D112" s="641" t="s">
        <v>212</v>
      </c>
      <c r="E112" s="300" t="s">
        <v>246</v>
      </c>
      <c r="F112" s="234">
        <v>4.1694915254237293</v>
      </c>
      <c r="G112" s="43">
        <v>4</v>
      </c>
      <c r="H112" s="75">
        <v>14</v>
      </c>
      <c r="I112" s="47">
        <v>0.2857142857142857</v>
      </c>
      <c r="J112" s="317">
        <v>4.25</v>
      </c>
      <c r="K112" s="318">
        <v>4.25</v>
      </c>
      <c r="L112" s="318">
        <v>4</v>
      </c>
      <c r="M112" s="318">
        <v>3</v>
      </c>
      <c r="N112" s="318">
        <v>3.25</v>
      </c>
      <c r="O112" s="318" t="s">
        <v>306</v>
      </c>
      <c r="P112" s="319" t="s">
        <v>306</v>
      </c>
      <c r="Q112" s="317">
        <v>3.6666666666666665</v>
      </c>
      <c r="R112" s="319">
        <v>4</v>
      </c>
      <c r="S112" s="319">
        <v>4</v>
      </c>
      <c r="T112" s="317">
        <v>3.75</v>
      </c>
      <c r="U112" s="319">
        <v>4.5</v>
      </c>
      <c r="V112" s="317">
        <v>4.25</v>
      </c>
      <c r="W112" s="318">
        <v>4.75</v>
      </c>
      <c r="X112" s="318">
        <v>5</v>
      </c>
      <c r="Y112" s="319">
        <v>5</v>
      </c>
      <c r="Z112" s="320">
        <v>4</v>
      </c>
      <c r="AA112" s="322">
        <v>4.25</v>
      </c>
      <c r="AB112" s="320">
        <v>3.8333333333333335</v>
      </c>
      <c r="AC112" s="323">
        <v>3.8333333333333335</v>
      </c>
      <c r="AD112" s="323">
        <v>4</v>
      </c>
      <c r="AE112" s="323">
        <v>4.125</v>
      </c>
      <c r="AF112" s="323">
        <v>4.75</v>
      </c>
      <c r="AG112" s="321">
        <v>4.125</v>
      </c>
    </row>
    <row r="113" spans="1:33" s="6" customFormat="1" ht="20.100000000000001" customHeight="1">
      <c r="A113" s="638" t="s">
        <v>118</v>
      </c>
      <c r="B113" s="640" t="s">
        <v>119</v>
      </c>
      <c r="C113" s="642">
        <v>302</v>
      </c>
      <c r="D113" s="640" t="s">
        <v>213</v>
      </c>
      <c r="E113" s="301" t="s">
        <v>245</v>
      </c>
      <c r="F113" s="302">
        <v>3.6097560975609757</v>
      </c>
      <c r="G113" s="205">
        <v>5</v>
      </c>
      <c r="H113" s="199">
        <v>23</v>
      </c>
      <c r="I113" s="303">
        <v>0.21739130434782608</v>
      </c>
      <c r="J113" s="309">
        <v>3.6</v>
      </c>
      <c r="K113" s="310">
        <v>3.4</v>
      </c>
      <c r="L113" s="310">
        <v>3.4</v>
      </c>
      <c r="M113" s="310">
        <v>2.8</v>
      </c>
      <c r="N113" s="310">
        <v>3</v>
      </c>
      <c r="O113" s="310">
        <v>4.2</v>
      </c>
      <c r="P113" s="311">
        <v>4</v>
      </c>
      <c r="Q113" s="314">
        <v>3.25</v>
      </c>
      <c r="R113" s="311">
        <v>3</v>
      </c>
      <c r="S113" s="311">
        <v>3.4</v>
      </c>
      <c r="T113" s="314">
        <v>4</v>
      </c>
      <c r="U113" s="311">
        <v>4.2</v>
      </c>
      <c r="V113" s="314">
        <v>3.6</v>
      </c>
      <c r="W113" s="310">
        <v>4.2</v>
      </c>
      <c r="X113" s="310">
        <v>3.6</v>
      </c>
      <c r="Y113" s="311">
        <v>3.75</v>
      </c>
      <c r="Z113" s="312">
        <v>4</v>
      </c>
      <c r="AA113" s="315">
        <v>3.6</v>
      </c>
      <c r="AB113" s="312">
        <v>3.4193548387096775</v>
      </c>
      <c r="AC113" s="316">
        <v>3.1428571428571428</v>
      </c>
      <c r="AD113" s="316">
        <v>3.4</v>
      </c>
      <c r="AE113" s="316">
        <v>4.0999999999999996</v>
      </c>
      <c r="AF113" s="316">
        <v>3.7894736842105261</v>
      </c>
      <c r="AG113" s="313">
        <v>3.8</v>
      </c>
    </row>
    <row r="114" spans="1:33" s="6" customFormat="1" ht="20.100000000000001" customHeight="1">
      <c r="A114" s="639" t="s">
        <v>118</v>
      </c>
      <c r="B114" s="641" t="s">
        <v>119</v>
      </c>
      <c r="C114" s="643">
        <v>302</v>
      </c>
      <c r="D114" s="641" t="s">
        <v>213</v>
      </c>
      <c r="E114" s="300" t="s">
        <v>246</v>
      </c>
      <c r="F114" s="234">
        <v>3.4926829268292683</v>
      </c>
      <c r="G114" s="43">
        <v>12</v>
      </c>
      <c r="H114" s="75">
        <v>34</v>
      </c>
      <c r="I114" s="47">
        <v>0.35294117647058826</v>
      </c>
      <c r="J114" s="317">
        <v>3.25</v>
      </c>
      <c r="K114" s="318">
        <v>3.75</v>
      </c>
      <c r="L114" s="318">
        <v>3.1666666666666665</v>
      </c>
      <c r="M114" s="318">
        <v>3.1666666666666665</v>
      </c>
      <c r="N114" s="318">
        <v>2.8333333333333335</v>
      </c>
      <c r="O114" s="318">
        <v>4.8181818181818183</v>
      </c>
      <c r="P114" s="319">
        <v>3.3333333333333335</v>
      </c>
      <c r="Q114" s="317">
        <v>3.25</v>
      </c>
      <c r="R114" s="319">
        <v>2.9</v>
      </c>
      <c r="S114" s="319">
        <v>3.2727272727272729</v>
      </c>
      <c r="T114" s="317">
        <v>3.75</v>
      </c>
      <c r="U114" s="319">
        <v>3.2727272727272729</v>
      </c>
      <c r="V114" s="317">
        <v>3.5</v>
      </c>
      <c r="W114" s="318">
        <v>3.75</v>
      </c>
      <c r="X114" s="318">
        <v>3.8333333333333335</v>
      </c>
      <c r="Y114" s="319">
        <v>3.5833333333333335</v>
      </c>
      <c r="Z114" s="320">
        <v>3.9166666666666665</v>
      </c>
      <c r="AA114" s="322">
        <v>3.4166666666666665</v>
      </c>
      <c r="AB114" s="320">
        <v>3.4675324675324677</v>
      </c>
      <c r="AC114" s="323">
        <v>3.0909090909090908</v>
      </c>
      <c r="AD114" s="323">
        <v>3.2727272727272729</v>
      </c>
      <c r="AE114" s="323">
        <v>3.5217391304347827</v>
      </c>
      <c r="AF114" s="323">
        <v>3.6666666666666665</v>
      </c>
      <c r="AG114" s="321">
        <v>3.6666666666666665</v>
      </c>
    </row>
    <row r="115" spans="1:33" s="6" customFormat="1" ht="31.5" customHeight="1">
      <c r="A115" s="638" t="s">
        <v>170</v>
      </c>
      <c r="B115" s="640" t="s">
        <v>198</v>
      </c>
      <c r="C115" s="642">
        <v>302</v>
      </c>
      <c r="D115" s="640" t="s">
        <v>213</v>
      </c>
      <c r="E115" s="301" t="s">
        <v>245</v>
      </c>
      <c r="F115" s="302">
        <v>2.903225806451613</v>
      </c>
      <c r="G115" s="205">
        <v>2</v>
      </c>
      <c r="H115" s="199">
        <v>10</v>
      </c>
      <c r="I115" s="303">
        <v>0.2</v>
      </c>
      <c r="J115" s="309">
        <v>2</v>
      </c>
      <c r="K115" s="310">
        <v>2.5</v>
      </c>
      <c r="L115" s="310">
        <v>1.5</v>
      </c>
      <c r="M115" s="310">
        <v>1</v>
      </c>
      <c r="N115" s="310">
        <v>3</v>
      </c>
      <c r="O115" s="310">
        <v>4.5</v>
      </c>
      <c r="P115" s="311" t="s">
        <v>306</v>
      </c>
      <c r="Q115" s="314">
        <v>3</v>
      </c>
      <c r="R115" s="311">
        <v>2</v>
      </c>
      <c r="S115" s="311">
        <v>1.5</v>
      </c>
      <c r="T115" s="314">
        <v>3.5</v>
      </c>
      <c r="U115" s="311">
        <v>5</v>
      </c>
      <c r="V115" s="314">
        <v>2.5</v>
      </c>
      <c r="W115" s="310">
        <v>4.5</v>
      </c>
      <c r="X115" s="310">
        <v>3</v>
      </c>
      <c r="Y115" s="311">
        <v>5</v>
      </c>
      <c r="Z115" s="312">
        <v>2</v>
      </c>
      <c r="AA115" s="315">
        <v>1.5</v>
      </c>
      <c r="AB115" s="312">
        <v>2.5454545454545454</v>
      </c>
      <c r="AC115" s="316">
        <v>2.5</v>
      </c>
      <c r="AD115" s="316">
        <v>1.5</v>
      </c>
      <c r="AE115" s="316">
        <v>4.25</v>
      </c>
      <c r="AF115" s="316">
        <v>3.75</v>
      </c>
      <c r="AG115" s="313">
        <v>1.75</v>
      </c>
    </row>
    <row r="116" spans="1:33" s="6" customFormat="1" ht="31.5" customHeight="1">
      <c r="A116" s="639" t="s">
        <v>170</v>
      </c>
      <c r="B116" s="641" t="s">
        <v>198</v>
      </c>
      <c r="C116" s="643">
        <v>302</v>
      </c>
      <c r="D116" s="641" t="s">
        <v>213</v>
      </c>
      <c r="E116" s="300" t="s">
        <v>246</v>
      </c>
      <c r="F116" s="234">
        <v>4.1764705882352944</v>
      </c>
      <c r="G116" s="43">
        <v>1</v>
      </c>
      <c r="H116" s="75">
        <v>7</v>
      </c>
      <c r="I116" s="47">
        <v>0.14285714285714285</v>
      </c>
      <c r="J116" s="317">
        <v>3</v>
      </c>
      <c r="K116" s="318">
        <v>4</v>
      </c>
      <c r="L116" s="318">
        <v>3</v>
      </c>
      <c r="M116" s="318">
        <v>4</v>
      </c>
      <c r="N116" s="318">
        <v>4</v>
      </c>
      <c r="O116" s="318">
        <v>5</v>
      </c>
      <c r="P116" s="319" t="s">
        <v>306</v>
      </c>
      <c r="Q116" s="317">
        <v>5</v>
      </c>
      <c r="R116" s="319">
        <v>5</v>
      </c>
      <c r="S116" s="319">
        <v>3</v>
      </c>
      <c r="T116" s="317">
        <v>4</v>
      </c>
      <c r="U116" s="319">
        <v>4</v>
      </c>
      <c r="V116" s="317">
        <v>4</v>
      </c>
      <c r="W116" s="318">
        <v>5</v>
      </c>
      <c r="X116" s="318">
        <v>5</v>
      </c>
      <c r="Y116" s="319">
        <v>5</v>
      </c>
      <c r="Z116" s="320">
        <v>4</v>
      </c>
      <c r="AA116" s="322">
        <v>4</v>
      </c>
      <c r="AB116" s="320">
        <v>3.8333333333333335</v>
      </c>
      <c r="AC116" s="323">
        <v>5</v>
      </c>
      <c r="AD116" s="323">
        <v>3</v>
      </c>
      <c r="AE116" s="323">
        <v>4</v>
      </c>
      <c r="AF116" s="323">
        <v>4.75</v>
      </c>
      <c r="AG116" s="321">
        <v>4</v>
      </c>
    </row>
    <row r="117" spans="1:33" s="6" customFormat="1" ht="31.5" customHeight="1">
      <c r="A117" s="638" t="s">
        <v>158</v>
      </c>
      <c r="B117" s="640" t="s">
        <v>198</v>
      </c>
      <c r="C117" s="642">
        <v>302</v>
      </c>
      <c r="D117" s="640" t="s">
        <v>213</v>
      </c>
      <c r="E117" s="301" t="s">
        <v>245</v>
      </c>
      <c r="F117" s="302">
        <v>3.0588235294117645</v>
      </c>
      <c r="G117" s="205">
        <v>2</v>
      </c>
      <c r="H117" s="199">
        <v>12</v>
      </c>
      <c r="I117" s="303">
        <v>0.16666666666666666</v>
      </c>
      <c r="J117" s="309">
        <v>3</v>
      </c>
      <c r="K117" s="310">
        <v>2.5</v>
      </c>
      <c r="L117" s="310">
        <v>2.5</v>
      </c>
      <c r="M117" s="310">
        <v>3.5</v>
      </c>
      <c r="N117" s="310">
        <v>3</v>
      </c>
      <c r="O117" s="310">
        <v>3.5</v>
      </c>
      <c r="P117" s="311" t="s">
        <v>306</v>
      </c>
      <c r="Q117" s="314">
        <v>3</v>
      </c>
      <c r="R117" s="311">
        <v>3.5</v>
      </c>
      <c r="S117" s="311">
        <v>4</v>
      </c>
      <c r="T117" s="314">
        <v>3</v>
      </c>
      <c r="U117" s="311">
        <v>3</v>
      </c>
      <c r="V117" s="314">
        <v>3.5</v>
      </c>
      <c r="W117" s="310">
        <v>3</v>
      </c>
      <c r="X117" s="310">
        <v>3</v>
      </c>
      <c r="Y117" s="311">
        <v>3</v>
      </c>
      <c r="Z117" s="312">
        <v>2.5</v>
      </c>
      <c r="AA117" s="315">
        <v>2.5</v>
      </c>
      <c r="AB117" s="312">
        <v>3</v>
      </c>
      <c r="AC117" s="316">
        <v>3.25</v>
      </c>
      <c r="AD117" s="316">
        <v>4</v>
      </c>
      <c r="AE117" s="316">
        <v>3</v>
      </c>
      <c r="AF117" s="316">
        <v>3.125</v>
      </c>
      <c r="AG117" s="313">
        <v>2.5</v>
      </c>
    </row>
    <row r="118" spans="1:33" s="6" customFormat="1" ht="31.5" customHeight="1">
      <c r="A118" s="639" t="s">
        <v>158</v>
      </c>
      <c r="B118" s="641" t="s">
        <v>198</v>
      </c>
      <c r="C118" s="643">
        <v>302</v>
      </c>
      <c r="D118" s="641" t="s">
        <v>213</v>
      </c>
      <c r="E118" s="300" t="s">
        <v>246</v>
      </c>
      <c r="F118" s="234">
        <v>3.9285714285714284</v>
      </c>
      <c r="G118" s="43">
        <v>1</v>
      </c>
      <c r="H118" s="75">
        <v>6</v>
      </c>
      <c r="I118" s="47">
        <v>0.16666666666666666</v>
      </c>
      <c r="J118" s="317">
        <v>4</v>
      </c>
      <c r="K118" s="318">
        <v>4</v>
      </c>
      <c r="L118" s="318">
        <v>4</v>
      </c>
      <c r="M118" s="318">
        <v>4</v>
      </c>
      <c r="N118" s="318">
        <v>4</v>
      </c>
      <c r="O118" s="318">
        <v>4</v>
      </c>
      <c r="P118" s="319" t="s">
        <v>306</v>
      </c>
      <c r="Q118" s="317" t="s">
        <v>306</v>
      </c>
      <c r="R118" s="319" t="s">
        <v>306</v>
      </c>
      <c r="S118" s="319" t="s">
        <v>306</v>
      </c>
      <c r="T118" s="317">
        <v>4</v>
      </c>
      <c r="U118" s="319">
        <v>3</v>
      </c>
      <c r="V118" s="317">
        <v>4</v>
      </c>
      <c r="W118" s="318">
        <v>4</v>
      </c>
      <c r="X118" s="318">
        <v>4</v>
      </c>
      <c r="Y118" s="319">
        <v>4</v>
      </c>
      <c r="Z118" s="320">
        <v>4</v>
      </c>
      <c r="AA118" s="322">
        <v>4</v>
      </c>
      <c r="AB118" s="320">
        <v>4</v>
      </c>
      <c r="AC118" s="323" t="s">
        <v>306</v>
      </c>
      <c r="AD118" s="323" t="s">
        <v>306</v>
      </c>
      <c r="AE118" s="323">
        <v>3.5</v>
      </c>
      <c r="AF118" s="323">
        <v>4</v>
      </c>
      <c r="AG118" s="321">
        <v>4</v>
      </c>
    </row>
    <row r="119" spans="1:33" s="6" customFormat="1" ht="31.5" customHeight="1">
      <c r="A119" s="638" t="s">
        <v>171</v>
      </c>
      <c r="B119" s="640" t="s">
        <v>198</v>
      </c>
      <c r="C119" s="642">
        <v>302</v>
      </c>
      <c r="D119" s="640" t="s">
        <v>213</v>
      </c>
      <c r="E119" s="301" t="s">
        <v>245</v>
      </c>
      <c r="F119" s="302">
        <v>4</v>
      </c>
      <c r="G119" s="205">
        <v>1</v>
      </c>
      <c r="H119" s="199">
        <v>5</v>
      </c>
      <c r="I119" s="303">
        <v>0.2</v>
      </c>
      <c r="J119" s="309">
        <v>3</v>
      </c>
      <c r="K119" s="310">
        <v>4</v>
      </c>
      <c r="L119" s="310">
        <v>2</v>
      </c>
      <c r="M119" s="310">
        <v>3</v>
      </c>
      <c r="N119" s="310">
        <v>3</v>
      </c>
      <c r="O119" s="310">
        <v>5</v>
      </c>
      <c r="P119" s="311" t="s">
        <v>306</v>
      </c>
      <c r="Q119" s="314">
        <v>5</v>
      </c>
      <c r="R119" s="311">
        <v>5</v>
      </c>
      <c r="S119" s="311">
        <v>4</v>
      </c>
      <c r="T119" s="314">
        <v>4</v>
      </c>
      <c r="U119" s="311">
        <v>5</v>
      </c>
      <c r="V119" s="314">
        <v>4</v>
      </c>
      <c r="W119" s="310">
        <v>4</v>
      </c>
      <c r="X119" s="310">
        <v>4</v>
      </c>
      <c r="Y119" s="311">
        <v>5</v>
      </c>
      <c r="Z119" s="312">
        <v>4</v>
      </c>
      <c r="AA119" s="315">
        <v>4</v>
      </c>
      <c r="AB119" s="312">
        <v>3.3333333333333335</v>
      </c>
      <c r="AC119" s="316">
        <v>5</v>
      </c>
      <c r="AD119" s="316">
        <v>4</v>
      </c>
      <c r="AE119" s="316">
        <v>4.5</v>
      </c>
      <c r="AF119" s="316">
        <v>4.25</v>
      </c>
      <c r="AG119" s="313">
        <v>4</v>
      </c>
    </row>
    <row r="120" spans="1:33" s="6" customFormat="1" ht="31.5" customHeight="1">
      <c r="A120" s="639" t="s">
        <v>171</v>
      </c>
      <c r="B120" s="641" t="s">
        <v>198</v>
      </c>
      <c r="C120" s="643">
        <v>302</v>
      </c>
      <c r="D120" s="641" t="s">
        <v>213</v>
      </c>
      <c r="E120" s="300" t="s">
        <v>246</v>
      </c>
      <c r="F120" s="234">
        <v>3.62</v>
      </c>
      <c r="G120" s="43">
        <v>3</v>
      </c>
      <c r="H120" s="75">
        <v>9</v>
      </c>
      <c r="I120" s="47">
        <v>0.33333333333333331</v>
      </c>
      <c r="J120" s="317">
        <v>2.6666666666666665</v>
      </c>
      <c r="K120" s="318">
        <v>3.3333333333333335</v>
      </c>
      <c r="L120" s="318">
        <v>3</v>
      </c>
      <c r="M120" s="318">
        <v>3</v>
      </c>
      <c r="N120" s="318">
        <v>3</v>
      </c>
      <c r="O120" s="318">
        <v>4.666666666666667</v>
      </c>
      <c r="P120" s="319">
        <v>2</v>
      </c>
      <c r="Q120" s="317">
        <v>4</v>
      </c>
      <c r="R120" s="319">
        <v>4</v>
      </c>
      <c r="S120" s="319">
        <v>3</v>
      </c>
      <c r="T120" s="317">
        <v>4</v>
      </c>
      <c r="U120" s="319">
        <v>4.333333333333333</v>
      </c>
      <c r="V120" s="317">
        <v>3.6666666666666665</v>
      </c>
      <c r="W120" s="318">
        <v>4</v>
      </c>
      <c r="X120" s="318">
        <v>4</v>
      </c>
      <c r="Y120" s="319">
        <v>4.333333333333333</v>
      </c>
      <c r="Z120" s="320">
        <v>3.3333333333333335</v>
      </c>
      <c r="AA120" s="322">
        <v>3.6666666666666665</v>
      </c>
      <c r="AB120" s="320">
        <v>3.2105263157894739</v>
      </c>
      <c r="AC120" s="323">
        <v>4</v>
      </c>
      <c r="AD120" s="323">
        <v>3</v>
      </c>
      <c r="AE120" s="323">
        <v>4.166666666666667</v>
      </c>
      <c r="AF120" s="323">
        <v>4</v>
      </c>
      <c r="AG120" s="321">
        <v>3.5</v>
      </c>
    </row>
    <row r="121" spans="1:33" s="6" customFormat="1" ht="31.5" customHeight="1">
      <c r="A121" s="638" t="s">
        <v>140</v>
      </c>
      <c r="B121" s="640" t="s">
        <v>198</v>
      </c>
      <c r="C121" s="642">
        <v>302</v>
      </c>
      <c r="D121" s="640" t="s">
        <v>213</v>
      </c>
      <c r="E121" s="301" t="s">
        <v>245</v>
      </c>
      <c r="F121" s="302">
        <v>4.0121951219512191</v>
      </c>
      <c r="G121" s="205">
        <v>5</v>
      </c>
      <c r="H121" s="199">
        <v>13</v>
      </c>
      <c r="I121" s="303">
        <v>0.38461538461538464</v>
      </c>
      <c r="J121" s="309">
        <v>3.6</v>
      </c>
      <c r="K121" s="310">
        <v>3.6</v>
      </c>
      <c r="L121" s="310">
        <v>4</v>
      </c>
      <c r="M121" s="310">
        <v>4</v>
      </c>
      <c r="N121" s="310">
        <v>4</v>
      </c>
      <c r="O121" s="310">
        <v>4.5999999999999996</v>
      </c>
      <c r="P121" s="311">
        <v>5</v>
      </c>
      <c r="Q121" s="314">
        <v>4.25</v>
      </c>
      <c r="R121" s="311">
        <v>4.333333333333333</v>
      </c>
      <c r="S121" s="311">
        <v>3.4</v>
      </c>
      <c r="T121" s="314">
        <v>4</v>
      </c>
      <c r="U121" s="311">
        <v>4.2</v>
      </c>
      <c r="V121" s="314">
        <v>3.6</v>
      </c>
      <c r="W121" s="310">
        <v>4.4000000000000004</v>
      </c>
      <c r="X121" s="310">
        <v>4.4000000000000004</v>
      </c>
      <c r="Y121" s="311">
        <v>3.6</v>
      </c>
      <c r="Z121" s="312">
        <v>4</v>
      </c>
      <c r="AA121" s="315">
        <v>4.2</v>
      </c>
      <c r="AB121" s="312">
        <v>4</v>
      </c>
      <c r="AC121" s="316">
        <v>4.2857142857142856</v>
      </c>
      <c r="AD121" s="316">
        <v>3.4</v>
      </c>
      <c r="AE121" s="316">
        <v>4.0999999999999996</v>
      </c>
      <c r="AF121" s="316">
        <v>4</v>
      </c>
      <c r="AG121" s="313">
        <v>4.0999999999999996</v>
      </c>
    </row>
    <row r="122" spans="1:33" s="6" customFormat="1" ht="31.5" customHeight="1">
      <c r="A122" s="639" t="s">
        <v>140</v>
      </c>
      <c r="B122" s="641" t="s">
        <v>198</v>
      </c>
      <c r="C122" s="643">
        <v>302</v>
      </c>
      <c r="D122" s="641" t="s">
        <v>213</v>
      </c>
      <c r="E122" s="300" t="s">
        <v>246</v>
      </c>
      <c r="F122" s="234">
        <v>2.9574468085106385</v>
      </c>
      <c r="G122" s="43">
        <v>3</v>
      </c>
      <c r="H122" s="75">
        <v>8</v>
      </c>
      <c r="I122" s="47">
        <v>0.375</v>
      </c>
      <c r="J122" s="317">
        <v>2</v>
      </c>
      <c r="K122" s="318">
        <v>3.3333333333333335</v>
      </c>
      <c r="L122" s="318">
        <v>2.3333333333333335</v>
      </c>
      <c r="M122" s="318">
        <v>2.6666666666666665</v>
      </c>
      <c r="N122" s="318">
        <v>2.3333333333333335</v>
      </c>
      <c r="O122" s="318">
        <v>4.333333333333333</v>
      </c>
      <c r="P122" s="319">
        <v>1</v>
      </c>
      <c r="Q122" s="317">
        <v>2</v>
      </c>
      <c r="R122" s="319">
        <v>1</v>
      </c>
      <c r="S122" s="319">
        <v>1.5</v>
      </c>
      <c r="T122" s="317">
        <v>3.3333333333333335</v>
      </c>
      <c r="U122" s="319">
        <v>3.5</v>
      </c>
      <c r="V122" s="317">
        <v>3.6666666666666665</v>
      </c>
      <c r="W122" s="318">
        <v>4</v>
      </c>
      <c r="X122" s="318">
        <v>3.5</v>
      </c>
      <c r="Y122" s="319">
        <v>4</v>
      </c>
      <c r="Z122" s="320">
        <v>3</v>
      </c>
      <c r="AA122" s="322">
        <v>3.3333333333333335</v>
      </c>
      <c r="AB122" s="320">
        <v>2.736842105263158</v>
      </c>
      <c r="AC122" s="323">
        <v>1.5</v>
      </c>
      <c r="AD122" s="323">
        <v>1.5</v>
      </c>
      <c r="AE122" s="323">
        <v>3.4</v>
      </c>
      <c r="AF122" s="323">
        <v>3.8181818181818183</v>
      </c>
      <c r="AG122" s="321">
        <v>3.1666666666666665</v>
      </c>
    </row>
    <row r="123" spans="1:33" s="6" customFormat="1" ht="31.5" customHeight="1">
      <c r="A123" s="638" t="s">
        <v>68</v>
      </c>
      <c r="B123" s="640" t="s">
        <v>198</v>
      </c>
      <c r="C123" s="642">
        <v>302</v>
      </c>
      <c r="D123" s="640" t="s">
        <v>213</v>
      </c>
      <c r="E123" s="301" t="s">
        <v>245</v>
      </c>
      <c r="F123" s="302">
        <v>3.0555555555555554</v>
      </c>
      <c r="G123" s="205">
        <v>1</v>
      </c>
      <c r="H123" s="199">
        <v>8</v>
      </c>
      <c r="I123" s="303">
        <v>0.125</v>
      </c>
      <c r="J123" s="309">
        <v>3</v>
      </c>
      <c r="K123" s="310">
        <v>3</v>
      </c>
      <c r="L123" s="310">
        <v>3</v>
      </c>
      <c r="M123" s="310">
        <v>2</v>
      </c>
      <c r="N123" s="310">
        <v>2</v>
      </c>
      <c r="O123" s="310">
        <v>5</v>
      </c>
      <c r="P123" s="311">
        <v>2</v>
      </c>
      <c r="Q123" s="314">
        <v>3</v>
      </c>
      <c r="R123" s="311">
        <v>2</v>
      </c>
      <c r="S123" s="311">
        <v>2</v>
      </c>
      <c r="T123" s="314">
        <v>2</v>
      </c>
      <c r="U123" s="311">
        <v>4</v>
      </c>
      <c r="V123" s="314">
        <v>4</v>
      </c>
      <c r="W123" s="310">
        <v>4</v>
      </c>
      <c r="X123" s="310">
        <v>4</v>
      </c>
      <c r="Y123" s="311">
        <v>4</v>
      </c>
      <c r="Z123" s="312">
        <v>3</v>
      </c>
      <c r="AA123" s="315">
        <v>3</v>
      </c>
      <c r="AB123" s="312">
        <v>2.8571428571428572</v>
      </c>
      <c r="AC123" s="316">
        <v>2.5</v>
      </c>
      <c r="AD123" s="316">
        <v>2</v>
      </c>
      <c r="AE123" s="316">
        <v>3</v>
      </c>
      <c r="AF123" s="316">
        <v>4</v>
      </c>
      <c r="AG123" s="313">
        <v>3</v>
      </c>
    </row>
    <row r="124" spans="1:33" s="6" customFormat="1" ht="31.5" customHeight="1">
      <c r="A124" s="639" t="s">
        <v>68</v>
      </c>
      <c r="B124" s="641" t="s">
        <v>198</v>
      </c>
      <c r="C124" s="643">
        <v>302</v>
      </c>
      <c r="D124" s="641" t="s">
        <v>213</v>
      </c>
      <c r="E124" s="300" t="s">
        <v>246</v>
      </c>
      <c r="F124" s="234">
        <v>2.9411764705882355</v>
      </c>
      <c r="G124" s="43">
        <v>2</v>
      </c>
      <c r="H124" s="75">
        <v>11</v>
      </c>
      <c r="I124" s="47">
        <v>0.18181818181818182</v>
      </c>
      <c r="J124" s="317">
        <v>2</v>
      </c>
      <c r="K124" s="318">
        <v>2</v>
      </c>
      <c r="L124" s="318">
        <v>2</v>
      </c>
      <c r="M124" s="318">
        <v>4</v>
      </c>
      <c r="N124" s="318">
        <v>4</v>
      </c>
      <c r="O124" s="318">
        <v>3</v>
      </c>
      <c r="P124" s="319" t="s">
        <v>306</v>
      </c>
      <c r="Q124" s="317">
        <v>2</v>
      </c>
      <c r="R124" s="319">
        <v>2</v>
      </c>
      <c r="S124" s="319">
        <v>1.5</v>
      </c>
      <c r="T124" s="317">
        <v>2.5</v>
      </c>
      <c r="U124" s="319">
        <v>4</v>
      </c>
      <c r="V124" s="317">
        <v>4.5</v>
      </c>
      <c r="W124" s="318">
        <v>4.5</v>
      </c>
      <c r="X124" s="318">
        <v>3</v>
      </c>
      <c r="Y124" s="319">
        <v>4</v>
      </c>
      <c r="Z124" s="320">
        <v>2.5</v>
      </c>
      <c r="AA124" s="322">
        <v>2.5</v>
      </c>
      <c r="AB124" s="320">
        <v>2.8333333333333335</v>
      </c>
      <c r="AC124" s="323">
        <v>2</v>
      </c>
      <c r="AD124" s="323">
        <v>1.5</v>
      </c>
      <c r="AE124" s="323">
        <v>3.25</v>
      </c>
      <c r="AF124" s="323">
        <v>4</v>
      </c>
      <c r="AG124" s="321">
        <v>2.5</v>
      </c>
    </row>
    <row r="125" spans="1:33" s="6" customFormat="1" ht="31.5" customHeight="1">
      <c r="A125" s="638" t="s">
        <v>79</v>
      </c>
      <c r="B125" s="640" t="s">
        <v>198</v>
      </c>
      <c r="C125" s="642">
        <v>302</v>
      </c>
      <c r="D125" s="640" t="s">
        <v>213</v>
      </c>
      <c r="E125" s="301" t="s">
        <v>245</v>
      </c>
      <c r="F125" s="302">
        <v>3.1212121212121211</v>
      </c>
      <c r="G125" s="205">
        <v>2</v>
      </c>
      <c r="H125" s="199">
        <v>4</v>
      </c>
      <c r="I125" s="303">
        <v>0.5</v>
      </c>
      <c r="J125" s="309">
        <v>3</v>
      </c>
      <c r="K125" s="310">
        <v>3.5</v>
      </c>
      <c r="L125" s="310">
        <v>3</v>
      </c>
      <c r="M125" s="310">
        <v>2.5</v>
      </c>
      <c r="N125" s="310">
        <v>2.5</v>
      </c>
      <c r="O125" s="310">
        <v>4.5</v>
      </c>
      <c r="P125" s="311" t="s">
        <v>306</v>
      </c>
      <c r="Q125" s="314">
        <v>3</v>
      </c>
      <c r="R125" s="311">
        <v>2.5</v>
      </c>
      <c r="S125" s="311">
        <v>2</v>
      </c>
      <c r="T125" s="314">
        <v>3</v>
      </c>
      <c r="U125" s="311">
        <v>4</v>
      </c>
      <c r="V125" s="314">
        <v>3.5</v>
      </c>
      <c r="W125" s="310">
        <v>4</v>
      </c>
      <c r="X125" s="310">
        <v>3.5</v>
      </c>
      <c r="Y125" s="311">
        <v>4</v>
      </c>
      <c r="Z125" s="312">
        <v>2</v>
      </c>
      <c r="AA125" s="315">
        <v>2.5</v>
      </c>
      <c r="AB125" s="312">
        <v>3.1666666666666665</v>
      </c>
      <c r="AC125" s="316">
        <v>2.6666666666666665</v>
      </c>
      <c r="AD125" s="316">
        <v>2</v>
      </c>
      <c r="AE125" s="316">
        <v>3.5</v>
      </c>
      <c r="AF125" s="316">
        <v>3.75</v>
      </c>
      <c r="AG125" s="313">
        <v>2.25</v>
      </c>
    </row>
    <row r="126" spans="1:33" s="6" customFormat="1" ht="31.5" customHeight="1">
      <c r="A126" s="639" t="s">
        <v>79</v>
      </c>
      <c r="B126" s="641" t="s">
        <v>198</v>
      </c>
      <c r="C126" s="643">
        <v>302</v>
      </c>
      <c r="D126" s="641" t="s">
        <v>213</v>
      </c>
      <c r="E126" s="300" t="s">
        <v>246</v>
      </c>
      <c r="F126" s="234">
        <v>3.2926829268292681</v>
      </c>
      <c r="G126" s="43">
        <v>10</v>
      </c>
      <c r="H126" s="75">
        <v>31</v>
      </c>
      <c r="I126" s="47">
        <v>0.32258064516129031</v>
      </c>
      <c r="J126" s="317">
        <v>3</v>
      </c>
      <c r="K126" s="318">
        <v>3.3</v>
      </c>
      <c r="L126" s="318">
        <v>3.1</v>
      </c>
      <c r="M126" s="318">
        <v>2</v>
      </c>
      <c r="N126" s="318">
        <v>2.1111111111111112</v>
      </c>
      <c r="O126" s="318">
        <v>4.2</v>
      </c>
      <c r="P126" s="319">
        <v>3</v>
      </c>
      <c r="Q126" s="317">
        <v>3.5555555555555554</v>
      </c>
      <c r="R126" s="319">
        <v>3.4444444444444446</v>
      </c>
      <c r="S126" s="319">
        <v>3.4</v>
      </c>
      <c r="T126" s="317">
        <v>3.4</v>
      </c>
      <c r="U126" s="319">
        <v>4.1111111111111107</v>
      </c>
      <c r="V126" s="317">
        <v>2.7</v>
      </c>
      <c r="W126" s="318">
        <v>4.25</v>
      </c>
      <c r="X126" s="318">
        <v>3.3</v>
      </c>
      <c r="Y126" s="319">
        <v>3.875</v>
      </c>
      <c r="Z126" s="320">
        <v>3.2</v>
      </c>
      <c r="AA126" s="322">
        <v>3.3</v>
      </c>
      <c r="AB126" s="320">
        <v>2.9836065573770494</v>
      </c>
      <c r="AC126" s="323">
        <v>3.5</v>
      </c>
      <c r="AD126" s="323">
        <v>3.4</v>
      </c>
      <c r="AE126" s="323">
        <v>3.736842105263158</v>
      </c>
      <c r="AF126" s="323">
        <v>3.4722222222222223</v>
      </c>
      <c r="AG126" s="321">
        <v>3.25</v>
      </c>
    </row>
    <row r="127" spans="1:33" s="6" customFormat="1" ht="31.5" customHeight="1">
      <c r="A127" s="638" t="s">
        <v>123</v>
      </c>
      <c r="B127" s="640" t="s">
        <v>198</v>
      </c>
      <c r="C127" s="642">
        <v>302</v>
      </c>
      <c r="D127" s="640" t="s">
        <v>213</v>
      </c>
      <c r="E127" s="301" t="s">
        <v>245</v>
      </c>
      <c r="F127" s="302" t="s">
        <v>306</v>
      </c>
      <c r="G127" s="205">
        <v>0</v>
      </c>
      <c r="H127" s="199">
        <v>4</v>
      </c>
      <c r="I127" s="303">
        <v>0</v>
      </c>
      <c r="J127" s="309" t="s">
        <v>306</v>
      </c>
      <c r="K127" s="310" t="s">
        <v>306</v>
      </c>
      <c r="L127" s="310" t="s">
        <v>306</v>
      </c>
      <c r="M127" s="310" t="s">
        <v>306</v>
      </c>
      <c r="N127" s="310" t="s">
        <v>306</v>
      </c>
      <c r="O127" s="310" t="s">
        <v>306</v>
      </c>
      <c r="P127" s="311" t="s">
        <v>306</v>
      </c>
      <c r="Q127" s="314" t="s">
        <v>306</v>
      </c>
      <c r="R127" s="311" t="s">
        <v>306</v>
      </c>
      <c r="S127" s="311" t="s">
        <v>306</v>
      </c>
      <c r="T127" s="314" t="s">
        <v>306</v>
      </c>
      <c r="U127" s="311" t="s">
        <v>306</v>
      </c>
      <c r="V127" s="314" t="s">
        <v>306</v>
      </c>
      <c r="W127" s="310" t="s">
        <v>306</v>
      </c>
      <c r="X127" s="310" t="s">
        <v>306</v>
      </c>
      <c r="Y127" s="311" t="s">
        <v>306</v>
      </c>
      <c r="Z127" s="312" t="s">
        <v>306</v>
      </c>
      <c r="AA127" s="315" t="s">
        <v>306</v>
      </c>
      <c r="AB127" s="312" t="s">
        <v>306</v>
      </c>
      <c r="AC127" s="316" t="s">
        <v>306</v>
      </c>
      <c r="AD127" s="316" t="s">
        <v>306</v>
      </c>
      <c r="AE127" s="316" t="s">
        <v>306</v>
      </c>
      <c r="AF127" s="316" t="s">
        <v>306</v>
      </c>
      <c r="AG127" s="313" t="s">
        <v>306</v>
      </c>
    </row>
    <row r="128" spans="1:33" s="6" customFormat="1" ht="31.5" customHeight="1">
      <c r="A128" s="639" t="s">
        <v>123</v>
      </c>
      <c r="B128" s="641" t="s">
        <v>198</v>
      </c>
      <c r="C128" s="643">
        <v>302</v>
      </c>
      <c r="D128" s="641" t="s">
        <v>213</v>
      </c>
      <c r="E128" s="300" t="s">
        <v>246</v>
      </c>
      <c r="F128" s="234">
        <v>3.1176470588235294</v>
      </c>
      <c r="G128" s="43">
        <v>2</v>
      </c>
      <c r="H128" s="75">
        <v>8</v>
      </c>
      <c r="I128" s="47">
        <v>0.25</v>
      </c>
      <c r="J128" s="317">
        <v>2.5</v>
      </c>
      <c r="K128" s="318">
        <v>3</v>
      </c>
      <c r="L128" s="318">
        <v>2.5</v>
      </c>
      <c r="M128" s="318">
        <v>3</v>
      </c>
      <c r="N128" s="318">
        <v>3</v>
      </c>
      <c r="O128" s="318">
        <v>3.5</v>
      </c>
      <c r="P128" s="319" t="s">
        <v>306</v>
      </c>
      <c r="Q128" s="317">
        <v>3.5</v>
      </c>
      <c r="R128" s="319">
        <v>3.5</v>
      </c>
      <c r="S128" s="319">
        <v>3.5</v>
      </c>
      <c r="T128" s="317">
        <v>3.5</v>
      </c>
      <c r="U128" s="319">
        <v>3.5</v>
      </c>
      <c r="V128" s="317">
        <v>3</v>
      </c>
      <c r="W128" s="318">
        <v>3.5</v>
      </c>
      <c r="X128" s="318">
        <v>3</v>
      </c>
      <c r="Y128" s="319">
        <v>3</v>
      </c>
      <c r="Z128" s="320">
        <v>3</v>
      </c>
      <c r="AA128" s="322">
        <v>2.5</v>
      </c>
      <c r="AB128" s="320">
        <v>2.9166666666666665</v>
      </c>
      <c r="AC128" s="323">
        <v>3.5</v>
      </c>
      <c r="AD128" s="323">
        <v>3.5</v>
      </c>
      <c r="AE128" s="323">
        <v>3.5</v>
      </c>
      <c r="AF128" s="323">
        <v>3.125</v>
      </c>
      <c r="AG128" s="321">
        <v>2.75</v>
      </c>
    </row>
    <row r="129" spans="1:33" s="6" customFormat="1" ht="20.100000000000001" customHeight="1">
      <c r="A129" s="638" t="s">
        <v>116</v>
      </c>
      <c r="B129" s="640" t="s">
        <v>117</v>
      </c>
      <c r="C129" s="642">
        <v>302</v>
      </c>
      <c r="D129" s="640" t="s">
        <v>213</v>
      </c>
      <c r="E129" s="301" t="s">
        <v>245</v>
      </c>
      <c r="F129" s="302">
        <v>4.1875</v>
      </c>
      <c r="G129" s="205">
        <v>1</v>
      </c>
      <c r="H129" s="199">
        <v>2</v>
      </c>
      <c r="I129" s="303">
        <v>0.5</v>
      </c>
      <c r="J129" s="309">
        <v>4</v>
      </c>
      <c r="K129" s="310">
        <v>4</v>
      </c>
      <c r="L129" s="310">
        <v>5</v>
      </c>
      <c r="M129" s="310">
        <v>4</v>
      </c>
      <c r="N129" s="310">
        <v>2</v>
      </c>
      <c r="O129" s="310" t="s">
        <v>306</v>
      </c>
      <c r="P129" s="311" t="s">
        <v>306</v>
      </c>
      <c r="Q129" s="314">
        <v>5</v>
      </c>
      <c r="R129" s="311">
        <v>4</v>
      </c>
      <c r="S129" s="311">
        <v>5</v>
      </c>
      <c r="T129" s="314">
        <v>4</v>
      </c>
      <c r="U129" s="311">
        <v>5</v>
      </c>
      <c r="V129" s="314">
        <v>3</v>
      </c>
      <c r="W129" s="310">
        <v>5</v>
      </c>
      <c r="X129" s="310">
        <v>5</v>
      </c>
      <c r="Y129" s="311">
        <v>4</v>
      </c>
      <c r="Z129" s="312">
        <v>4</v>
      </c>
      <c r="AA129" s="315">
        <v>4</v>
      </c>
      <c r="AB129" s="312">
        <v>3.8</v>
      </c>
      <c r="AC129" s="316">
        <v>4.5</v>
      </c>
      <c r="AD129" s="316">
        <v>5</v>
      </c>
      <c r="AE129" s="316">
        <v>4.5</v>
      </c>
      <c r="AF129" s="316">
        <v>4.25</v>
      </c>
      <c r="AG129" s="313">
        <v>4</v>
      </c>
    </row>
    <row r="130" spans="1:33" s="6" customFormat="1" ht="20.100000000000001" customHeight="1">
      <c r="A130" s="639" t="s">
        <v>116</v>
      </c>
      <c r="B130" s="641" t="s">
        <v>117</v>
      </c>
      <c r="C130" s="643">
        <v>302</v>
      </c>
      <c r="D130" s="641" t="s">
        <v>213</v>
      </c>
      <c r="E130" s="300" t="s">
        <v>246</v>
      </c>
      <c r="F130" s="234">
        <v>3.7142857142857144</v>
      </c>
      <c r="G130" s="43">
        <v>2</v>
      </c>
      <c r="H130" s="75">
        <v>9</v>
      </c>
      <c r="I130" s="47">
        <v>0.22222222222222221</v>
      </c>
      <c r="J130" s="317">
        <v>3.5</v>
      </c>
      <c r="K130" s="318">
        <v>3.5</v>
      </c>
      <c r="L130" s="318">
        <v>4</v>
      </c>
      <c r="M130" s="318">
        <v>4</v>
      </c>
      <c r="N130" s="318">
        <v>2.5</v>
      </c>
      <c r="O130" s="318">
        <v>4.5</v>
      </c>
      <c r="P130" s="319">
        <v>4</v>
      </c>
      <c r="Q130" s="317">
        <v>3</v>
      </c>
      <c r="R130" s="319">
        <v>3.5</v>
      </c>
      <c r="S130" s="319">
        <v>4</v>
      </c>
      <c r="T130" s="317">
        <v>3.5</v>
      </c>
      <c r="U130" s="319">
        <v>3.5</v>
      </c>
      <c r="V130" s="317">
        <v>3.5</v>
      </c>
      <c r="W130" s="318">
        <v>4</v>
      </c>
      <c r="X130" s="318">
        <v>4.5</v>
      </c>
      <c r="Y130" s="319">
        <v>4</v>
      </c>
      <c r="Z130" s="320">
        <v>4</v>
      </c>
      <c r="AA130" s="322">
        <v>3.5</v>
      </c>
      <c r="AB130" s="320">
        <v>3.6923076923076925</v>
      </c>
      <c r="AC130" s="323">
        <v>3.25</v>
      </c>
      <c r="AD130" s="323">
        <v>4</v>
      </c>
      <c r="AE130" s="323">
        <v>3.5</v>
      </c>
      <c r="AF130" s="323">
        <v>4</v>
      </c>
      <c r="AG130" s="321">
        <v>3.75</v>
      </c>
    </row>
    <row r="131" spans="1:33" s="6" customFormat="1" ht="20.100000000000001" customHeight="1">
      <c r="A131" s="638" t="s">
        <v>172</v>
      </c>
      <c r="B131" s="640" t="s">
        <v>252</v>
      </c>
      <c r="C131" s="642">
        <v>302</v>
      </c>
      <c r="D131" s="640" t="s">
        <v>213</v>
      </c>
      <c r="E131" s="301" t="s">
        <v>245</v>
      </c>
      <c r="F131" s="302">
        <v>3.3055555555555554</v>
      </c>
      <c r="G131" s="205">
        <v>2</v>
      </c>
      <c r="H131" s="199">
        <v>3</v>
      </c>
      <c r="I131" s="303">
        <v>0.66666666666666663</v>
      </c>
      <c r="J131" s="309">
        <v>3</v>
      </c>
      <c r="K131" s="310">
        <v>2.5</v>
      </c>
      <c r="L131" s="310">
        <v>2.5</v>
      </c>
      <c r="M131" s="310">
        <v>3.5</v>
      </c>
      <c r="N131" s="310">
        <v>2.5</v>
      </c>
      <c r="O131" s="310">
        <v>3</v>
      </c>
      <c r="P131" s="311">
        <v>2.5</v>
      </c>
      <c r="Q131" s="314">
        <v>4</v>
      </c>
      <c r="R131" s="311">
        <v>3</v>
      </c>
      <c r="S131" s="311">
        <v>2.5</v>
      </c>
      <c r="T131" s="314">
        <v>3.5</v>
      </c>
      <c r="U131" s="311">
        <v>4.5</v>
      </c>
      <c r="V131" s="314">
        <v>3.5</v>
      </c>
      <c r="W131" s="310">
        <v>4.5</v>
      </c>
      <c r="X131" s="310">
        <v>4</v>
      </c>
      <c r="Y131" s="311">
        <v>4.5</v>
      </c>
      <c r="Z131" s="312">
        <v>3</v>
      </c>
      <c r="AA131" s="315">
        <v>3</v>
      </c>
      <c r="AB131" s="312">
        <v>2.7857142857142856</v>
      </c>
      <c r="AC131" s="316">
        <v>3.5</v>
      </c>
      <c r="AD131" s="316">
        <v>2.5</v>
      </c>
      <c r="AE131" s="316">
        <v>4</v>
      </c>
      <c r="AF131" s="316">
        <v>4.125</v>
      </c>
      <c r="AG131" s="313">
        <v>3</v>
      </c>
    </row>
    <row r="132" spans="1:33" s="6" customFormat="1" ht="20.100000000000001" customHeight="1">
      <c r="A132" s="639" t="s">
        <v>172</v>
      </c>
      <c r="B132" s="641" t="s">
        <v>252</v>
      </c>
      <c r="C132" s="643">
        <v>302</v>
      </c>
      <c r="D132" s="641" t="s">
        <v>213</v>
      </c>
      <c r="E132" s="300" t="s">
        <v>246</v>
      </c>
      <c r="F132" s="234">
        <v>2.9696969696969697</v>
      </c>
      <c r="G132" s="43">
        <v>2</v>
      </c>
      <c r="H132" s="75">
        <v>6</v>
      </c>
      <c r="I132" s="47">
        <v>0.33333333333333331</v>
      </c>
      <c r="J132" s="317">
        <v>2.5</v>
      </c>
      <c r="K132" s="318">
        <v>1</v>
      </c>
      <c r="L132" s="318">
        <v>2.5</v>
      </c>
      <c r="M132" s="318">
        <v>2.5</v>
      </c>
      <c r="N132" s="318">
        <v>3.5</v>
      </c>
      <c r="O132" s="318">
        <v>2</v>
      </c>
      <c r="P132" s="319">
        <v>1</v>
      </c>
      <c r="Q132" s="317">
        <v>2.5</v>
      </c>
      <c r="R132" s="319">
        <v>2.5</v>
      </c>
      <c r="S132" s="319">
        <v>3</v>
      </c>
      <c r="T132" s="317">
        <v>3</v>
      </c>
      <c r="U132" s="319">
        <v>4</v>
      </c>
      <c r="V132" s="317">
        <v>3.5</v>
      </c>
      <c r="W132" s="318">
        <v>4.5</v>
      </c>
      <c r="X132" s="318">
        <v>4.5</v>
      </c>
      <c r="Y132" s="319">
        <v>4</v>
      </c>
      <c r="Z132" s="320">
        <v>3</v>
      </c>
      <c r="AA132" s="322">
        <v>2.5</v>
      </c>
      <c r="AB132" s="320">
        <v>2.3333333333333335</v>
      </c>
      <c r="AC132" s="323">
        <v>2.5</v>
      </c>
      <c r="AD132" s="323">
        <v>3</v>
      </c>
      <c r="AE132" s="323">
        <v>3.5</v>
      </c>
      <c r="AF132" s="323">
        <v>4.1428571428571432</v>
      </c>
      <c r="AG132" s="321">
        <v>2.75</v>
      </c>
    </row>
    <row r="133" spans="1:33" s="6" customFormat="1" ht="20.100000000000001" customHeight="1">
      <c r="A133" s="638" t="s">
        <v>33</v>
      </c>
      <c r="B133" s="640" t="s">
        <v>28</v>
      </c>
      <c r="C133" s="642">
        <v>303</v>
      </c>
      <c r="D133" s="640" t="s">
        <v>214</v>
      </c>
      <c r="E133" s="301" t="s">
        <v>245</v>
      </c>
      <c r="F133" s="302">
        <v>3.26890756302521</v>
      </c>
      <c r="G133" s="205">
        <v>14</v>
      </c>
      <c r="H133" s="199">
        <v>60</v>
      </c>
      <c r="I133" s="303">
        <v>0.23333333333333334</v>
      </c>
      <c r="J133" s="309">
        <v>3.1428571428571428</v>
      </c>
      <c r="K133" s="310">
        <v>3</v>
      </c>
      <c r="L133" s="310">
        <v>2.7142857142857144</v>
      </c>
      <c r="M133" s="310">
        <v>3.1538461538461537</v>
      </c>
      <c r="N133" s="310">
        <v>2.4615384615384617</v>
      </c>
      <c r="O133" s="310">
        <v>3.75</v>
      </c>
      <c r="P133" s="311">
        <v>3.125</v>
      </c>
      <c r="Q133" s="314">
        <v>3.6428571428571428</v>
      </c>
      <c r="R133" s="311">
        <v>3.3571428571428572</v>
      </c>
      <c r="S133" s="311">
        <v>2.5</v>
      </c>
      <c r="T133" s="314">
        <v>3</v>
      </c>
      <c r="U133" s="311">
        <v>3.5714285714285716</v>
      </c>
      <c r="V133" s="314">
        <v>3.7692307692307692</v>
      </c>
      <c r="W133" s="310">
        <v>3.7692307692307692</v>
      </c>
      <c r="X133" s="310">
        <v>3.7857142857142856</v>
      </c>
      <c r="Y133" s="311">
        <v>3.0769230769230771</v>
      </c>
      <c r="Z133" s="312">
        <v>3.5714285714285716</v>
      </c>
      <c r="AA133" s="315">
        <v>3.4285714285714284</v>
      </c>
      <c r="AB133" s="312">
        <v>3.0344827586206895</v>
      </c>
      <c r="AC133" s="316">
        <v>3.5</v>
      </c>
      <c r="AD133" s="316">
        <v>2.5</v>
      </c>
      <c r="AE133" s="316">
        <v>3.2857142857142856</v>
      </c>
      <c r="AF133" s="316">
        <v>3.6037735849056602</v>
      </c>
      <c r="AG133" s="313">
        <v>3.5</v>
      </c>
    </row>
    <row r="134" spans="1:33" s="6" customFormat="1" ht="20.100000000000001" customHeight="1">
      <c r="A134" s="639" t="s">
        <v>33</v>
      </c>
      <c r="B134" s="641" t="s">
        <v>28</v>
      </c>
      <c r="C134" s="643">
        <v>303</v>
      </c>
      <c r="D134" s="641" t="s">
        <v>214</v>
      </c>
      <c r="E134" s="300" t="s">
        <v>246</v>
      </c>
      <c r="F134" s="234">
        <v>3.0040650406504064</v>
      </c>
      <c r="G134" s="43">
        <v>15</v>
      </c>
      <c r="H134" s="75">
        <v>59</v>
      </c>
      <c r="I134" s="47">
        <v>0.25423728813559321</v>
      </c>
      <c r="J134" s="317">
        <v>2.6666666666666665</v>
      </c>
      <c r="K134" s="318">
        <v>2.6428571428571428</v>
      </c>
      <c r="L134" s="318">
        <v>2.4</v>
      </c>
      <c r="M134" s="318">
        <v>2.2142857142857144</v>
      </c>
      <c r="N134" s="318">
        <v>2.0714285714285716</v>
      </c>
      <c r="O134" s="318">
        <v>3.4</v>
      </c>
      <c r="P134" s="319">
        <v>3.625</v>
      </c>
      <c r="Q134" s="317">
        <v>3.2307692307692308</v>
      </c>
      <c r="R134" s="319">
        <v>3.0769230769230771</v>
      </c>
      <c r="S134" s="319">
        <v>2.8571428571428572</v>
      </c>
      <c r="T134" s="317">
        <v>2.7857142857142856</v>
      </c>
      <c r="U134" s="319">
        <v>3.4285714285714284</v>
      </c>
      <c r="V134" s="317">
        <v>3.5333333333333332</v>
      </c>
      <c r="W134" s="318">
        <v>3.6666666666666665</v>
      </c>
      <c r="X134" s="318">
        <v>3.9333333333333331</v>
      </c>
      <c r="Y134" s="319">
        <v>3.2666666666666666</v>
      </c>
      <c r="Z134" s="320">
        <v>2.9333333333333331</v>
      </c>
      <c r="AA134" s="322">
        <v>2.6153846153846154</v>
      </c>
      <c r="AB134" s="320">
        <v>2.6222222222222222</v>
      </c>
      <c r="AC134" s="323">
        <v>3.1538461538461537</v>
      </c>
      <c r="AD134" s="323">
        <v>2.8571428571428572</v>
      </c>
      <c r="AE134" s="323">
        <v>3.1071428571428572</v>
      </c>
      <c r="AF134" s="323">
        <v>3.6</v>
      </c>
      <c r="AG134" s="321">
        <v>2.7857142857142856</v>
      </c>
    </row>
    <row r="135" spans="1:33" s="6" customFormat="1" ht="20.100000000000001" customHeight="1">
      <c r="A135" s="638" t="s">
        <v>93</v>
      </c>
      <c r="B135" s="640" t="s">
        <v>94</v>
      </c>
      <c r="C135" s="642">
        <v>303</v>
      </c>
      <c r="D135" s="640" t="s">
        <v>214</v>
      </c>
      <c r="E135" s="301" t="s">
        <v>245</v>
      </c>
      <c r="F135" s="302">
        <v>3.4375</v>
      </c>
      <c r="G135" s="205">
        <v>5</v>
      </c>
      <c r="H135" s="199">
        <v>22</v>
      </c>
      <c r="I135" s="303">
        <v>0.22727272727272727</v>
      </c>
      <c r="J135" s="309">
        <v>3.4</v>
      </c>
      <c r="K135" s="310">
        <v>3.4</v>
      </c>
      <c r="L135" s="310">
        <v>3</v>
      </c>
      <c r="M135" s="310">
        <v>2</v>
      </c>
      <c r="N135" s="310">
        <v>1.6</v>
      </c>
      <c r="O135" s="310">
        <v>3.5</v>
      </c>
      <c r="P135" s="311">
        <v>4</v>
      </c>
      <c r="Q135" s="314">
        <v>3.6</v>
      </c>
      <c r="R135" s="311">
        <v>3</v>
      </c>
      <c r="S135" s="311">
        <v>3.6</v>
      </c>
      <c r="T135" s="314">
        <v>4.2</v>
      </c>
      <c r="U135" s="311">
        <v>4</v>
      </c>
      <c r="V135" s="314">
        <v>4.2</v>
      </c>
      <c r="W135" s="310">
        <v>4.2</v>
      </c>
      <c r="X135" s="310">
        <v>4.2</v>
      </c>
      <c r="Y135" s="311">
        <v>4.25</v>
      </c>
      <c r="Z135" s="312">
        <v>3.4</v>
      </c>
      <c r="AA135" s="315">
        <v>2.8</v>
      </c>
      <c r="AB135" s="312">
        <v>2.7857142857142856</v>
      </c>
      <c r="AC135" s="316">
        <v>3.375</v>
      </c>
      <c r="AD135" s="316">
        <v>3.6</v>
      </c>
      <c r="AE135" s="316">
        <v>4.0999999999999996</v>
      </c>
      <c r="AF135" s="316">
        <v>4.2105263157894735</v>
      </c>
      <c r="AG135" s="313">
        <v>3.1</v>
      </c>
    </row>
    <row r="136" spans="1:33" s="6" customFormat="1" ht="20.100000000000001" customHeight="1">
      <c r="A136" s="639" t="s">
        <v>93</v>
      </c>
      <c r="B136" s="641" t="s">
        <v>94</v>
      </c>
      <c r="C136" s="643">
        <v>303</v>
      </c>
      <c r="D136" s="641" t="s">
        <v>214</v>
      </c>
      <c r="E136" s="300" t="s">
        <v>246</v>
      </c>
      <c r="F136" s="234">
        <v>3.1324503311258276</v>
      </c>
      <c r="G136" s="43">
        <v>9</v>
      </c>
      <c r="H136" s="75">
        <v>32</v>
      </c>
      <c r="I136" s="47">
        <v>0.28125</v>
      </c>
      <c r="J136" s="317">
        <v>3.2222222222222223</v>
      </c>
      <c r="K136" s="318">
        <v>3.2222222222222223</v>
      </c>
      <c r="L136" s="318">
        <v>2.8888888888888888</v>
      </c>
      <c r="M136" s="318">
        <v>2.4444444444444446</v>
      </c>
      <c r="N136" s="318">
        <v>2.2222222222222223</v>
      </c>
      <c r="O136" s="318">
        <v>1.8571428571428572</v>
      </c>
      <c r="P136" s="319">
        <v>3.5</v>
      </c>
      <c r="Q136" s="317">
        <v>3</v>
      </c>
      <c r="R136" s="319">
        <v>2.8571428571428572</v>
      </c>
      <c r="S136" s="319">
        <v>3.125</v>
      </c>
      <c r="T136" s="317">
        <v>3.8888888888888888</v>
      </c>
      <c r="U136" s="319">
        <v>3.4444444444444446</v>
      </c>
      <c r="V136" s="317">
        <v>3.7777777777777777</v>
      </c>
      <c r="W136" s="318">
        <v>3.6666666666666665</v>
      </c>
      <c r="X136" s="318">
        <v>3.8888888888888888</v>
      </c>
      <c r="Y136" s="319">
        <v>3.1111111111111112</v>
      </c>
      <c r="Z136" s="320">
        <v>3.4444444444444446</v>
      </c>
      <c r="AA136" s="322">
        <v>2.6666666666666665</v>
      </c>
      <c r="AB136" s="320">
        <v>2.7321428571428572</v>
      </c>
      <c r="AC136" s="323">
        <v>2.9333333333333331</v>
      </c>
      <c r="AD136" s="323">
        <v>3.125</v>
      </c>
      <c r="AE136" s="323">
        <v>3.6666666666666665</v>
      </c>
      <c r="AF136" s="323">
        <v>3.6111111111111112</v>
      </c>
      <c r="AG136" s="321">
        <v>3.0555555555555554</v>
      </c>
    </row>
    <row r="137" spans="1:33" s="6" customFormat="1" ht="20.100000000000001" customHeight="1">
      <c r="A137" s="638" t="s">
        <v>50</v>
      </c>
      <c r="B137" s="640" t="s">
        <v>51</v>
      </c>
      <c r="C137" s="642">
        <v>303</v>
      </c>
      <c r="D137" s="640" t="s">
        <v>214</v>
      </c>
      <c r="E137" s="301" t="s">
        <v>245</v>
      </c>
      <c r="F137" s="302">
        <v>4.6060606060606064</v>
      </c>
      <c r="G137" s="205">
        <v>2</v>
      </c>
      <c r="H137" s="199">
        <v>10</v>
      </c>
      <c r="I137" s="303">
        <v>0.2</v>
      </c>
      <c r="J137" s="309">
        <v>4.5</v>
      </c>
      <c r="K137" s="310">
        <v>4.5</v>
      </c>
      <c r="L137" s="310">
        <v>4</v>
      </c>
      <c r="M137" s="310">
        <v>5</v>
      </c>
      <c r="N137" s="310">
        <v>4.5</v>
      </c>
      <c r="O137" s="310">
        <v>4</v>
      </c>
      <c r="P137" s="311">
        <v>5</v>
      </c>
      <c r="Q137" s="314">
        <v>4.5</v>
      </c>
      <c r="R137" s="311">
        <v>4.5</v>
      </c>
      <c r="S137" s="311">
        <v>4.5</v>
      </c>
      <c r="T137" s="314">
        <v>5</v>
      </c>
      <c r="U137" s="311">
        <v>5</v>
      </c>
      <c r="V137" s="314">
        <v>5</v>
      </c>
      <c r="W137" s="310">
        <v>5</v>
      </c>
      <c r="X137" s="310">
        <v>4</v>
      </c>
      <c r="Y137" s="311">
        <v>5</v>
      </c>
      <c r="Z137" s="312">
        <v>4.5</v>
      </c>
      <c r="AA137" s="315">
        <v>4.5</v>
      </c>
      <c r="AB137" s="312">
        <v>4.4545454545454541</v>
      </c>
      <c r="AC137" s="316">
        <v>4.5</v>
      </c>
      <c r="AD137" s="316">
        <v>4.5</v>
      </c>
      <c r="AE137" s="316">
        <v>5</v>
      </c>
      <c r="AF137" s="316">
        <v>4.75</v>
      </c>
      <c r="AG137" s="313">
        <v>4.5</v>
      </c>
    </row>
    <row r="138" spans="1:33" s="6" customFormat="1" ht="20.100000000000001" customHeight="1">
      <c r="A138" s="639" t="s">
        <v>50</v>
      </c>
      <c r="B138" s="641" t="s">
        <v>51</v>
      </c>
      <c r="C138" s="643">
        <v>303</v>
      </c>
      <c r="D138" s="641" t="s">
        <v>214</v>
      </c>
      <c r="E138" s="300" t="s">
        <v>246</v>
      </c>
      <c r="F138" s="234">
        <v>1.8333333333333333</v>
      </c>
      <c r="G138" s="43">
        <v>1</v>
      </c>
      <c r="H138" s="75">
        <v>28</v>
      </c>
      <c r="I138" s="47">
        <v>3.5714285714285712E-2</v>
      </c>
      <c r="J138" s="317">
        <v>2</v>
      </c>
      <c r="K138" s="318">
        <v>2</v>
      </c>
      <c r="L138" s="318">
        <v>2</v>
      </c>
      <c r="M138" s="318">
        <v>2</v>
      </c>
      <c r="N138" s="318">
        <v>2</v>
      </c>
      <c r="O138" s="318">
        <v>1</v>
      </c>
      <c r="P138" s="319">
        <v>2</v>
      </c>
      <c r="Q138" s="317">
        <v>2</v>
      </c>
      <c r="R138" s="319">
        <v>2</v>
      </c>
      <c r="S138" s="319">
        <v>2</v>
      </c>
      <c r="T138" s="317">
        <v>2</v>
      </c>
      <c r="U138" s="319">
        <v>2</v>
      </c>
      <c r="V138" s="317">
        <v>2</v>
      </c>
      <c r="W138" s="318">
        <v>2</v>
      </c>
      <c r="X138" s="318">
        <v>2</v>
      </c>
      <c r="Y138" s="319">
        <v>2</v>
      </c>
      <c r="Z138" s="320">
        <v>1</v>
      </c>
      <c r="AA138" s="322">
        <v>1</v>
      </c>
      <c r="AB138" s="320">
        <v>1.8571428571428572</v>
      </c>
      <c r="AC138" s="323">
        <v>2</v>
      </c>
      <c r="AD138" s="323">
        <v>2</v>
      </c>
      <c r="AE138" s="323">
        <v>2</v>
      </c>
      <c r="AF138" s="323">
        <v>2</v>
      </c>
      <c r="AG138" s="321">
        <v>1</v>
      </c>
    </row>
    <row r="139" spans="1:33" s="6" customFormat="1" ht="24.75" customHeight="1">
      <c r="A139" s="638" t="s">
        <v>101</v>
      </c>
      <c r="B139" s="640" t="s">
        <v>102</v>
      </c>
      <c r="C139" s="642">
        <v>303</v>
      </c>
      <c r="D139" s="640" t="s">
        <v>214</v>
      </c>
      <c r="E139" s="301" t="s">
        <v>245</v>
      </c>
      <c r="F139" s="302">
        <v>4.25</v>
      </c>
      <c r="G139" s="205">
        <v>1</v>
      </c>
      <c r="H139" s="199">
        <v>4</v>
      </c>
      <c r="I139" s="303">
        <v>0.25</v>
      </c>
      <c r="J139" s="309">
        <v>4</v>
      </c>
      <c r="K139" s="310">
        <v>4</v>
      </c>
      <c r="L139" s="310">
        <v>4</v>
      </c>
      <c r="M139" s="310">
        <v>4</v>
      </c>
      <c r="N139" s="310">
        <v>4</v>
      </c>
      <c r="O139" s="310">
        <v>5</v>
      </c>
      <c r="P139" s="311" t="s">
        <v>306</v>
      </c>
      <c r="Q139" s="314">
        <v>5</v>
      </c>
      <c r="R139" s="311">
        <v>5</v>
      </c>
      <c r="S139" s="311">
        <v>5</v>
      </c>
      <c r="T139" s="314">
        <v>4</v>
      </c>
      <c r="U139" s="311">
        <v>4</v>
      </c>
      <c r="V139" s="314">
        <v>4</v>
      </c>
      <c r="W139" s="310">
        <v>4</v>
      </c>
      <c r="X139" s="310">
        <v>4</v>
      </c>
      <c r="Y139" s="311">
        <v>4</v>
      </c>
      <c r="Z139" s="312" t="s">
        <v>306</v>
      </c>
      <c r="AA139" s="315">
        <v>4</v>
      </c>
      <c r="AB139" s="312">
        <v>4.166666666666667</v>
      </c>
      <c r="AC139" s="316">
        <v>5</v>
      </c>
      <c r="AD139" s="316">
        <v>5</v>
      </c>
      <c r="AE139" s="316">
        <v>4</v>
      </c>
      <c r="AF139" s="316">
        <v>4</v>
      </c>
      <c r="AG139" s="313">
        <v>4</v>
      </c>
    </row>
    <row r="140" spans="1:33" s="6" customFormat="1" ht="24.75" customHeight="1">
      <c r="A140" s="639" t="s">
        <v>101</v>
      </c>
      <c r="B140" s="641" t="s">
        <v>102</v>
      </c>
      <c r="C140" s="643">
        <v>303</v>
      </c>
      <c r="D140" s="641" t="s">
        <v>214</v>
      </c>
      <c r="E140" s="300" t="s">
        <v>246</v>
      </c>
      <c r="F140" s="234">
        <v>3.8507462686567164</v>
      </c>
      <c r="G140" s="43">
        <v>4</v>
      </c>
      <c r="H140" s="75">
        <v>14</v>
      </c>
      <c r="I140" s="47">
        <v>0.2857142857142857</v>
      </c>
      <c r="J140" s="317">
        <v>3.75</v>
      </c>
      <c r="K140" s="318">
        <v>3.75</v>
      </c>
      <c r="L140" s="318">
        <v>3.75</v>
      </c>
      <c r="M140" s="318">
        <v>3.5</v>
      </c>
      <c r="N140" s="318">
        <v>3.25</v>
      </c>
      <c r="O140" s="318">
        <v>3.3333333333333335</v>
      </c>
      <c r="P140" s="319">
        <v>2</v>
      </c>
      <c r="Q140" s="317">
        <v>4</v>
      </c>
      <c r="R140" s="319">
        <v>3.75</v>
      </c>
      <c r="S140" s="319">
        <v>3.6666666666666665</v>
      </c>
      <c r="T140" s="317">
        <v>3.5</v>
      </c>
      <c r="U140" s="319">
        <v>4.5</v>
      </c>
      <c r="V140" s="317">
        <v>4.25</v>
      </c>
      <c r="W140" s="318">
        <v>4.5</v>
      </c>
      <c r="X140" s="318">
        <v>4.25</v>
      </c>
      <c r="Y140" s="319">
        <v>4.5</v>
      </c>
      <c r="Z140" s="320">
        <v>4</v>
      </c>
      <c r="AA140" s="322">
        <v>3.5</v>
      </c>
      <c r="AB140" s="320">
        <v>3.5</v>
      </c>
      <c r="AC140" s="323">
        <v>3.875</v>
      </c>
      <c r="AD140" s="323">
        <v>3.6666666666666665</v>
      </c>
      <c r="AE140" s="323">
        <v>4</v>
      </c>
      <c r="AF140" s="323">
        <v>4.375</v>
      </c>
      <c r="AG140" s="321">
        <v>3.75</v>
      </c>
    </row>
    <row r="141" spans="1:33" s="6" customFormat="1" ht="20.100000000000001" customHeight="1">
      <c r="A141" s="638" t="s">
        <v>39</v>
      </c>
      <c r="B141" s="640" t="s">
        <v>218</v>
      </c>
      <c r="C141" s="642">
        <v>305</v>
      </c>
      <c r="D141" s="640" t="s">
        <v>219</v>
      </c>
      <c r="E141" s="301" t="s">
        <v>245</v>
      </c>
      <c r="F141" s="302">
        <v>3.5201793721973096</v>
      </c>
      <c r="G141" s="205">
        <v>13</v>
      </c>
      <c r="H141" s="199">
        <v>73</v>
      </c>
      <c r="I141" s="303">
        <v>0.17808219178082191</v>
      </c>
      <c r="J141" s="309">
        <v>3.3076923076923075</v>
      </c>
      <c r="K141" s="310">
        <v>3.0769230769230771</v>
      </c>
      <c r="L141" s="310">
        <v>3</v>
      </c>
      <c r="M141" s="310">
        <v>2.9090909090909092</v>
      </c>
      <c r="N141" s="310">
        <v>2.9230769230769229</v>
      </c>
      <c r="O141" s="310">
        <v>4.333333333333333</v>
      </c>
      <c r="P141" s="311">
        <v>3.5714285714285716</v>
      </c>
      <c r="Q141" s="314">
        <v>3.75</v>
      </c>
      <c r="R141" s="311">
        <v>3.5833333333333335</v>
      </c>
      <c r="S141" s="311">
        <v>3.9230769230769229</v>
      </c>
      <c r="T141" s="314">
        <v>3.5384615384615383</v>
      </c>
      <c r="U141" s="311">
        <v>3.9230769230769229</v>
      </c>
      <c r="V141" s="314">
        <v>3.3846153846153846</v>
      </c>
      <c r="W141" s="310">
        <v>3.6153846153846154</v>
      </c>
      <c r="X141" s="310">
        <v>3.7692307692307692</v>
      </c>
      <c r="Y141" s="311">
        <v>3.5384615384615383</v>
      </c>
      <c r="Z141" s="312">
        <v>3.6153846153846154</v>
      </c>
      <c r="AA141" s="315">
        <v>3.6153846153846154</v>
      </c>
      <c r="AB141" s="312">
        <v>3.2804878048780486</v>
      </c>
      <c r="AC141" s="316">
        <v>3.6666666666666665</v>
      </c>
      <c r="AD141" s="316">
        <v>3.9230769230769229</v>
      </c>
      <c r="AE141" s="316">
        <v>3.7307692307692308</v>
      </c>
      <c r="AF141" s="316">
        <v>3.5769230769230771</v>
      </c>
      <c r="AG141" s="313">
        <v>3.6153846153846154</v>
      </c>
    </row>
    <row r="142" spans="1:33" s="6" customFormat="1" ht="20.100000000000001" customHeight="1">
      <c r="A142" s="639" t="s">
        <v>39</v>
      </c>
      <c r="B142" s="641" t="s">
        <v>218</v>
      </c>
      <c r="C142" s="643">
        <v>305</v>
      </c>
      <c r="D142" s="641" t="s">
        <v>219</v>
      </c>
      <c r="E142" s="300" t="s">
        <v>246</v>
      </c>
      <c r="F142" s="234">
        <v>3.0405405405405403</v>
      </c>
      <c r="G142" s="43">
        <v>9</v>
      </c>
      <c r="H142" s="75">
        <v>21</v>
      </c>
      <c r="I142" s="47">
        <v>0.42857142857142855</v>
      </c>
      <c r="J142" s="317">
        <v>3.1111111111111112</v>
      </c>
      <c r="K142" s="318">
        <v>2.8888888888888888</v>
      </c>
      <c r="L142" s="318">
        <v>2.6666666666666665</v>
      </c>
      <c r="M142" s="318">
        <v>2.2222222222222223</v>
      </c>
      <c r="N142" s="318">
        <v>2.5555555555555554</v>
      </c>
      <c r="O142" s="318">
        <v>3.75</v>
      </c>
      <c r="P142" s="319">
        <v>4</v>
      </c>
      <c r="Q142" s="317">
        <v>2.4285714285714284</v>
      </c>
      <c r="R142" s="319">
        <v>2.8333333333333335</v>
      </c>
      <c r="S142" s="319">
        <v>3.2222222222222223</v>
      </c>
      <c r="T142" s="317">
        <v>3</v>
      </c>
      <c r="U142" s="319">
        <v>2.8888888888888888</v>
      </c>
      <c r="V142" s="317">
        <v>3.2222222222222223</v>
      </c>
      <c r="W142" s="318">
        <v>3.1111111111111112</v>
      </c>
      <c r="X142" s="318">
        <v>3.5555555555555554</v>
      </c>
      <c r="Y142" s="319">
        <v>3.3333333333333335</v>
      </c>
      <c r="Z142" s="320">
        <v>3.4444444444444446</v>
      </c>
      <c r="AA142" s="322">
        <v>3.2222222222222223</v>
      </c>
      <c r="AB142" s="320">
        <v>2.8703703703703702</v>
      </c>
      <c r="AC142" s="323">
        <v>2.6153846153846154</v>
      </c>
      <c r="AD142" s="323">
        <v>3.2222222222222223</v>
      </c>
      <c r="AE142" s="323">
        <v>2.9444444444444446</v>
      </c>
      <c r="AF142" s="323">
        <v>3.3055555555555554</v>
      </c>
      <c r="AG142" s="321">
        <v>3.3333333333333335</v>
      </c>
    </row>
    <row r="143" spans="1:33" s="6" customFormat="1" ht="20.100000000000001" customHeight="1">
      <c r="A143" s="638" t="s">
        <v>82</v>
      </c>
      <c r="B143" s="640" t="s">
        <v>241</v>
      </c>
      <c r="C143" s="642">
        <v>305</v>
      </c>
      <c r="D143" s="640" t="s">
        <v>219</v>
      </c>
      <c r="E143" s="301" t="s">
        <v>245</v>
      </c>
      <c r="F143" s="302">
        <v>2.7058823529411766</v>
      </c>
      <c r="G143" s="205">
        <v>1</v>
      </c>
      <c r="H143" s="199">
        <v>6</v>
      </c>
      <c r="I143" s="303">
        <v>0.16666666666666666</v>
      </c>
      <c r="J143" s="309">
        <v>1</v>
      </c>
      <c r="K143" s="310">
        <v>3</v>
      </c>
      <c r="L143" s="310">
        <v>2</v>
      </c>
      <c r="M143" s="310">
        <v>2</v>
      </c>
      <c r="N143" s="310">
        <v>4</v>
      </c>
      <c r="O143" s="310">
        <v>5</v>
      </c>
      <c r="P143" s="311" t="s">
        <v>306</v>
      </c>
      <c r="Q143" s="314">
        <v>2</v>
      </c>
      <c r="R143" s="311">
        <v>3</v>
      </c>
      <c r="S143" s="311">
        <v>1</v>
      </c>
      <c r="T143" s="314">
        <v>2</v>
      </c>
      <c r="U143" s="311">
        <v>5</v>
      </c>
      <c r="V143" s="314">
        <v>3</v>
      </c>
      <c r="W143" s="310">
        <v>5</v>
      </c>
      <c r="X143" s="310">
        <v>3</v>
      </c>
      <c r="Y143" s="311">
        <v>2</v>
      </c>
      <c r="Z143" s="312">
        <v>1</v>
      </c>
      <c r="AA143" s="315">
        <v>2</v>
      </c>
      <c r="AB143" s="312">
        <v>2.8333333333333335</v>
      </c>
      <c r="AC143" s="316">
        <v>2.5</v>
      </c>
      <c r="AD143" s="316">
        <v>1</v>
      </c>
      <c r="AE143" s="316">
        <v>3.5</v>
      </c>
      <c r="AF143" s="316">
        <v>3.25</v>
      </c>
      <c r="AG143" s="313">
        <v>1.5</v>
      </c>
    </row>
    <row r="144" spans="1:33" s="6" customFormat="1" ht="20.100000000000001" customHeight="1">
      <c r="A144" s="639" t="s">
        <v>82</v>
      </c>
      <c r="B144" s="641" t="s">
        <v>241</v>
      </c>
      <c r="C144" s="643">
        <v>305</v>
      </c>
      <c r="D144" s="641" t="s">
        <v>219</v>
      </c>
      <c r="E144" s="300" t="s">
        <v>246</v>
      </c>
      <c r="F144" s="234">
        <v>2.7241379310344827</v>
      </c>
      <c r="G144" s="43">
        <v>2</v>
      </c>
      <c r="H144" s="75">
        <v>2</v>
      </c>
      <c r="I144" s="47">
        <v>1</v>
      </c>
      <c r="J144" s="317">
        <v>1</v>
      </c>
      <c r="K144" s="318">
        <v>3</v>
      </c>
      <c r="L144" s="318">
        <v>3</v>
      </c>
      <c r="M144" s="318">
        <v>2</v>
      </c>
      <c r="N144" s="318">
        <v>2.5</v>
      </c>
      <c r="O144" s="318">
        <v>5</v>
      </c>
      <c r="P144" s="319" t="s">
        <v>306</v>
      </c>
      <c r="Q144" s="317">
        <v>3</v>
      </c>
      <c r="R144" s="319">
        <v>3</v>
      </c>
      <c r="S144" s="319">
        <v>2</v>
      </c>
      <c r="T144" s="317">
        <v>3</v>
      </c>
      <c r="U144" s="319">
        <v>3</v>
      </c>
      <c r="V144" s="317">
        <v>2</v>
      </c>
      <c r="W144" s="318">
        <v>3</v>
      </c>
      <c r="X144" s="318">
        <v>3.5</v>
      </c>
      <c r="Y144" s="319">
        <v>3</v>
      </c>
      <c r="Z144" s="320">
        <v>2</v>
      </c>
      <c r="AA144" s="322">
        <v>2</v>
      </c>
      <c r="AB144" s="320">
        <v>2.8181818181818183</v>
      </c>
      <c r="AC144" s="323">
        <v>3</v>
      </c>
      <c r="AD144" s="323">
        <v>2</v>
      </c>
      <c r="AE144" s="323">
        <v>3</v>
      </c>
      <c r="AF144" s="323">
        <v>2.875</v>
      </c>
      <c r="AG144" s="321">
        <v>2</v>
      </c>
    </row>
    <row r="145" spans="1:33" s="6" customFormat="1" ht="20.100000000000001" customHeight="1">
      <c r="A145" s="638" t="s">
        <v>76</v>
      </c>
      <c r="B145" s="640" t="s">
        <v>77</v>
      </c>
      <c r="C145" s="642">
        <v>306</v>
      </c>
      <c r="D145" s="640" t="s">
        <v>220</v>
      </c>
      <c r="E145" s="301" t="s">
        <v>245</v>
      </c>
      <c r="F145" s="302" t="s">
        <v>306</v>
      </c>
      <c r="G145" s="205">
        <v>0</v>
      </c>
      <c r="H145" s="199">
        <v>18</v>
      </c>
      <c r="I145" s="303">
        <v>0</v>
      </c>
      <c r="J145" s="309" t="s">
        <v>306</v>
      </c>
      <c r="K145" s="310" t="s">
        <v>306</v>
      </c>
      <c r="L145" s="310" t="s">
        <v>306</v>
      </c>
      <c r="M145" s="310" t="s">
        <v>306</v>
      </c>
      <c r="N145" s="310" t="s">
        <v>306</v>
      </c>
      <c r="O145" s="310" t="s">
        <v>306</v>
      </c>
      <c r="P145" s="311" t="s">
        <v>306</v>
      </c>
      <c r="Q145" s="314" t="s">
        <v>306</v>
      </c>
      <c r="R145" s="311" t="s">
        <v>306</v>
      </c>
      <c r="S145" s="311" t="s">
        <v>306</v>
      </c>
      <c r="T145" s="314" t="s">
        <v>306</v>
      </c>
      <c r="U145" s="311" t="s">
        <v>306</v>
      </c>
      <c r="V145" s="314" t="s">
        <v>306</v>
      </c>
      <c r="W145" s="310" t="s">
        <v>306</v>
      </c>
      <c r="X145" s="310" t="s">
        <v>306</v>
      </c>
      <c r="Y145" s="311" t="s">
        <v>306</v>
      </c>
      <c r="Z145" s="312" t="s">
        <v>306</v>
      </c>
      <c r="AA145" s="315" t="s">
        <v>306</v>
      </c>
      <c r="AB145" s="312" t="s">
        <v>306</v>
      </c>
      <c r="AC145" s="316" t="s">
        <v>306</v>
      </c>
      <c r="AD145" s="316" t="s">
        <v>306</v>
      </c>
      <c r="AE145" s="316" t="s">
        <v>306</v>
      </c>
      <c r="AF145" s="316" t="s">
        <v>306</v>
      </c>
      <c r="AG145" s="313" t="s">
        <v>306</v>
      </c>
    </row>
    <row r="146" spans="1:33" s="6" customFormat="1" ht="20.100000000000001" customHeight="1">
      <c r="A146" s="639" t="s">
        <v>76</v>
      </c>
      <c r="B146" s="641" t="s">
        <v>77</v>
      </c>
      <c r="C146" s="643">
        <v>306</v>
      </c>
      <c r="D146" s="641" t="s">
        <v>220</v>
      </c>
      <c r="E146" s="300" t="s">
        <v>246</v>
      </c>
      <c r="F146" s="234">
        <v>3.837037037037037</v>
      </c>
      <c r="G146" s="43">
        <v>8</v>
      </c>
      <c r="H146" s="75">
        <v>25</v>
      </c>
      <c r="I146" s="47">
        <v>0.32</v>
      </c>
      <c r="J146" s="317">
        <v>3.875</v>
      </c>
      <c r="K146" s="318">
        <v>3.75</v>
      </c>
      <c r="L146" s="318">
        <v>3.25</v>
      </c>
      <c r="M146" s="318">
        <v>3.25</v>
      </c>
      <c r="N146" s="318">
        <v>3.125</v>
      </c>
      <c r="O146" s="318">
        <v>4.25</v>
      </c>
      <c r="P146" s="319">
        <v>4.75</v>
      </c>
      <c r="Q146" s="317">
        <v>4</v>
      </c>
      <c r="R146" s="319">
        <v>3.6666666666666665</v>
      </c>
      <c r="S146" s="319">
        <v>3.375</v>
      </c>
      <c r="T146" s="317">
        <v>3.625</v>
      </c>
      <c r="U146" s="319">
        <v>3.6666666666666665</v>
      </c>
      <c r="V146" s="317">
        <v>4.25</v>
      </c>
      <c r="W146" s="318">
        <v>4</v>
      </c>
      <c r="X146" s="318">
        <v>4.5</v>
      </c>
      <c r="Y146" s="319">
        <v>4.375</v>
      </c>
      <c r="Z146" s="320">
        <v>4</v>
      </c>
      <c r="AA146" s="322">
        <v>3.75</v>
      </c>
      <c r="AB146" s="320">
        <v>3.6730769230769229</v>
      </c>
      <c r="AC146" s="323">
        <v>3.8461538461538463</v>
      </c>
      <c r="AD146" s="323">
        <v>3.375</v>
      </c>
      <c r="AE146" s="323">
        <v>3.6428571428571428</v>
      </c>
      <c r="AF146" s="323">
        <v>4.28125</v>
      </c>
      <c r="AG146" s="321">
        <v>3.875</v>
      </c>
    </row>
    <row r="147" spans="1:33" s="6" customFormat="1" ht="20.100000000000001" customHeight="1">
      <c r="A147" s="638" t="s">
        <v>104</v>
      </c>
      <c r="B147" s="640" t="s">
        <v>105</v>
      </c>
      <c r="C147" s="642">
        <v>306</v>
      </c>
      <c r="D147" s="640" t="s">
        <v>220</v>
      </c>
      <c r="E147" s="301" t="s">
        <v>245</v>
      </c>
      <c r="F147" s="302">
        <v>3.7575757575757578</v>
      </c>
      <c r="G147" s="205">
        <v>2</v>
      </c>
      <c r="H147" s="199">
        <v>7</v>
      </c>
      <c r="I147" s="303">
        <v>0.2857142857142857</v>
      </c>
      <c r="J147" s="309">
        <v>3.5</v>
      </c>
      <c r="K147" s="310">
        <v>3.5</v>
      </c>
      <c r="L147" s="310">
        <v>3.5</v>
      </c>
      <c r="M147" s="310">
        <v>3.5</v>
      </c>
      <c r="N147" s="310">
        <v>3.5</v>
      </c>
      <c r="O147" s="310">
        <v>2</v>
      </c>
      <c r="P147" s="311">
        <v>3</v>
      </c>
      <c r="Q147" s="314">
        <v>3.5</v>
      </c>
      <c r="R147" s="311">
        <v>4</v>
      </c>
      <c r="S147" s="311">
        <v>4</v>
      </c>
      <c r="T147" s="314">
        <v>4.5</v>
      </c>
      <c r="U147" s="311">
        <v>4</v>
      </c>
      <c r="V147" s="314">
        <v>5</v>
      </c>
      <c r="W147" s="310">
        <v>4.5</v>
      </c>
      <c r="X147" s="310">
        <v>3.5</v>
      </c>
      <c r="Y147" s="311">
        <v>4</v>
      </c>
      <c r="Z147" s="312">
        <v>4.5</v>
      </c>
      <c r="AA147" s="315">
        <v>3.5</v>
      </c>
      <c r="AB147" s="312">
        <v>3.2307692307692308</v>
      </c>
      <c r="AC147" s="316">
        <v>3.6666666666666665</v>
      </c>
      <c r="AD147" s="316">
        <v>4</v>
      </c>
      <c r="AE147" s="316">
        <v>4.25</v>
      </c>
      <c r="AF147" s="316">
        <v>4.25</v>
      </c>
      <c r="AG147" s="313">
        <v>4</v>
      </c>
    </row>
    <row r="148" spans="1:33" s="6" customFormat="1" ht="20.100000000000001" customHeight="1">
      <c r="A148" s="639" t="s">
        <v>104</v>
      </c>
      <c r="B148" s="641" t="s">
        <v>105</v>
      </c>
      <c r="C148" s="643">
        <v>306</v>
      </c>
      <c r="D148" s="641" t="s">
        <v>220</v>
      </c>
      <c r="E148" s="300" t="s">
        <v>246</v>
      </c>
      <c r="F148" s="234">
        <v>4.21875</v>
      </c>
      <c r="G148" s="43">
        <v>2</v>
      </c>
      <c r="H148" s="75">
        <v>14</v>
      </c>
      <c r="I148" s="47">
        <v>0.14285714285714285</v>
      </c>
      <c r="J148" s="317">
        <v>3.5</v>
      </c>
      <c r="K148" s="318">
        <v>5</v>
      </c>
      <c r="L148" s="318">
        <v>3.5</v>
      </c>
      <c r="M148" s="318">
        <v>2</v>
      </c>
      <c r="N148" s="318">
        <v>3.5</v>
      </c>
      <c r="O148" s="318">
        <v>5</v>
      </c>
      <c r="P148" s="319">
        <v>5</v>
      </c>
      <c r="Q148" s="317">
        <v>4.5</v>
      </c>
      <c r="R148" s="319">
        <v>5</v>
      </c>
      <c r="S148" s="319">
        <v>4.5</v>
      </c>
      <c r="T148" s="317">
        <v>4.5</v>
      </c>
      <c r="U148" s="319">
        <v>4.5</v>
      </c>
      <c r="V148" s="317">
        <v>4</v>
      </c>
      <c r="W148" s="318">
        <v>4.5</v>
      </c>
      <c r="X148" s="318">
        <v>4</v>
      </c>
      <c r="Y148" s="319">
        <v>5</v>
      </c>
      <c r="Z148" s="320">
        <v>4</v>
      </c>
      <c r="AA148" s="322">
        <v>4</v>
      </c>
      <c r="AB148" s="320">
        <v>3.8</v>
      </c>
      <c r="AC148" s="323">
        <v>4.75</v>
      </c>
      <c r="AD148" s="323">
        <v>4.5</v>
      </c>
      <c r="AE148" s="323">
        <v>4.5</v>
      </c>
      <c r="AF148" s="323">
        <v>4.375</v>
      </c>
      <c r="AG148" s="321">
        <v>4</v>
      </c>
    </row>
    <row r="149" spans="1:33" s="6" customFormat="1" ht="20.100000000000001" customHeight="1">
      <c r="A149" s="638" t="s">
        <v>128</v>
      </c>
      <c r="B149" s="640" t="s">
        <v>129</v>
      </c>
      <c r="C149" s="642">
        <v>306</v>
      </c>
      <c r="D149" s="640" t="s">
        <v>220</v>
      </c>
      <c r="E149" s="301" t="s">
        <v>245</v>
      </c>
      <c r="F149" s="302">
        <v>3.2941176470588234</v>
      </c>
      <c r="G149" s="205">
        <v>2</v>
      </c>
      <c r="H149" s="199">
        <v>10</v>
      </c>
      <c r="I149" s="303">
        <v>0.2</v>
      </c>
      <c r="J149" s="309">
        <v>3</v>
      </c>
      <c r="K149" s="310">
        <v>2.5</v>
      </c>
      <c r="L149" s="310">
        <v>2.5</v>
      </c>
      <c r="M149" s="310">
        <v>2.5</v>
      </c>
      <c r="N149" s="310">
        <v>4.5</v>
      </c>
      <c r="O149" s="310">
        <v>3</v>
      </c>
      <c r="P149" s="311" t="s">
        <v>306</v>
      </c>
      <c r="Q149" s="314">
        <v>3.5</v>
      </c>
      <c r="R149" s="311">
        <v>3.5</v>
      </c>
      <c r="S149" s="311">
        <v>3</v>
      </c>
      <c r="T149" s="314">
        <v>2.5</v>
      </c>
      <c r="U149" s="311">
        <v>3.5</v>
      </c>
      <c r="V149" s="314">
        <v>3.5</v>
      </c>
      <c r="W149" s="310">
        <v>3.5</v>
      </c>
      <c r="X149" s="310">
        <v>4</v>
      </c>
      <c r="Y149" s="311">
        <v>4</v>
      </c>
      <c r="Z149" s="312">
        <v>3.5</v>
      </c>
      <c r="AA149" s="315">
        <v>3.5</v>
      </c>
      <c r="AB149" s="312">
        <v>3</v>
      </c>
      <c r="AC149" s="316">
        <v>3.5</v>
      </c>
      <c r="AD149" s="316">
        <v>3</v>
      </c>
      <c r="AE149" s="316">
        <v>3</v>
      </c>
      <c r="AF149" s="316">
        <v>3.75</v>
      </c>
      <c r="AG149" s="313">
        <v>3.5</v>
      </c>
    </row>
    <row r="150" spans="1:33" s="6" customFormat="1" ht="20.100000000000001" customHeight="1">
      <c r="A150" s="639" t="s">
        <v>128</v>
      </c>
      <c r="B150" s="641" t="s">
        <v>129</v>
      </c>
      <c r="C150" s="643">
        <v>306</v>
      </c>
      <c r="D150" s="641" t="s">
        <v>220</v>
      </c>
      <c r="E150" s="300" t="s">
        <v>246</v>
      </c>
      <c r="F150" s="234">
        <v>3.0784313725490198</v>
      </c>
      <c r="G150" s="43">
        <v>3</v>
      </c>
      <c r="H150" s="75">
        <v>28</v>
      </c>
      <c r="I150" s="47">
        <v>0.10714285714285714</v>
      </c>
      <c r="J150" s="317">
        <v>3</v>
      </c>
      <c r="K150" s="318">
        <v>3</v>
      </c>
      <c r="L150" s="318">
        <v>3</v>
      </c>
      <c r="M150" s="318">
        <v>3</v>
      </c>
      <c r="N150" s="318">
        <v>3.3333333333333335</v>
      </c>
      <c r="O150" s="318">
        <v>3.3333333333333335</v>
      </c>
      <c r="P150" s="319">
        <v>1</v>
      </c>
      <c r="Q150" s="317">
        <v>3.6666666666666665</v>
      </c>
      <c r="R150" s="319">
        <v>3.3333333333333335</v>
      </c>
      <c r="S150" s="319">
        <v>3</v>
      </c>
      <c r="T150" s="317">
        <v>3.3333333333333335</v>
      </c>
      <c r="U150" s="319">
        <v>3.3333333333333335</v>
      </c>
      <c r="V150" s="317">
        <v>3</v>
      </c>
      <c r="W150" s="318">
        <v>3</v>
      </c>
      <c r="X150" s="318">
        <v>3</v>
      </c>
      <c r="Y150" s="319">
        <v>2.5</v>
      </c>
      <c r="Z150" s="320">
        <v>3</v>
      </c>
      <c r="AA150" s="322">
        <v>3</v>
      </c>
      <c r="AB150" s="320">
        <v>3</v>
      </c>
      <c r="AC150" s="323">
        <v>3.5</v>
      </c>
      <c r="AD150" s="323">
        <v>3</v>
      </c>
      <c r="AE150" s="323">
        <v>3.3333333333333335</v>
      </c>
      <c r="AF150" s="323">
        <v>2.9090909090909092</v>
      </c>
      <c r="AG150" s="321">
        <v>3</v>
      </c>
    </row>
    <row r="151" spans="1:33" s="6" customFormat="1" ht="20.100000000000001" customHeight="1">
      <c r="A151" s="638" t="s">
        <v>47</v>
      </c>
      <c r="B151" s="640" t="s">
        <v>247</v>
      </c>
      <c r="C151" s="642">
        <v>308</v>
      </c>
      <c r="D151" s="640" t="s">
        <v>221</v>
      </c>
      <c r="E151" s="301" t="s">
        <v>245</v>
      </c>
      <c r="F151" s="302" t="s">
        <v>306</v>
      </c>
      <c r="G151" s="205">
        <v>0</v>
      </c>
      <c r="H151" s="199">
        <v>7</v>
      </c>
      <c r="I151" s="303">
        <v>0</v>
      </c>
      <c r="J151" s="309" t="s">
        <v>306</v>
      </c>
      <c r="K151" s="310" t="s">
        <v>306</v>
      </c>
      <c r="L151" s="310" t="s">
        <v>306</v>
      </c>
      <c r="M151" s="310" t="s">
        <v>306</v>
      </c>
      <c r="N151" s="310" t="s">
        <v>306</v>
      </c>
      <c r="O151" s="310" t="s">
        <v>306</v>
      </c>
      <c r="P151" s="311" t="s">
        <v>306</v>
      </c>
      <c r="Q151" s="314" t="s">
        <v>306</v>
      </c>
      <c r="R151" s="311" t="s">
        <v>306</v>
      </c>
      <c r="S151" s="311" t="s">
        <v>306</v>
      </c>
      <c r="T151" s="314" t="s">
        <v>306</v>
      </c>
      <c r="U151" s="311" t="s">
        <v>306</v>
      </c>
      <c r="V151" s="314" t="s">
        <v>306</v>
      </c>
      <c r="W151" s="310" t="s">
        <v>306</v>
      </c>
      <c r="X151" s="310" t="s">
        <v>306</v>
      </c>
      <c r="Y151" s="311" t="s">
        <v>306</v>
      </c>
      <c r="Z151" s="312" t="s">
        <v>306</v>
      </c>
      <c r="AA151" s="315" t="s">
        <v>306</v>
      </c>
      <c r="AB151" s="312" t="s">
        <v>306</v>
      </c>
      <c r="AC151" s="316" t="s">
        <v>306</v>
      </c>
      <c r="AD151" s="316" t="s">
        <v>306</v>
      </c>
      <c r="AE151" s="316" t="s">
        <v>306</v>
      </c>
      <c r="AF151" s="316" t="s">
        <v>306</v>
      </c>
      <c r="AG151" s="313" t="s">
        <v>306</v>
      </c>
    </row>
    <row r="152" spans="1:33" s="6" customFormat="1" ht="20.100000000000001" customHeight="1">
      <c r="A152" s="639" t="s">
        <v>47</v>
      </c>
      <c r="B152" s="641" t="s">
        <v>247</v>
      </c>
      <c r="C152" s="643">
        <v>308</v>
      </c>
      <c r="D152" s="641" t="s">
        <v>221</v>
      </c>
      <c r="E152" s="300" t="s">
        <v>246</v>
      </c>
      <c r="F152" s="234">
        <v>4.3142857142857141</v>
      </c>
      <c r="G152" s="43">
        <v>2</v>
      </c>
      <c r="H152" s="75">
        <v>17</v>
      </c>
      <c r="I152" s="47">
        <v>0.11764705882352941</v>
      </c>
      <c r="J152" s="317">
        <v>3.5</v>
      </c>
      <c r="K152" s="318">
        <v>4</v>
      </c>
      <c r="L152" s="318">
        <v>3.5</v>
      </c>
      <c r="M152" s="318">
        <v>4</v>
      </c>
      <c r="N152" s="318">
        <v>4.5</v>
      </c>
      <c r="O152" s="318">
        <v>4.5</v>
      </c>
      <c r="P152" s="319">
        <v>4</v>
      </c>
      <c r="Q152" s="317">
        <v>5</v>
      </c>
      <c r="R152" s="319">
        <v>5</v>
      </c>
      <c r="S152" s="319">
        <v>4</v>
      </c>
      <c r="T152" s="317">
        <v>4.5</v>
      </c>
      <c r="U152" s="319">
        <v>4.5</v>
      </c>
      <c r="V152" s="317">
        <v>4</v>
      </c>
      <c r="W152" s="318">
        <v>5</v>
      </c>
      <c r="X152" s="318">
        <v>4.5</v>
      </c>
      <c r="Y152" s="319">
        <v>4.5</v>
      </c>
      <c r="Z152" s="320">
        <v>4</v>
      </c>
      <c r="AA152" s="322">
        <v>4.5</v>
      </c>
      <c r="AB152" s="320">
        <v>4</v>
      </c>
      <c r="AC152" s="323">
        <v>5</v>
      </c>
      <c r="AD152" s="323">
        <v>4</v>
      </c>
      <c r="AE152" s="323">
        <v>4.5</v>
      </c>
      <c r="AF152" s="323">
        <v>4.5</v>
      </c>
      <c r="AG152" s="321">
        <v>4.25</v>
      </c>
    </row>
    <row r="153" spans="1:33" s="6" customFormat="1" ht="20.100000000000001" customHeight="1">
      <c r="A153" s="638" t="s">
        <v>69</v>
      </c>
      <c r="B153" s="640" t="s">
        <v>70</v>
      </c>
      <c r="C153" s="642">
        <v>308</v>
      </c>
      <c r="D153" s="640" t="s">
        <v>221</v>
      </c>
      <c r="E153" s="301" t="s">
        <v>245</v>
      </c>
      <c r="F153" s="302">
        <v>3.3333333333333335</v>
      </c>
      <c r="G153" s="205">
        <v>1</v>
      </c>
      <c r="H153" s="199">
        <v>10</v>
      </c>
      <c r="I153" s="303">
        <v>0.1</v>
      </c>
      <c r="J153" s="309">
        <v>3</v>
      </c>
      <c r="K153" s="310">
        <v>4</v>
      </c>
      <c r="L153" s="310">
        <v>2</v>
      </c>
      <c r="M153" s="310">
        <v>3</v>
      </c>
      <c r="N153" s="310">
        <v>3</v>
      </c>
      <c r="O153" s="310">
        <v>1</v>
      </c>
      <c r="P153" s="311">
        <v>5</v>
      </c>
      <c r="Q153" s="314">
        <v>4</v>
      </c>
      <c r="R153" s="311">
        <v>4</v>
      </c>
      <c r="S153" s="311">
        <v>4</v>
      </c>
      <c r="T153" s="314">
        <v>2</v>
      </c>
      <c r="U153" s="311">
        <v>3</v>
      </c>
      <c r="V153" s="314">
        <v>3</v>
      </c>
      <c r="W153" s="310">
        <v>4</v>
      </c>
      <c r="X153" s="310">
        <v>3</v>
      </c>
      <c r="Y153" s="311">
        <v>4</v>
      </c>
      <c r="Z153" s="312">
        <v>4</v>
      </c>
      <c r="AA153" s="315">
        <v>4</v>
      </c>
      <c r="AB153" s="312">
        <v>3</v>
      </c>
      <c r="AC153" s="316">
        <v>4</v>
      </c>
      <c r="AD153" s="316">
        <v>4</v>
      </c>
      <c r="AE153" s="316">
        <v>2.5</v>
      </c>
      <c r="AF153" s="316">
        <v>3.5</v>
      </c>
      <c r="AG153" s="313">
        <v>4</v>
      </c>
    </row>
    <row r="154" spans="1:33" s="6" customFormat="1" ht="20.100000000000001" customHeight="1">
      <c r="A154" s="639" t="s">
        <v>69</v>
      </c>
      <c r="B154" s="641" t="s">
        <v>70</v>
      </c>
      <c r="C154" s="643">
        <v>308</v>
      </c>
      <c r="D154" s="641" t="s">
        <v>221</v>
      </c>
      <c r="E154" s="300" t="s">
        <v>246</v>
      </c>
      <c r="F154" s="234">
        <v>2.9607843137254903</v>
      </c>
      <c r="G154" s="43">
        <v>3</v>
      </c>
      <c r="H154" s="75">
        <v>24</v>
      </c>
      <c r="I154" s="47">
        <v>0.125</v>
      </c>
      <c r="J154" s="317">
        <v>3</v>
      </c>
      <c r="K154" s="318">
        <v>3</v>
      </c>
      <c r="L154" s="318">
        <v>3</v>
      </c>
      <c r="M154" s="318">
        <v>1.6666666666666667</v>
      </c>
      <c r="N154" s="318">
        <v>1.3333333333333333</v>
      </c>
      <c r="O154" s="318">
        <v>2.5</v>
      </c>
      <c r="P154" s="319">
        <v>5</v>
      </c>
      <c r="Q154" s="317">
        <v>3.3333333333333335</v>
      </c>
      <c r="R154" s="319">
        <v>3</v>
      </c>
      <c r="S154" s="319">
        <v>2.3333333333333335</v>
      </c>
      <c r="T154" s="317">
        <v>3.6666666666666665</v>
      </c>
      <c r="U154" s="319">
        <v>3.3333333333333335</v>
      </c>
      <c r="V154" s="317">
        <v>3.6666666666666665</v>
      </c>
      <c r="W154" s="318">
        <v>4</v>
      </c>
      <c r="X154" s="318">
        <v>3</v>
      </c>
      <c r="Y154" s="319">
        <v>3.6666666666666665</v>
      </c>
      <c r="Z154" s="320">
        <v>2.6666666666666665</v>
      </c>
      <c r="AA154" s="322">
        <v>2.3333333333333335</v>
      </c>
      <c r="AB154" s="320">
        <v>2.5555555555555554</v>
      </c>
      <c r="AC154" s="323">
        <v>3.1666666666666665</v>
      </c>
      <c r="AD154" s="323">
        <v>2.3333333333333335</v>
      </c>
      <c r="AE154" s="323">
        <v>3.5</v>
      </c>
      <c r="AF154" s="323">
        <v>3.5833333333333335</v>
      </c>
      <c r="AG154" s="321">
        <v>2.5</v>
      </c>
    </row>
    <row r="155" spans="1:33" s="6" customFormat="1" ht="20.100000000000001" customHeight="1">
      <c r="A155" s="638" t="s">
        <v>242</v>
      </c>
      <c r="B155" s="640" t="s">
        <v>70</v>
      </c>
      <c r="C155" s="642">
        <v>308</v>
      </c>
      <c r="D155" s="640" t="s">
        <v>221</v>
      </c>
      <c r="E155" s="301" t="s">
        <v>245</v>
      </c>
      <c r="F155" s="302">
        <v>3.03125</v>
      </c>
      <c r="G155" s="205">
        <v>2</v>
      </c>
      <c r="H155" s="199">
        <v>10</v>
      </c>
      <c r="I155" s="303">
        <v>0.2</v>
      </c>
      <c r="J155" s="309">
        <v>3.5</v>
      </c>
      <c r="K155" s="310">
        <v>2</v>
      </c>
      <c r="L155" s="310">
        <v>2.5</v>
      </c>
      <c r="M155" s="310">
        <v>1</v>
      </c>
      <c r="N155" s="310">
        <v>1.5</v>
      </c>
      <c r="O155" s="310">
        <v>5</v>
      </c>
      <c r="P155" s="311">
        <v>2</v>
      </c>
      <c r="Q155" s="314">
        <v>3</v>
      </c>
      <c r="R155" s="311">
        <v>3</v>
      </c>
      <c r="S155" s="311">
        <v>3</v>
      </c>
      <c r="T155" s="314">
        <v>3.5</v>
      </c>
      <c r="U155" s="311">
        <v>3.5</v>
      </c>
      <c r="V155" s="314">
        <v>4</v>
      </c>
      <c r="W155" s="310">
        <v>3.5</v>
      </c>
      <c r="X155" s="310">
        <v>4</v>
      </c>
      <c r="Y155" s="311">
        <v>3</v>
      </c>
      <c r="Z155" s="312">
        <v>3.5</v>
      </c>
      <c r="AA155" s="315">
        <v>3</v>
      </c>
      <c r="AB155" s="312">
        <v>2.3636363636363638</v>
      </c>
      <c r="AC155" s="316">
        <v>3</v>
      </c>
      <c r="AD155" s="316">
        <v>3</v>
      </c>
      <c r="AE155" s="316">
        <v>3.5</v>
      </c>
      <c r="AF155" s="316">
        <v>3.625</v>
      </c>
      <c r="AG155" s="313">
        <v>3.25</v>
      </c>
    </row>
    <row r="156" spans="1:33" s="6" customFormat="1" ht="20.100000000000001" customHeight="1">
      <c r="A156" s="639" t="s">
        <v>242</v>
      </c>
      <c r="B156" s="641" t="s">
        <v>70</v>
      </c>
      <c r="C156" s="643">
        <v>308</v>
      </c>
      <c r="D156" s="641" t="s">
        <v>221</v>
      </c>
      <c r="E156" s="300" t="s">
        <v>246</v>
      </c>
      <c r="F156" s="234">
        <v>3.6857142857142855</v>
      </c>
      <c r="G156" s="43">
        <v>2</v>
      </c>
      <c r="H156" s="75">
        <v>18</v>
      </c>
      <c r="I156" s="47">
        <v>0.1111111111111111</v>
      </c>
      <c r="J156" s="317">
        <v>4</v>
      </c>
      <c r="K156" s="318">
        <v>4.5</v>
      </c>
      <c r="L156" s="318">
        <v>3.5</v>
      </c>
      <c r="M156" s="318">
        <v>4</v>
      </c>
      <c r="N156" s="318">
        <v>4</v>
      </c>
      <c r="O156" s="318">
        <v>4.5</v>
      </c>
      <c r="P156" s="319">
        <v>2</v>
      </c>
      <c r="Q156" s="317">
        <v>3</v>
      </c>
      <c r="R156" s="319">
        <v>3</v>
      </c>
      <c r="S156" s="319">
        <v>3</v>
      </c>
      <c r="T156" s="317">
        <v>3.5</v>
      </c>
      <c r="U156" s="319">
        <v>3.5</v>
      </c>
      <c r="V156" s="317">
        <v>3.5</v>
      </c>
      <c r="W156" s="318">
        <v>4</v>
      </c>
      <c r="X156" s="318">
        <v>4.5</v>
      </c>
      <c r="Y156" s="319">
        <v>3</v>
      </c>
      <c r="Z156" s="320">
        <v>4</v>
      </c>
      <c r="AA156" s="322">
        <v>4</v>
      </c>
      <c r="AB156" s="320">
        <v>3.9230769230769229</v>
      </c>
      <c r="AC156" s="323">
        <v>3</v>
      </c>
      <c r="AD156" s="323">
        <v>3</v>
      </c>
      <c r="AE156" s="323">
        <v>3.5</v>
      </c>
      <c r="AF156" s="323">
        <v>3.75</v>
      </c>
      <c r="AG156" s="321">
        <v>4</v>
      </c>
    </row>
    <row r="157" spans="1:33" s="6" customFormat="1" ht="20.100000000000001" customHeight="1">
      <c r="A157" s="638" t="s">
        <v>120</v>
      </c>
      <c r="B157" s="640" t="s">
        <v>121</v>
      </c>
      <c r="C157" s="642">
        <v>308</v>
      </c>
      <c r="D157" s="640" t="s">
        <v>221</v>
      </c>
      <c r="E157" s="301" t="s">
        <v>245</v>
      </c>
      <c r="F157" s="302" t="s">
        <v>306</v>
      </c>
      <c r="G157" s="205">
        <v>0</v>
      </c>
      <c r="H157" s="199">
        <v>6</v>
      </c>
      <c r="I157" s="303">
        <v>0</v>
      </c>
      <c r="J157" s="309" t="s">
        <v>306</v>
      </c>
      <c r="K157" s="310" t="s">
        <v>306</v>
      </c>
      <c r="L157" s="310" t="s">
        <v>306</v>
      </c>
      <c r="M157" s="310" t="s">
        <v>306</v>
      </c>
      <c r="N157" s="310" t="s">
        <v>306</v>
      </c>
      <c r="O157" s="310" t="s">
        <v>306</v>
      </c>
      <c r="P157" s="311" t="s">
        <v>306</v>
      </c>
      <c r="Q157" s="314" t="s">
        <v>306</v>
      </c>
      <c r="R157" s="311" t="s">
        <v>306</v>
      </c>
      <c r="S157" s="311" t="s">
        <v>306</v>
      </c>
      <c r="T157" s="314" t="s">
        <v>306</v>
      </c>
      <c r="U157" s="311" t="s">
        <v>306</v>
      </c>
      <c r="V157" s="314" t="s">
        <v>306</v>
      </c>
      <c r="W157" s="310" t="s">
        <v>306</v>
      </c>
      <c r="X157" s="310" t="s">
        <v>306</v>
      </c>
      <c r="Y157" s="311" t="s">
        <v>306</v>
      </c>
      <c r="Z157" s="312" t="s">
        <v>306</v>
      </c>
      <c r="AA157" s="315" t="s">
        <v>306</v>
      </c>
      <c r="AB157" s="312" t="s">
        <v>306</v>
      </c>
      <c r="AC157" s="316" t="s">
        <v>306</v>
      </c>
      <c r="AD157" s="316" t="s">
        <v>306</v>
      </c>
      <c r="AE157" s="316" t="s">
        <v>306</v>
      </c>
      <c r="AF157" s="316" t="s">
        <v>306</v>
      </c>
      <c r="AG157" s="313" t="s">
        <v>306</v>
      </c>
    </row>
    <row r="158" spans="1:33" s="6" customFormat="1" ht="20.100000000000001" customHeight="1">
      <c r="A158" s="639" t="s">
        <v>120</v>
      </c>
      <c r="B158" s="641" t="s">
        <v>121</v>
      </c>
      <c r="C158" s="643">
        <v>308</v>
      </c>
      <c r="D158" s="641" t="s">
        <v>221</v>
      </c>
      <c r="E158" s="300" t="s">
        <v>246</v>
      </c>
      <c r="F158" s="234">
        <v>2.7551020408163267</v>
      </c>
      <c r="G158" s="43">
        <v>6</v>
      </c>
      <c r="H158" s="75">
        <v>37</v>
      </c>
      <c r="I158" s="47">
        <v>0.16216216216216217</v>
      </c>
      <c r="J158" s="317">
        <v>2.5</v>
      </c>
      <c r="K158" s="318">
        <v>2.3333333333333335</v>
      </c>
      <c r="L158" s="318">
        <v>2.5</v>
      </c>
      <c r="M158" s="318">
        <v>1.8333333333333333</v>
      </c>
      <c r="N158" s="318">
        <v>2</v>
      </c>
      <c r="O158" s="318">
        <v>2</v>
      </c>
      <c r="P158" s="319">
        <v>3</v>
      </c>
      <c r="Q158" s="317">
        <v>2.8</v>
      </c>
      <c r="R158" s="319">
        <v>2.5</v>
      </c>
      <c r="S158" s="319">
        <v>2.6666666666666665</v>
      </c>
      <c r="T158" s="317">
        <v>3.5</v>
      </c>
      <c r="U158" s="319">
        <v>3.6666666666666665</v>
      </c>
      <c r="V158" s="317">
        <v>3.6666666666666665</v>
      </c>
      <c r="W158" s="318">
        <v>3.1666666666666665</v>
      </c>
      <c r="X158" s="318">
        <v>3.1666666666666665</v>
      </c>
      <c r="Y158" s="319">
        <v>2.8333333333333335</v>
      </c>
      <c r="Z158" s="320">
        <v>2.6666666666666665</v>
      </c>
      <c r="AA158" s="322">
        <v>2.4</v>
      </c>
      <c r="AB158" s="320">
        <v>2.2777777777777777</v>
      </c>
      <c r="AC158" s="323">
        <v>2.6666666666666665</v>
      </c>
      <c r="AD158" s="323">
        <v>2.6666666666666665</v>
      </c>
      <c r="AE158" s="323">
        <v>3.5833333333333335</v>
      </c>
      <c r="AF158" s="323">
        <v>3.2083333333333335</v>
      </c>
      <c r="AG158" s="321">
        <v>2.5454545454545454</v>
      </c>
    </row>
    <row r="159" spans="1:33" s="6" customFormat="1" ht="20.100000000000001" customHeight="1">
      <c r="A159" s="638" t="s">
        <v>37</v>
      </c>
      <c r="B159" s="640" t="s">
        <v>38</v>
      </c>
      <c r="C159" s="642">
        <v>308</v>
      </c>
      <c r="D159" s="640" t="s">
        <v>221</v>
      </c>
      <c r="E159" s="301" t="s">
        <v>245</v>
      </c>
      <c r="F159" s="302">
        <v>2.625</v>
      </c>
      <c r="G159" s="205">
        <v>1</v>
      </c>
      <c r="H159" s="199">
        <v>2</v>
      </c>
      <c r="I159" s="303">
        <v>0.5</v>
      </c>
      <c r="J159" s="309">
        <v>1</v>
      </c>
      <c r="K159" s="310">
        <v>1</v>
      </c>
      <c r="L159" s="310">
        <v>4</v>
      </c>
      <c r="M159" s="310">
        <v>5</v>
      </c>
      <c r="N159" s="310">
        <v>4</v>
      </c>
      <c r="O159" s="310" t="s">
        <v>306</v>
      </c>
      <c r="P159" s="311" t="s">
        <v>306</v>
      </c>
      <c r="Q159" s="314">
        <v>1</v>
      </c>
      <c r="R159" s="311">
        <v>1</v>
      </c>
      <c r="S159" s="311">
        <v>3</v>
      </c>
      <c r="T159" s="314">
        <v>5</v>
      </c>
      <c r="U159" s="311">
        <v>1</v>
      </c>
      <c r="V159" s="314">
        <v>5</v>
      </c>
      <c r="W159" s="310">
        <v>1</v>
      </c>
      <c r="X159" s="310">
        <v>5</v>
      </c>
      <c r="Y159" s="311">
        <v>1</v>
      </c>
      <c r="Z159" s="312">
        <v>2</v>
      </c>
      <c r="AA159" s="315">
        <v>2</v>
      </c>
      <c r="AB159" s="312">
        <v>3</v>
      </c>
      <c r="AC159" s="316">
        <v>1</v>
      </c>
      <c r="AD159" s="316">
        <v>3</v>
      </c>
      <c r="AE159" s="316">
        <v>3</v>
      </c>
      <c r="AF159" s="316">
        <v>3</v>
      </c>
      <c r="AG159" s="313">
        <v>2</v>
      </c>
    </row>
    <row r="160" spans="1:33" s="6" customFormat="1" ht="20.100000000000001" customHeight="1">
      <c r="A160" s="639" t="s">
        <v>37</v>
      </c>
      <c r="B160" s="641" t="s">
        <v>38</v>
      </c>
      <c r="C160" s="643">
        <v>308</v>
      </c>
      <c r="D160" s="641" t="s">
        <v>221</v>
      </c>
      <c r="E160" s="300" t="s">
        <v>246</v>
      </c>
      <c r="F160" s="234">
        <v>1.9148936170212767</v>
      </c>
      <c r="G160" s="43">
        <v>3</v>
      </c>
      <c r="H160" s="75">
        <v>13</v>
      </c>
      <c r="I160" s="47">
        <v>0.23076923076923078</v>
      </c>
      <c r="J160" s="317">
        <v>2</v>
      </c>
      <c r="K160" s="318">
        <v>2</v>
      </c>
      <c r="L160" s="318">
        <v>1</v>
      </c>
      <c r="M160" s="318">
        <v>1</v>
      </c>
      <c r="N160" s="318">
        <v>1</v>
      </c>
      <c r="O160" s="318" t="s">
        <v>306</v>
      </c>
      <c r="P160" s="319">
        <v>2</v>
      </c>
      <c r="Q160" s="317">
        <v>1.6666666666666667</v>
      </c>
      <c r="R160" s="319">
        <v>1.6666666666666667</v>
      </c>
      <c r="S160" s="319">
        <v>1.3333333333333333</v>
      </c>
      <c r="T160" s="317">
        <v>3</v>
      </c>
      <c r="U160" s="319">
        <v>2.6666666666666665</v>
      </c>
      <c r="V160" s="317">
        <v>3</v>
      </c>
      <c r="W160" s="318">
        <v>3</v>
      </c>
      <c r="X160" s="318">
        <v>2.6666666666666665</v>
      </c>
      <c r="Y160" s="319">
        <v>2</v>
      </c>
      <c r="Z160" s="320">
        <v>1.5</v>
      </c>
      <c r="AA160" s="322">
        <v>1</v>
      </c>
      <c r="AB160" s="320">
        <v>1.4</v>
      </c>
      <c r="AC160" s="323">
        <v>1.6666666666666667</v>
      </c>
      <c r="AD160" s="323">
        <v>1.3333333333333333</v>
      </c>
      <c r="AE160" s="323">
        <v>2.8333333333333335</v>
      </c>
      <c r="AF160" s="323">
        <v>2.6666666666666665</v>
      </c>
      <c r="AG160" s="321">
        <v>1.2</v>
      </c>
    </row>
    <row r="161" spans="1:33" s="6" customFormat="1" ht="20.100000000000001" customHeight="1">
      <c r="A161" s="638" t="s">
        <v>173</v>
      </c>
      <c r="B161" s="640" t="s">
        <v>174</v>
      </c>
      <c r="C161" s="642">
        <v>308</v>
      </c>
      <c r="D161" s="640" t="s">
        <v>221</v>
      </c>
      <c r="E161" s="301" t="s">
        <v>245</v>
      </c>
      <c r="F161" s="302">
        <v>4.4666666666666668</v>
      </c>
      <c r="G161" s="205">
        <v>1</v>
      </c>
      <c r="H161" s="199">
        <v>2</v>
      </c>
      <c r="I161" s="303">
        <v>0.5</v>
      </c>
      <c r="J161" s="309">
        <v>2</v>
      </c>
      <c r="K161" s="310">
        <v>5</v>
      </c>
      <c r="L161" s="310">
        <v>4</v>
      </c>
      <c r="M161" s="310">
        <v>5</v>
      </c>
      <c r="N161" s="310">
        <v>5</v>
      </c>
      <c r="O161" s="310" t="s">
        <v>306</v>
      </c>
      <c r="P161" s="311" t="s">
        <v>306</v>
      </c>
      <c r="Q161" s="314">
        <v>5</v>
      </c>
      <c r="R161" s="311">
        <v>5</v>
      </c>
      <c r="S161" s="311">
        <v>4</v>
      </c>
      <c r="T161" s="314">
        <v>4</v>
      </c>
      <c r="U161" s="311">
        <v>5</v>
      </c>
      <c r="V161" s="314">
        <v>5</v>
      </c>
      <c r="W161" s="310">
        <v>5</v>
      </c>
      <c r="X161" s="310">
        <v>4</v>
      </c>
      <c r="Y161" s="311" t="s">
        <v>306</v>
      </c>
      <c r="Z161" s="312">
        <v>4</v>
      </c>
      <c r="AA161" s="315">
        <v>5</v>
      </c>
      <c r="AB161" s="312">
        <v>4.2</v>
      </c>
      <c r="AC161" s="316">
        <v>5</v>
      </c>
      <c r="AD161" s="316">
        <v>4</v>
      </c>
      <c r="AE161" s="316">
        <v>4.5</v>
      </c>
      <c r="AF161" s="316">
        <v>4.666666666666667</v>
      </c>
      <c r="AG161" s="313">
        <v>4.5</v>
      </c>
    </row>
    <row r="162" spans="1:33" s="6" customFormat="1" ht="20.100000000000001" customHeight="1">
      <c r="A162" s="639" t="s">
        <v>173</v>
      </c>
      <c r="B162" s="641" t="s">
        <v>174</v>
      </c>
      <c r="C162" s="643">
        <v>308</v>
      </c>
      <c r="D162" s="641" t="s">
        <v>221</v>
      </c>
      <c r="E162" s="300" t="s">
        <v>246</v>
      </c>
      <c r="F162" s="234">
        <v>3.2647058823529411</v>
      </c>
      <c r="G162" s="43">
        <v>2</v>
      </c>
      <c r="H162" s="75">
        <v>10</v>
      </c>
      <c r="I162" s="47">
        <v>0.2</v>
      </c>
      <c r="J162" s="317">
        <v>2.5</v>
      </c>
      <c r="K162" s="318">
        <v>3.5</v>
      </c>
      <c r="L162" s="318">
        <v>2.5</v>
      </c>
      <c r="M162" s="318">
        <v>2</v>
      </c>
      <c r="N162" s="318">
        <v>1.5</v>
      </c>
      <c r="O162" s="318">
        <v>4</v>
      </c>
      <c r="P162" s="319" t="s">
        <v>306</v>
      </c>
      <c r="Q162" s="317">
        <v>3.5</v>
      </c>
      <c r="R162" s="319">
        <v>3.5</v>
      </c>
      <c r="S162" s="319">
        <v>3</v>
      </c>
      <c r="T162" s="317">
        <v>3</v>
      </c>
      <c r="U162" s="319">
        <v>3.5</v>
      </c>
      <c r="V162" s="317">
        <v>3</v>
      </c>
      <c r="W162" s="318">
        <v>5</v>
      </c>
      <c r="X162" s="318">
        <v>4.5</v>
      </c>
      <c r="Y162" s="319">
        <v>4.5</v>
      </c>
      <c r="Z162" s="320">
        <v>3</v>
      </c>
      <c r="AA162" s="322">
        <v>3</v>
      </c>
      <c r="AB162" s="320">
        <v>2.6666666666666665</v>
      </c>
      <c r="AC162" s="323">
        <v>3.5</v>
      </c>
      <c r="AD162" s="323">
        <v>3</v>
      </c>
      <c r="AE162" s="323">
        <v>3.25</v>
      </c>
      <c r="AF162" s="323">
        <v>4.25</v>
      </c>
      <c r="AG162" s="321">
        <v>3</v>
      </c>
    </row>
    <row r="163" spans="1:33" s="6" customFormat="1" ht="20.100000000000001" customHeight="1">
      <c r="A163" s="638" t="s">
        <v>106</v>
      </c>
      <c r="B163" s="640" t="s">
        <v>247</v>
      </c>
      <c r="C163" s="642">
        <v>308</v>
      </c>
      <c r="D163" s="640" t="s">
        <v>221</v>
      </c>
      <c r="E163" s="301" t="s">
        <v>245</v>
      </c>
      <c r="F163" s="302">
        <v>5</v>
      </c>
      <c r="G163" s="205">
        <v>1</v>
      </c>
      <c r="H163" s="199">
        <v>10</v>
      </c>
      <c r="I163" s="303">
        <v>0.1</v>
      </c>
      <c r="J163" s="309">
        <v>5</v>
      </c>
      <c r="K163" s="310">
        <v>5</v>
      </c>
      <c r="L163" s="310">
        <v>5</v>
      </c>
      <c r="M163" s="310">
        <v>5</v>
      </c>
      <c r="N163" s="310">
        <v>5</v>
      </c>
      <c r="O163" s="310">
        <v>5</v>
      </c>
      <c r="P163" s="311">
        <v>5</v>
      </c>
      <c r="Q163" s="314">
        <v>5</v>
      </c>
      <c r="R163" s="311">
        <v>5</v>
      </c>
      <c r="S163" s="311">
        <v>5</v>
      </c>
      <c r="T163" s="314">
        <v>5</v>
      </c>
      <c r="U163" s="311">
        <v>5</v>
      </c>
      <c r="V163" s="314">
        <v>5</v>
      </c>
      <c r="W163" s="310">
        <v>5</v>
      </c>
      <c r="X163" s="310">
        <v>5</v>
      </c>
      <c r="Y163" s="311">
        <v>5</v>
      </c>
      <c r="Z163" s="312">
        <v>5</v>
      </c>
      <c r="AA163" s="315">
        <v>5</v>
      </c>
      <c r="AB163" s="312">
        <v>5</v>
      </c>
      <c r="AC163" s="316">
        <v>5</v>
      </c>
      <c r="AD163" s="316">
        <v>5</v>
      </c>
      <c r="AE163" s="316">
        <v>5</v>
      </c>
      <c r="AF163" s="316">
        <v>5</v>
      </c>
      <c r="AG163" s="313">
        <v>5</v>
      </c>
    </row>
    <row r="164" spans="1:33" s="6" customFormat="1" ht="20.100000000000001" customHeight="1">
      <c r="A164" s="639" t="s">
        <v>106</v>
      </c>
      <c r="B164" s="641" t="s">
        <v>247</v>
      </c>
      <c r="C164" s="643">
        <v>308</v>
      </c>
      <c r="D164" s="641" t="s">
        <v>221</v>
      </c>
      <c r="E164" s="300" t="s">
        <v>246</v>
      </c>
      <c r="F164" s="234">
        <v>2.2222222222222223</v>
      </c>
      <c r="G164" s="43">
        <v>1</v>
      </c>
      <c r="H164" s="75">
        <v>22</v>
      </c>
      <c r="I164" s="47">
        <v>4.5454545454545456E-2</v>
      </c>
      <c r="J164" s="317">
        <v>2</v>
      </c>
      <c r="K164" s="318">
        <v>4</v>
      </c>
      <c r="L164" s="318">
        <v>3</v>
      </c>
      <c r="M164" s="318">
        <v>1</v>
      </c>
      <c r="N164" s="318">
        <v>1</v>
      </c>
      <c r="O164" s="318">
        <v>3</v>
      </c>
      <c r="P164" s="319">
        <v>1</v>
      </c>
      <c r="Q164" s="317">
        <v>2</v>
      </c>
      <c r="R164" s="319">
        <v>2</v>
      </c>
      <c r="S164" s="319">
        <v>2</v>
      </c>
      <c r="T164" s="317">
        <v>3</v>
      </c>
      <c r="U164" s="319">
        <v>2</v>
      </c>
      <c r="V164" s="317">
        <v>3</v>
      </c>
      <c r="W164" s="318">
        <v>2</v>
      </c>
      <c r="X164" s="318">
        <v>2</v>
      </c>
      <c r="Y164" s="319">
        <v>1</v>
      </c>
      <c r="Z164" s="320">
        <v>3</v>
      </c>
      <c r="AA164" s="322">
        <v>3</v>
      </c>
      <c r="AB164" s="320">
        <v>2.1428571428571428</v>
      </c>
      <c r="AC164" s="323">
        <v>2</v>
      </c>
      <c r="AD164" s="323">
        <v>2</v>
      </c>
      <c r="AE164" s="323">
        <v>2.5</v>
      </c>
      <c r="AF164" s="323">
        <v>2</v>
      </c>
      <c r="AG164" s="321">
        <v>3</v>
      </c>
    </row>
    <row r="165" spans="1:33" s="6" customFormat="1" ht="20.100000000000001" customHeight="1">
      <c r="A165" s="638" t="s">
        <v>110</v>
      </c>
      <c r="B165" s="640" t="s">
        <v>111</v>
      </c>
      <c r="C165" s="642">
        <v>308</v>
      </c>
      <c r="D165" s="640" t="s">
        <v>221</v>
      </c>
      <c r="E165" s="301" t="s">
        <v>245</v>
      </c>
      <c r="F165" s="302" t="s">
        <v>306</v>
      </c>
      <c r="G165" s="205">
        <v>0</v>
      </c>
      <c r="H165" s="199">
        <v>2</v>
      </c>
      <c r="I165" s="303">
        <v>0</v>
      </c>
      <c r="J165" s="309" t="s">
        <v>306</v>
      </c>
      <c r="K165" s="310" t="s">
        <v>306</v>
      </c>
      <c r="L165" s="310" t="s">
        <v>306</v>
      </c>
      <c r="M165" s="310" t="s">
        <v>306</v>
      </c>
      <c r="N165" s="310" t="s">
        <v>306</v>
      </c>
      <c r="O165" s="310" t="s">
        <v>306</v>
      </c>
      <c r="P165" s="311" t="s">
        <v>306</v>
      </c>
      <c r="Q165" s="314" t="s">
        <v>306</v>
      </c>
      <c r="R165" s="311" t="s">
        <v>306</v>
      </c>
      <c r="S165" s="311" t="s">
        <v>306</v>
      </c>
      <c r="T165" s="314" t="s">
        <v>306</v>
      </c>
      <c r="U165" s="311" t="s">
        <v>306</v>
      </c>
      <c r="V165" s="314" t="s">
        <v>306</v>
      </c>
      <c r="W165" s="310" t="s">
        <v>306</v>
      </c>
      <c r="X165" s="310" t="s">
        <v>306</v>
      </c>
      <c r="Y165" s="311" t="s">
        <v>306</v>
      </c>
      <c r="Z165" s="312" t="s">
        <v>306</v>
      </c>
      <c r="AA165" s="315" t="s">
        <v>306</v>
      </c>
      <c r="AB165" s="312" t="s">
        <v>306</v>
      </c>
      <c r="AC165" s="316" t="s">
        <v>306</v>
      </c>
      <c r="AD165" s="316" t="s">
        <v>306</v>
      </c>
      <c r="AE165" s="316" t="s">
        <v>306</v>
      </c>
      <c r="AF165" s="316" t="s">
        <v>306</v>
      </c>
      <c r="AG165" s="313" t="s">
        <v>306</v>
      </c>
    </row>
    <row r="166" spans="1:33" s="6" customFormat="1" ht="20.100000000000001" customHeight="1">
      <c r="A166" s="639" t="s">
        <v>110</v>
      </c>
      <c r="B166" s="641" t="s">
        <v>111</v>
      </c>
      <c r="C166" s="643">
        <v>308</v>
      </c>
      <c r="D166" s="641" t="s">
        <v>221</v>
      </c>
      <c r="E166" s="300" t="s">
        <v>246</v>
      </c>
      <c r="F166" s="234">
        <v>3.1764705882352939</v>
      </c>
      <c r="G166" s="43">
        <v>2</v>
      </c>
      <c r="H166" s="75">
        <v>10</v>
      </c>
      <c r="I166" s="47">
        <v>0.2</v>
      </c>
      <c r="J166" s="317">
        <v>2</v>
      </c>
      <c r="K166" s="318">
        <v>4</v>
      </c>
      <c r="L166" s="318">
        <v>2.5</v>
      </c>
      <c r="M166" s="318">
        <v>2</v>
      </c>
      <c r="N166" s="318">
        <v>2</v>
      </c>
      <c r="O166" s="318">
        <v>3.5</v>
      </c>
      <c r="P166" s="319" t="s">
        <v>306</v>
      </c>
      <c r="Q166" s="317">
        <v>2.5</v>
      </c>
      <c r="R166" s="319">
        <v>2.5</v>
      </c>
      <c r="S166" s="319">
        <v>2.5</v>
      </c>
      <c r="T166" s="317">
        <v>4</v>
      </c>
      <c r="U166" s="319">
        <v>4</v>
      </c>
      <c r="V166" s="317">
        <v>4</v>
      </c>
      <c r="W166" s="318">
        <v>4.5</v>
      </c>
      <c r="X166" s="318">
        <v>4</v>
      </c>
      <c r="Y166" s="319">
        <v>4</v>
      </c>
      <c r="Z166" s="320">
        <v>3.5</v>
      </c>
      <c r="AA166" s="322">
        <v>2.5</v>
      </c>
      <c r="AB166" s="320">
        <v>2.6666666666666665</v>
      </c>
      <c r="AC166" s="323">
        <v>2.5</v>
      </c>
      <c r="AD166" s="323">
        <v>2.5</v>
      </c>
      <c r="AE166" s="323">
        <v>4</v>
      </c>
      <c r="AF166" s="323">
        <v>4.125</v>
      </c>
      <c r="AG166" s="321">
        <v>3</v>
      </c>
    </row>
    <row r="167" spans="1:33" s="6" customFormat="1" ht="20.100000000000001" customHeight="1">
      <c r="A167" s="638" t="s">
        <v>84</v>
      </c>
      <c r="B167" s="640" t="s">
        <v>222</v>
      </c>
      <c r="C167" s="642">
        <v>309</v>
      </c>
      <c r="D167" s="640" t="s">
        <v>256</v>
      </c>
      <c r="E167" s="301" t="s">
        <v>245</v>
      </c>
      <c r="F167" s="302">
        <v>3.4895833333333335</v>
      </c>
      <c r="G167" s="205">
        <v>6</v>
      </c>
      <c r="H167" s="199">
        <v>36</v>
      </c>
      <c r="I167" s="303">
        <v>0.16666666666666666</v>
      </c>
      <c r="J167" s="309">
        <v>3.3333333333333335</v>
      </c>
      <c r="K167" s="310">
        <v>3</v>
      </c>
      <c r="L167" s="310">
        <v>3.8333333333333335</v>
      </c>
      <c r="M167" s="310">
        <v>2.6666666666666665</v>
      </c>
      <c r="N167" s="310">
        <v>2.6666666666666665</v>
      </c>
      <c r="O167" s="310">
        <v>2</v>
      </c>
      <c r="P167" s="311">
        <v>4.2</v>
      </c>
      <c r="Q167" s="314">
        <v>4</v>
      </c>
      <c r="R167" s="311">
        <v>2.75</v>
      </c>
      <c r="S167" s="311">
        <v>3.2</v>
      </c>
      <c r="T167" s="314">
        <v>3.1666666666666665</v>
      </c>
      <c r="U167" s="311">
        <v>4.5</v>
      </c>
      <c r="V167" s="314">
        <v>3.75</v>
      </c>
      <c r="W167" s="310">
        <v>4.5999999999999996</v>
      </c>
      <c r="X167" s="310">
        <v>3.8333333333333335</v>
      </c>
      <c r="Y167" s="311">
        <v>4.166666666666667</v>
      </c>
      <c r="Z167" s="312">
        <v>3.5</v>
      </c>
      <c r="AA167" s="315">
        <v>3.3333333333333335</v>
      </c>
      <c r="AB167" s="312">
        <v>3.1315789473684212</v>
      </c>
      <c r="AC167" s="316">
        <v>3.375</v>
      </c>
      <c r="AD167" s="316">
        <v>3.2</v>
      </c>
      <c r="AE167" s="316">
        <v>3.8333333333333335</v>
      </c>
      <c r="AF167" s="316">
        <v>4.0952380952380949</v>
      </c>
      <c r="AG167" s="313">
        <v>3.4166666666666665</v>
      </c>
    </row>
    <row r="168" spans="1:33" s="6" customFormat="1" ht="20.100000000000001" customHeight="1">
      <c r="A168" s="639" t="s">
        <v>84</v>
      </c>
      <c r="B168" s="641" t="s">
        <v>222</v>
      </c>
      <c r="C168" s="643">
        <v>309</v>
      </c>
      <c r="D168" s="641" t="s">
        <v>256</v>
      </c>
      <c r="E168" s="300" t="s">
        <v>246</v>
      </c>
      <c r="F168" s="234">
        <v>3.3015873015873014</v>
      </c>
      <c r="G168" s="43">
        <v>4</v>
      </c>
      <c r="H168" s="75">
        <v>13</v>
      </c>
      <c r="I168" s="47">
        <v>0.30769230769230771</v>
      </c>
      <c r="J168" s="317">
        <v>3.25</v>
      </c>
      <c r="K168" s="318">
        <v>4</v>
      </c>
      <c r="L168" s="318">
        <v>3</v>
      </c>
      <c r="M168" s="318">
        <v>3.3333333333333335</v>
      </c>
      <c r="N168" s="318">
        <v>2.5</v>
      </c>
      <c r="O168" s="318">
        <v>3</v>
      </c>
      <c r="P168" s="319">
        <v>4.333333333333333</v>
      </c>
      <c r="Q168" s="317">
        <v>3</v>
      </c>
      <c r="R168" s="319">
        <v>2.6666666666666665</v>
      </c>
      <c r="S168" s="319">
        <v>3</v>
      </c>
      <c r="T168" s="317">
        <v>3.5</v>
      </c>
      <c r="U168" s="319">
        <v>4</v>
      </c>
      <c r="V168" s="317">
        <v>2.75</v>
      </c>
      <c r="W168" s="318">
        <v>3.75</v>
      </c>
      <c r="X168" s="318">
        <v>3.75</v>
      </c>
      <c r="Y168" s="319">
        <v>3</v>
      </c>
      <c r="Z168" s="320">
        <v>3.75</v>
      </c>
      <c r="AA168" s="322">
        <v>2.5</v>
      </c>
      <c r="AB168" s="320">
        <v>3.3333333333333335</v>
      </c>
      <c r="AC168" s="323">
        <v>2.8333333333333335</v>
      </c>
      <c r="AD168" s="323">
        <v>3</v>
      </c>
      <c r="AE168" s="323">
        <v>3.75</v>
      </c>
      <c r="AF168" s="323">
        <v>3.3571428571428572</v>
      </c>
      <c r="AG168" s="321">
        <v>3.125</v>
      </c>
    </row>
    <row r="169" spans="1:33" s="6" customFormat="1" ht="20.100000000000001" customHeight="1">
      <c r="A169" s="638" t="s">
        <v>29</v>
      </c>
      <c r="B169" s="640" t="s">
        <v>223</v>
      </c>
      <c r="C169" s="642">
        <v>309</v>
      </c>
      <c r="D169" s="640" t="s">
        <v>256</v>
      </c>
      <c r="E169" s="301" t="s">
        <v>245</v>
      </c>
      <c r="F169" s="302">
        <v>3.2352941176470589</v>
      </c>
      <c r="G169" s="205">
        <v>1</v>
      </c>
      <c r="H169" s="199">
        <v>12</v>
      </c>
      <c r="I169" s="303">
        <v>8.3333333333333329E-2</v>
      </c>
      <c r="J169" s="309">
        <v>3</v>
      </c>
      <c r="K169" s="310">
        <v>3</v>
      </c>
      <c r="L169" s="310">
        <v>2</v>
      </c>
      <c r="M169" s="310">
        <v>2</v>
      </c>
      <c r="N169" s="310">
        <v>2</v>
      </c>
      <c r="O169" s="310">
        <v>4</v>
      </c>
      <c r="P169" s="311" t="s">
        <v>306</v>
      </c>
      <c r="Q169" s="314">
        <v>3</v>
      </c>
      <c r="R169" s="311">
        <v>3</v>
      </c>
      <c r="S169" s="311">
        <v>3</v>
      </c>
      <c r="T169" s="314">
        <v>4</v>
      </c>
      <c r="U169" s="311">
        <v>4</v>
      </c>
      <c r="V169" s="314">
        <v>2</v>
      </c>
      <c r="W169" s="310">
        <v>4</v>
      </c>
      <c r="X169" s="310">
        <v>4</v>
      </c>
      <c r="Y169" s="311">
        <v>4</v>
      </c>
      <c r="Z169" s="312">
        <v>4</v>
      </c>
      <c r="AA169" s="315">
        <v>4</v>
      </c>
      <c r="AB169" s="312">
        <v>2.6666666666666665</v>
      </c>
      <c r="AC169" s="316">
        <v>3</v>
      </c>
      <c r="AD169" s="316">
        <v>3</v>
      </c>
      <c r="AE169" s="316">
        <v>4</v>
      </c>
      <c r="AF169" s="316">
        <v>3.5</v>
      </c>
      <c r="AG169" s="313">
        <v>4</v>
      </c>
    </row>
    <row r="170" spans="1:33" s="6" customFormat="1" ht="20.100000000000001" customHeight="1">
      <c r="A170" s="639" t="s">
        <v>29</v>
      </c>
      <c r="B170" s="641" t="s">
        <v>223</v>
      </c>
      <c r="C170" s="643">
        <v>309</v>
      </c>
      <c r="D170" s="641" t="s">
        <v>256</v>
      </c>
      <c r="E170" s="300" t="s">
        <v>246</v>
      </c>
      <c r="F170" s="234">
        <v>3.625</v>
      </c>
      <c r="G170" s="43">
        <v>1</v>
      </c>
      <c r="H170" s="75">
        <v>3</v>
      </c>
      <c r="I170" s="47">
        <v>0.33333333333333331</v>
      </c>
      <c r="J170" s="317">
        <v>3</v>
      </c>
      <c r="K170" s="318">
        <v>4</v>
      </c>
      <c r="L170" s="318">
        <v>4</v>
      </c>
      <c r="M170" s="318">
        <v>3</v>
      </c>
      <c r="N170" s="318">
        <v>3</v>
      </c>
      <c r="O170" s="318">
        <v>4</v>
      </c>
      <c r="P170" s="319">
        <v>4</v>
      </c>
      <c r="Q170" s="317" t="s">
        <v>306</v>
      </c>
      <c r="R170" s="319" t="s">
        <v>306</v>
      </c>
      <c r="S170" s="319">
        <v>4</v>
      </c>
      <c r="T170" s="317">
        <v>4</v>
      </c>
      <c r="U170" s="319">
        <v>4</v>
      </c>
      <c r="V170" s="317">
        <v>3</v>
      </c>
      <c r="W170" s="318">
        <v>4</v>
      </c>
      <c r="X170" s="318">
        <v>4</v>
      </c>
      <c r="Y170" s="319">
        <v>3</v>
      </c>
      <c r="Z170" s="320">
        <v>4</v>
      </c>
      <c r="AA170" s="322">
        <v>3</v>
      </c>
      <c r="AB170" s="320">
        <v>3.5714285714285716</v>
      </c>
      <c r="AC170" s="323" t="s">
        <v>306</v>
      </c>
      <c r="AD170" s="323">
        <v>4</v>
      </c>
      <c r="AE170" s="323">
        <v>4</v>
      </c>
      <c r="AF170" s="323">
        <v>3.5</v>
      </c>
      <c r="AG170" s="321">
        <v>3.5</v>
      </c>
    </row>
    <row r="171" spans="1:33" s="6" customFormat="1" ht="20.100000000000001" customHeight="1">
      <c r="A171" s="638" t="s">
        <v>74</v>
      </c>
      <c r="B171" s="640" t="s">
        <v>75</v>
      </c>
      <c r="C171" s="642">
        <v>310</v>
      </c>
      <c r="D171" s="640" t="s">
        <v>224</v>
      </c>
      <c r="E171" s="301" t="s">
        <v>245</v>
      </c>
      <c r="F171" s="302">
        <v>3.4492753623188408</v>
      </c>
      <c r="G171" s="205">
        <v>4</v>
      </c>
      <c r="H171" s="199">
        <v>17</v>
      </c>
      <c r="I171" s="303">
        <v>0.23529411764705882</v>
      </c>
      <c r="J171" s="309">
        <v>3.25</v>
      </c>
      <c r="K171" s="310">
        <v>3.75</v>
      </c>
      <c r="L171" s="310">
        <v>3.25</v>
      </c>
      <c r="M171" s="310">
        <v>2.75</v>
      </c>
      <c r="N171" s="310">
        <v>2.5</v>
      </c>
      <c r="O171" s="310">
        <v>3.3333333333333335</v>
      </c>
      <c r="P171" s="311">
        <v>4</v>
      </c>
      <c r="Q171" s="314">
        <v>3</v>
      </c>
      <c r="R171" s="311">
        <v>3</v>
      </c>
      <c r="S171" s="311">
        <v>2.6666666666666665</v>
      </c>
      <c r="T171" s="314">
        <v>4</v>
      </c>
      <c r="U171" s="311">
        <v>4.5</v>
      </c>
      <c r="V171" s="314">
        <v>3.25</v>
      </c>
      <c r="W171" s="310">
        <v>4.5</v>
      </c>
      <c r="X171" s="310">
        <v>4</v>
      </c>
      <c r="Y171" s="311">
        <v>4</v>
      </c>
      <c r="Z171" s="312">
        <v>3.25</v>
      </c>
      <c r="AA171" s="315">
        <v>2.75</v>
      </c>
      <c r="AB171" s="312">
        <v>3.2592592592592591</v>
      </c>
      <c r="AC171" s="316">
        <v>3</v>
      </c>
      <c r="AD171" s="316">
        <v>2.6666666666666665</v>
      </c>
      <c r="AE171" s="316">
        <v>4.25</v>
      </c>
      <c r="AF171" s="316">
        <v>3.9375</v>
      </c>
      <c r="AG171" s="313">
        <v>3</v>
      </c>
    </row>
    <row r="172" spans="1:33" s="6" customFormat="1" ht="20.100000000000001" customHeight="1">
      <c r="A172" s="639" t="s">
        <v>74</v>
      </c>
      <c r="B172" s="641" t="s">
        <v>75</v>
      </c>
      <c r="C172" s="643">
        <v>310</v>
      </c>
      <c r="D172" s="641" t="s">
        <v>224</v>
      </c>
      <c r="E172" s="300" t="s">
        <v>246</v>
      </c>
      <c r="F172" s="234">
        <v>3.2666666666666666</v>
      </c>
      <c r="G172" s="43">
        <v>6</v>
      </c>
      <c r="H172" s="75">
        <v>23</v>
      </c>
      <c r="I172" s="47">
        <v>0.2608695652173913</v>
      </c>
      <c r="J172" s="317">
        <v>2.6666666666666665</v>
      </c>
      <c r="K172" s="318">
        <v>3.1666666666666665</v>
      </c>
      <c r="L172" s="318">
        <v>2.6666666666666665</v>
      </c>
      <c r="M172" s="318">
        <v>1.8333333333333333</v>
      </c>
      <c r="N172" s="318">
        <v>1.5</v>
      </c>
      <c r="O172" s="318">
        <v>3.3333333333333335</v>
      </c>
      <c r="P172" s="319">
        <v>4.666666666666667</v>
      </c>
      <c r="Q172" s="317">
        <v>3.3333333333333335</v>
      </c>
      <c r="R172" s="319">
        <v>2.8333333333333335</v>
      </c>
      <c r="S172" s="319">
        <v>3.3333333333333335</v>
      </c>
      <c r="T172" s="317">
        <v>3.5</v>
      </c>
      <c r="U172" s="319">
        <v>3.5</v>
      </c>
      <c r="V172" s="317">
        <v>3.6666666666666665</v>
      </c>
      <c r="W172" s="318">
        <v>4.5</v>
      </c>
      <c r="X172" s="318">
        <v>4.166666666666667</v>
      </c>
      <c r="Y172" s="319">
        <v>3.1666666666666665</v>
      </c>
      <c r="Z172" s="320">
        <v>3.6666666666666665</v>
      </c>
      <c r="AA172" s="322">
        <v>3.3333333333333335</v>
      </c>
      <c r="AB172" s="320">
        <v>2.7948717948717947</v>
      </c>
      <c r="AC172" s="323">
        <v>3.0833333333333335</v>
      </c>
      <c r="AD172" s="323">
        <v>3.3333333333333335</v>
      </c>
      <c r="AE172" s="323">
        <v>3.5</v>
      </c>
      <c r="AF172" s="323">
        <v>3.875</v>
      </c>
      <c r="AG172" s="321">
        <v>3.5</v>
      </c>
    </row>
    <row r="173" spans="1:33" s="6" customFormat="1" ht="20.100000000000001" customHeight="1">
      <c r="A173" s="638" t="s">
        <v>107</v>
      </c>
      <c r="B173" s="640" t="s">
        <v>108</v>
      </c>
      <c r="C173" s="642">
        <v>311</v>
      </c>
      <c r="D173" s="640" t="s">
        <v>225</v>
      </c>
      <c r="E173" s="301" t="s">
        <v>245</v>
      </c>
      <c r="F173" s="302">
        <v>4.2285714285714286</v>
      </c>
      <c r="G173" s="205">
        <v>2</v>
      </c>
      <c r="H173" s="199">
        <v>11</v>
      </c>
      <c r="I173" s="303">
        <v>0.18181818181818182</v>
      </c>
      <c r="J173" s="309">
        <v>3.5</v>
      </c>
      <c r="K173" s="310">
        <v>3.5</v>
      </c>
      <c r="L173" s="310">
        <v>4</v>
      </c>
      <c r="M173" s="310">
        <v>4.5</v>
      </c>
      <c r="N173" s="310">
        <v>3.5</v>
      </c>
      <c r="O173" s="310">
        <v>4</v>
      </c>
      <c r="P173" s="311">
        <v>5</v>
      </c>
      <c r="Q173" s="314">
        <v>5</v>
      </c>
      <c r="R173" s="311">
        <v>5</v>
      </c>
      <c r="S173" s="311">
        <v>4</v>
      </c>
      <c r="T173" s="314">
        <v>4</v>
      </c>
      <c r="U173" s="311">
        <v>4.5</v>
      </c>
      <c r="V173" s="314">
        <v>4.5</v>
      </c>
      <c r="W173" s="310">
        <v>4.5</v>
      </c>
      <c r="X173" s="310">
        <v>5</v>
      </c>
      <c r="Y173" s="311">
        <v>4</v>
      </c>
      <c r="Z173" s="312">
        <v>4</v>
      </c>
      <c r="AA173" s="315">
        <v>4</v>
      </c>
      <c r="AB173" s="312">
        <v>3.9230769230769229</v>
      </c>
      <c r="AC173" s="316">
        <v>5</v>
      </c>
      <c r="AD173" s="316">
        <v>4</v>
      </c>
      <c r="AE173" s="316">
        <v>4.25</v>
      </c>
      <c r="AF173" s="316">
        <v>4.5</v>
      </c>
      <c r="AG173" s="313">
        <v>4</v>
      </c>
    </row>
    <row r="174" spans="1:33" s="6" customFormat="1" ht="20.100000000000001" customHeight="1">
      <c r="A174" s="639" t="s">
        <v>107</v>
      </c>
      <c r="B174" s="641" t="s">
        <v>108</v>
      </c>
      <c r="C174" s="643">
        <v>311</v>
      </c>
      <c r="D174" s="641" t="s">
        <v>225</v>
      </c>
      <c r="E174" s="300" t="s">
        <v>246</v>
      </c>
      <c r="F174" s="234">
        <v>3.65</v>
      </c>
      <c r="G174" s="43">
        <v>6</v>
      </c>
      <c r="H174" s="75">
        <v>14</v>
      </c>
      <c r="I174" s="47">
        <v>0.42857142857142855</v>
      </c>
      <c r="J174" s="317">
        <v>3.6666666666666665</v>
      </c>
      <c r="K174" s="318">
        <v>3.8333333333333335</v>
      </c>
      <c r="L174" s="318">
        <v>3.6666666666666665</v>
      </c>
      <c r="M174" s="318">
        <v>3.1666666666666665</v>
      </c>
      <c r="N174" s="318">
        <v>3.1666666666666665</v>
      </c>
      <c r="O174" s="318">
        <v>3.75</v>
      </c>
      <c r="P174" s="319">
        <v>3</v>
      </c>
      <c r="Q174" s="317">
        <v>3.3333333333333335</v>
      </c>
      <c r="R174" s="319">
        <v>3</v>
      </c>
      <c r="S174" s="319">
        <v>3.3333333333333335</v>
      </c>
      <c r="T174" s="317">
        <v>4</v>
      </c>
      <c r="U174" s="319">
        <v>3.5</v>
      </c>
      <c r="V174" s="317">
        <v>4.333333333333333</v>
      </c>
      <c r="W174" s="318">
        <v>4.333333333333333</v>
      </c>
      <c r="X174" s="318">
        <v>3.6666666666666665</v>
      </c>
      <c r="Y174" s="319">
        <v>3.8333333333333335</v>
      </c>
      <c r="Z174" s="320">
        <v>4</v>
      </c>
      <c r="AA174" s="322">
        <v>3.6666666666666665</v>
      </c>
      <c r="AB174" s="320">
        <v>3.5142857142857142</v>
      </c>
      <c r="AC174" s="323">
        <v>3.1666666666666665</v>
      </c>
      <c r="AD174" s="323">
        <v>3.3333333333333335</v>
      </c>
      <c r="AE174" s="323">
        <v>3.75</v>
      </c>
      <c r="AF174" s="323">
        <v>4.041666666666667</v>
      </c>
      <c r="AG174" s="321">
        <v>3.8181818181818183</v>
      </c>
    </row>
    <row r="175" spans="1:33" s="6" customFormat="1" ht="20.100000000000001" customHeight="1">
      <c r="A175" s="638" t="s">
        <v>88</v>
      </c>
      <c r="B175" s="640" t="s">
        <v>89</v>
      </c>
      <c r="C175" s="642">
        <v>311</v>
      </c>
      <c r="D175" s="640" t="s">
        <v>225</v>
      </c>
      <c r="E175" s="301" t="s">
        <v>245</v>
      </c>
      <c r="F175" s="302" t="s">
        <v>306</v>
      </c>
      <c r="G175" s="205">
        <v>0</v>
      </c>
      <c r="H175" s="199">
        <v>3</v>
      </c>
      <c r="I175" s="303">
        <v>0</v>
      </c>
      <c r="J175" s="309" t="s">
        <v>306</v>
      </c>
      <c r="K175" s="310" t="s">
        <v>306</v>
      </c>
      <c r="L175" s="310" t="s">
        <v>306</v>
      </c>
      <c r="M175" s="310" t="s">
        <v>306</v>
      </c>
      <c r="N175" s="310" t="s">
        <v>306</v>
      </c>
      <c r="O175" s="310" t="s">
        <v>306</v>
      </c>
      <c r="P175" s="311" t="s">
        <v>306</v>
      </c>
      <c r="Q175" s="314" t="s">
        <v>306</v>
      </c>
      <c r="R175" s="311" t="s">
        <v>306</v>
      </c>
      <c r="S175" s="311" t="s">
        <v>306</v>
      </c>
      <c r="T175" s="314" t="s">
        <v>306</v>
      </c>
      <c r="U175" s="311" t="s">
        <v>306</v>
      </c>
      <c r="V175" s="314" t="s">
        <v>306</v>
      </c>
      <c r="W175" s="310" t="s">
        <v>306</v>
      </c>
      <c r="X175" s="310" t="s">
        <v>306</v>
      </c>
      <c r="Y175" s="311" t="s">
        <v>306</v>
      </c>
      <c r="Z175" s="312" t="s">
        <v>306</v>
      </c>
      <c r="AA175" s="315" t="s">
        <v>306</v>
      </c>
      <c r="AB175" s="312" t="s">
        <v>306</v>
      </c>
      <c r="AC175" s="316" t="s">
        <v>306</v>
      </c>
      <c r="AD175" s="316" t="s">
        <v>306</v>
      </c>
      <c r="AE175" s="316" t="s">
        <v>306</v>
      </c>
      <c r="AF175" s="316" t="s">
        <v>306</v>
      </c>
      <c r="AG175" s="313" t="s">
        <v>306</v>
      </c>
    </row>
    <row r="176" spans="1:33" s="6" customFormat="1" ht="20.100000000000001" customHeight="1">
      <c r="A176" s="639" t="s">
        <v>88</v>
      </c>
      <c r="B176" s="641" t="s">
        <v>89</v>
      </c>
      <c r="C176" s="643">
        <v>311</v>
      </c>
      <c r="D176" s="641" t="s">
        <v>225</v>
      </c>
      <c r="E176" s="300" t="s">
        <v>246</v>
      </c>
      <c r="F176" s="234">
        <v>3.7647058823529411</v>
      </c>
      <c r="G176" s="43">
        <v>2</v>
      </c>
      <c r="H176" s="75">
        <v>7</v>
      </c>
      <c r="I176" s="47">
        <v>0.2857142857142857</v>
      </c>
      <c r="J176" s="317">
        <v>3.5</v>
      </c>
      <c r="K176" s="318">
        <v>3.5</v>
      </c>
      <c r="L176" s="318">
        <v>3</v>
      </c>
      <c r="M176" s="318">
        <v>3</v>
      </c>
      <c r="N176" s="318">
        <v>3</v>
      </c>
      <c r="O176" s="318">
        <v>1</v>
      </c>
      <c r="P176" s="319">
        <v>4</v>
      </c>
      <c r="Q176" s="317">
        <v>3.5</v>
      </c>
      <c r="R176" s="319">
        <v>3</v>
      </c>
      <c r="S176" s="319">
        <v>2</v>
      </c>
      <c r="T176" s="317">
        <v>4.5</v>
      </c>
      <c r="U176" s="319">
        <v>4.5</v>
      </c>
      <c r="V176" s="317">
        <v>4.5</v>
      </c>
      <c r="W176" s="318">
        <v>5</v>
      </c>
      <c r="X176" s="318">
        <v>4.5</v>
      </c>
      <c r="Y176" s="319">
        <v>5</v>
      </c>
      <c r="Z176" s="320">
        <v>4.5</v>
      </c>
      <c r="AA176" s="322">
        <v>4.5</v>
      </c>
      <c r="AB176" s="320">
        <v>3.0833333333333335</v>
      </c>
      <c r="AC176" s="323">
        <v>3.25</v>
      </c>
      <c r="AD176" s="323">
        <v>2</v>
      </c>
      <c r="AE176" s="323">
        <v>4.5</v>
      </c>
      <c r="AF176" s="323">
        <v>4.75</v>
      </c>
      <c r="AG176" s="321">
        <v>4.5</v>
      </c>
    </row>
    <row r="177" spans="1:33" s="6" customFormat="1" ht="20.100000000000001" customHeight="1">
      <c r="A177" s="638" t="s">
        <v>97</v>
      </c>
      <c r="B177" s="640" t="s">
        <v>98</v>
      </c>
      <c r="C177" s="642">
        <v>312</v>
      </c>
      <c r="D177" s="640" t="s">
        <v>215</v>
      </c>
      <c r="E177" s="301" t="s">
        <v>245</v>
      </c>
      <c r="F177" s="302">
        <v>3.7647058823529411</v>
      </c>
      <c r="G177" s="205">
        <v>3</v>
      </c>
      <c r="H177" s="199">
        <v>23</v>
      </c>
      <c r="I177" s="303">
        <v>0.13043478260869565</v>
      </c>
      <c r="J177" s="309">
        <v>3.6666666666666665</v>
      </c>
      <c r="K177" s="310">
        <v>3.6666666666666665</v>
      </c>
      <c r="L177" s="310">
        <v>3.3333333333333335</v>
      </c>
      <c r="M177" s="310">
        <v>4.333333333333333</v>
      </c>
      <c r="N177" s="310">
        <v>4.666666666666667</v>
      </c>
      <c r="O177" s="310">
        <v>2.5</v>
      </c>
      <c r="P177" s="311">
        <v>3</v>
      </c>
      <c r="Q177" s="314">
        <v>4</v>
      </c>
      <c r="R177" s="311">
        <v>3.6666666666666665</v>
      </c>
      <c r="S177" s="311">
        <v>4</v>
      </c>
      <c r="T177" s="314">
        <v>4</v>
      </c>
      <c r="U177" s="311">
        <v>4.333333333333333</v>
      </c>
      <c r="V177" s="314">
        <v>4</v>
      </c>
      <c r="W177" s="310">
        <v>4</v>
      </c>
      <c r="X177" s="310">
        <v>3.6666666666666665</v>
      </c>
      <c r="Y177" s="311">
        <v>3.6666666666666665</v>
      </c>
      <c r="Z177" s="312">
        <v>3</v>
      </c>
      <c r="AA177" s="315">
        <v>3.3333333333333335</v>
      </c>
      <c r="AB177" s="312">
        <v>3.7222222222222223</v>
      </c>
      <c r="AC177" s="316">
        <v>3.8333333333333335</v>
      </c>
      <c r="AD177" s="316">
        <v>4</v>
      </c>
      <c r="AE177" s="316">
        <v>4.166666666666667</v>
      </c>
      <c r="AF177" s="316">
        <v>3.8333333333333335</v>
      </c>
      <c r="AG177" s="313">
        <v>3.1666666666666665</v>
      </c>
    </row>
    <row r="178" spans="1:33" s="6" customFormat="1" ht="20.100000000000001" customHeight="1">
      <c r="A178" s="639" t="s">
        <v>97</v>
      </c>
      <c r="B178" s="641" t="s">
        <v>98</v>
      </c>
      <c r="C178" s="643">
        <v>312</v>
      </c>
      <c r="D178" s="641" t="s">
        <v>215</v>
      </c>
      <c r="E178" s="300" t="s">
        <v>246</v>
      </c>
      <c r="F178" s="234" t="s">
        <v>306</v>
      </c>
      <c r="G178" s="43">
        <v>0</v>
      </c>
      <c r="H178" s="75">
        <v>3</v>
      </c>
      <c r="I178" s="47">
        <v>0</v>
      </c>
      <c r="J178" s="317" t="s">
        <v>306</v>
      </c>
      <c r="K178" s="318" t="s">
        <v>306</v>
      </c>
      <c r="L178" s="318" t="s">
        <v>306</v>
      </c>
      <c r="M178" s="318" t="s">
        <v>306</v>
      </c>
      <c r="N178" s="318" t="s">
        <v>306</v>
      </c>
      <c r="O178" s="318" t="s">
        <v>306</v>
      </c>
      <c r="P178" s="319" t="s">
        <v>306</v>
      </c>
      <c r="Q178" s="317" t="s">
        <v>306</v>
      </c>
      <c r="R178" s="319" t="s">
        <v>306</v>
      </c>
      <c r="S178" s="319" t="s">
        <v>306</v>
      </c>
      <c r="T178" s="317" t="s">
        <v>306</v>
      </c>
      <c r="U178" s="319" t="s">
        <v>306</v>
      </c>
      <c r="V178" s="317" t="s">
        <v>306</v>
      </c>
      <c r="W178" s="318" t="s">
        <v>306</v>
      </c>
      <c r="X178" s="318" t="s">
        <v>306</v>
      </c>
      <c r="Y178" s="319" t="s">
        <v>306</v>
      </c>
      <c r="Z178" s="320" t="s">
        <v>306</v>
      </c>
      <c r="AA178" s="322" t="s">
        <v>306</v>
      </c>
      <c r="AB178" s="320" t="s">
        <v>306</v>
      </c>
      <c r="AC178" s="323" t="s">
        <v>306</v>
      </c>
      <c r="AD178" s="323" t="s">
        <v>306</v>
      </c>
      <c r="AE178" s="323" t="s">
        <v>306</v>
      </c>
      <c r="AF178" s="323" t="s">
        <v>306</v>
      </c>
      <c r="AG178" s="321" t="s">
        <v>306</v>
      </c>
    </row>
    <row r="179" spans="1:33" s="6" customFormat="1" ht="20.100000000000001" customHeight="1">
      <c r="A179" s="638" t="s">
        <v>31</v>
      </c>
      <c r="B179" s="640" t="s">
        <v>32</v>
      </c>
      <c r="C179" s="642">
        <v>312</v>
      </c>
      <c r="D179" s="640" t="s">
        <v>215</v>
      </c>
      <c r="E179" s="301" t="s">
        <v>245</v>
      </c>
      <c r="F179" s="302">
        <v>3.875</v>
      </c>
      <c r="G179" s="205">
        <v>1</v>
      </c>
      <c r="H179" s="199">
        <v>5</v>
      </c>
      <c r="I179" s="303">
        <v>0.2</v>
      </c>
      <c r="J179" s="309">
        <v>4</v>
      </c>
      <c r="K179" s="310">
        <v>3</v>
      </c>
      <c r="L179" s="310">
        <v>2</v>
      </c>
      <c r="M179" s="310">
        <v>2</v>
      </c>
      <c r="N179" s="310">
        <v>4</v>
      </c>
      <c r="O179" s="310">
        <v>5</v>
      </c>
      <c r="P179" s="311" t="s">
        <v>306</v>
      </c>
      <c r="Q179" s="314">
        <v>4</v>
      </c>
      <c r="R179" s="311" t="s">
        <v>306</v>
      </c>
      <c r="S179" s="311">
        <v>4</v>
      </c>
      <c r="T179" s="314">
        <v>5</v>
      </c>
      <c r="U179" s="311">
        <v>5</v>
      </c>
      <c r="V179" s="314">
        <v>3</v>
      </c>
      <c r="W179" s="310">
        <v>5</v>
      </c>
      <c r="X179" s="310">
        <v>4</v>
      </c>
      <c r="Y179" s="311">
        <v>5</v>
      </c>
      <c r="Z179" s="312">
        <v>4</v>
      </c>
      <c r="AA179" s="315">
        <v>3</v>
      </c>
      <c r="AB179" s="312">
        <v>3.3333333333333335</v>
      </c>
      <c r="AC179" s="316">
        <v>4</v>
      </c>
      <c r="AD179" s="316">
        <v>4</v>
      </c>
      <c r="AE179" s="316">
        <v>5</v>
      </c>
      <c r="AF179" s="316">
        <v>4.25</v>
      </c>
      <c r="AG179" s="313">
        <v>3.5</v>
      </c>
    </row>
    <row r="180" spans="1:33" s="6" customFormat="1" ht="20.100000000000001" customHeight="1">
      <c r="A180" s="639" t="s">
        <v>31</v>
      </c>
      <c r="B180" s="641" t="s">
        <v>32</v>
      </c>
      <c r="C180" s="643">
        <v>312</v>
      </c>
      <c r="D180" s="641" t="s">
        <v>215</v>
      </c>
      <c r="E180" s="300" t="s">
        <v>246</v>
      </c>
      <c r="F180" s="234">
        <v>2.3928571428571428</v>
      </c>
      <c r="G180" s="43">
        <v>2</v>
      </c>
      <c r="H180" s="75">
        <v>4</v>
      </c>
      <c r="I180" s="47">
        <v>0.5</v>
      </c>
      <c r="J180" s="317">
        <v>2</v>
      </c>
      <c r="K180" s="318">
        <v>2.5</v>
      </c>
      <c r="L180" s="318">
        <v>2.5</v>
      </c>
      <c r="M180" s="318">
        <v>2</v>
      </c>
      <c r="N180" s="318">
        <v>2</v>
      </c>
      <c r="O180" s="318">
        <v>3</v>
      </c>
      <c r="P180" s="319" t="s">
        <v>306</v>
      </c>
      <c r="Q180" s="317">
        <v>3</v>
      </c>
      <c r="R180" s="319">
        <v>2</v>
      </c>
      <c r="S180" s="319">
        <v>1</v>
      </c>
      <c r="T180" s="317">
        <v>2.5</v>
      </c>
      <c r="U180" s="319">
        <v>2</v>
      </c>
      <c r="V180" s="317">
        <v>3</v>
      </c>
      <c r="W180" s="318">
        <v>3</v>
      </c>
      <c r="X180" s="318">
        <v>3.5</v>
      </c>
      <c r="Y180" s="319">
        <v>3</v>
      </c>
      <c r="Z180" s="320">
        <v>2</v>
      </c>
      <c r="AA180" s="322">
        <v>2.5</v>
      </c>
      <c r="AB180" s="320">
        <v>2.2727272727272729</v>
      </c>
      <c r="AC180" s="323">
        <v>2.3333333333333335</v>
      </c>
      <c r="AD180" s="323">
        <v>1</v>
      </c>
      <c r="AE180" s="323">
        <v>2.25</v>
      </c>
      <c r="AF180" s="323">
        <v>3.2</v>
      </c>
      <c r="AG180" s="321">
        <v>2.25</v>
      </c>
    </row>
    <row r="181" spans="1:33" s="6" customFormat="1" ht="20.100000000000001" customHeight="1">
      <c r="A181" s="638" t="s">
        <v>80</v>
      </c>
      <c r="B181" s="640" t="s">
        <v>81</v>
      </c>
      <c r="C181" s="642">
        <v>312</v>
      </c>
      <c r="D181" s="640" t="s">
        <v>215</v>
      </c>
      <c r="E181" s="301" t="s">
        <v>245</v>
      </c>
      <c r="F181" s="302">
        <v>3.0377358490566038</v>
      </c>
      <c r="G181" s="205">
        <v>3</v>
      </c>
      <c r="H181" s="199">
        <v>18</v>
      </c>
      <c r="I181" s="303">
        <v>0.16666666666666666</v>
      </c>
      <c r="J181" s="309">
        <v>3</v>
      </c>
      <c r="K181" s="310">
        <v>2</v>
      </c>
      <c r="L181" s="310">
        <v>3.3333333333333335</v>
      </c>
      <c r="M181" s="310">
        <v>2.6666666666666665</v>
      </c>
      <c r="N181" s="310">
        <v>2.6666666666666665</v>
      </c>
      <c r="O181" s="310">
        <v>3</v>
      </c>
      <c r="P181" s="311">
        <v>3.3333333333333335</v>
      </c>
      <c r="Q181" s="314">
        <v>2.6666666666666665</v>
      </c>
      <c r="R181" s="311">
        <v>2.3333333333333335</v>
      </c>
      <c r="S181" s="311">
        <v>2.6666666666666665</v>
      </c>
      <c r="T181" s="314">
        <v>4</v>
      </c>
      <c r="U181" s="311">
        <v>4.333333333333333</v>
      </c>
      <c r="V181" s="314">
        <v>3.6666666666666665</v>
      </c>
      <c r="W181" s="310">
        <v>4</v>
      </c>
      <c r="X181" s="310">
        <v>3.5</v>
      </c>
      <c r="Y181" s="311">
        <v>3</v>
      </c>
      <c r="Z181" s="312">
        <v>2.3333333333333335</v>
      </c>
      <c r="AA181" s="315">
        <v>2.3333333333333335</v>
      </c>
      <c r="AB181" s="312">
        <v>2.8571428571428572</v>
      </c>
      <c r="AC181" s="316">
        <v>2.5</v>
      </c>
      <c r="AD181" s="316">
        <v>2.6666666666666665</v>
      </c>
      <c r="AE181" s="316">
        <v>4.166666666666667</v>
      </c>
      <c r="AF181" s="316">
        <v>3.5454545454545454</v>
      </c>
      <c r="AG181" s="313">
        <v>2.3333333333333335</v>
      </c>
    </row>
    <row r="182" spans="1:33" s="6" customFormat="1" ht="20.100000000000001" customHeight="1">
      <c r="A182" s="639" t="s">
        <v>80</v>
      </c>
      <c r="B182" s="641" t="s">
        <v>81</v>
      </c>
      <c r="C182" s="643">
        <v>312</v>
      </c>
      <c r="D182" s="641" t="s">
        <v>215</v>
      </c>
      <c r="E182" s="300" t="s">
        <v>246</v>
      </c>
      <c r="F182" s="234">
        <v>4.3125</v>
      </c>
      <c r="G182" s="43">
        <v>2</v>
      </c>
      <c r="H182" s="75">
        <v>6</v>
      </c>
      <c r="I182" s="47">
        <v>0.33333333333333331</v>
      </c>
      <c r="J182" s="317">
        <v>4</v>
      </c>
      <c r="K182" s="318">
        <v>5</v>
      </c>
      <c r="L182" s="318">
        <v>4</v>
      </c>
      <c r="M182" s="318">
        <v>3.5</v>
      </c>
      <c r="N182" s="318">
        <v>3.5</v>
      </c>
      <c r="O182" s="318">
        <v>5</v>
      </c>
      <c r="P182" s="319" t="s">
        <v>306</v>
      </c>
      <c r="Q182" s="317">
        <v>4.5</v>
      </c>
      <c r="R182" s="319">
        <v>5</v>
      </c>
      <c r="S182" s="319">
        <v>4.5</v>
      </c>
      <c r="T182" s="317">
        <v>4</v>
      </c>
      <c r="U182" s="319">
        <v>5</v>
      </c>
      <c r="V182" s="317">
        <v>4</v>
      </c>
      <c r="W182" s="318">
        <v>4.5</v>
      </c>
      <c r="X182" s="318">
        <v>4.5</v>
      </c>
      <c r="Y182" s="319">
        <v>4.5</v>
      </c>
      <c r="Z182" s="320">
        <v>4.5</v>
      </c>
      <c r="AA182" s="322">
        <v>4</v>
      </c>
      <c r="AB182" s="320">
        <v>4.0909090909090908</v>
      </c>
      <c r="AC182" s="323">
        <v>4.666666666666667</v>
      </c>
      <c r="AD182" s="323">
        <v>4.5</v>
      </c>
      <c r="AE182" s="323">
        <v>4.5</v>
      </c>
      <c r="AF182" s="323">
        <v>4.375</v>
      </c>
      <c r="AG182" s="321">
        <v>4.25</v>
      </c>
    </row>
    <row r="183" spans="1:33" s="6" customFormat="1" ht="20.100000000000001" customHeight="1">
      <c r="A183" s="638" t="s">
        <v>96</v>
      </c>
      <c r="B183" s="640" t="s">
        <v>216</v>
      </c>
      <c r="C183" s="642">
        <v>312</v>
      </c>
      <c r="D183" s="640" t="s">
        <v>215</v>
      </c>
      <c r="E183" s="301" t="s">
        <v>245</v>
      </c>
      <c r="F183" s="302">
        <v>3.606060606060606</v>
      </c>
      <c r="G183" s="205">
        <v>2</v>
      </c>
      <c r="H183" s="199">
        <v>11</v>
      </c>
      <c r="I183" s="303">
        <v>0.18181818181818182</v>
      </c>
      <c r="J183" s="309">
        <v>3</v>
      </c>
      <c r="K183" s="310">
        <v>4</v>
      </c>
      <c r="L183" s="310">
        <v>3</v>
      </c>
      <c r="M183" s="310">
        <v>3.5</v>
      </c>
      <c r="N183" s="310">
        <v>3</v>
      </c>
      <c r="O183" s="310">
        <v>4.5</v>
      </c>
      <c r="P183" s="311" t="s">
        <v>306</v>
      </c>
      <c r="Q183" s="314">
        <v>4</v>
      </c>
      <c r="R183" s="311">
        <v>4</v>
      </c>
      <c r="S183" s="311">
        <v>3</v>
      </c>
      <c r="T183" s="314">
        <v>4</v>
      </c>
      <c r="U183" s="311">
        <v>4.5</v>
      </c>
      <c r="V183" s="314">
        <v>3.5</v>
      </c>
      <c r="W183" s="310">
        <v>4</v>
      </c>
      <c r="X183" s="310">
        <v>2.5</v>
      </c>
      <c r="Y183" s="311">
        <v>4</v>
      </c>
      <c r="Z183" s="312">
        <v>3</v>
      </c>
      <c r="AA183" s="315">
        <v>4</v>
      </c>
      <c r="AB183" s="312">
        <v>3.5</v>
      </c>
      <c r="AC183" s="316">
        <v>4</v>
      </c>
      <c r="AD183" s="316">
        <v>3</v>
      </c>
      <c r="AE183" s="316">
        <v>4.25</v>
      </c>
      <c r="AF183" s="316">
        <v>3.5</v>
      </c>
      <c r="AG183" s="313">
        <v>3.5</v>
      </c>
    </row>
    <row r="184" spans="1:33" s="6" customFormat="1" ht="20.100000000000001" customHeight="1">
      <c r="A184" s="639" t="s">
        <v>96</v>
      </c>
      <c r="B184" s="641" t="s">
        <v>216</v>
      </c>
      <c r="C184" s="643">
        <v>312</v>
      </c>
      <c r="D184" s="641" t="s">
        <v>215</v>
      </c>
      <c r="E184" s="300" t="s">
        <v>246</v>
      </c>
      <c r="F184" s="234">
        <v>4.117647058823529</v>
      </c>
      <c r="G184" s="43">
        <v>1</v>
      </c>
      <c r="H184" s="75">
        <v>3</v>
      </c>
      <c r="I184" s="47">
        <v>0.33333333333333331</v>
      </c>
      <c r="J184" s="317">
        <v>4</v>
      </c>
      <c r="K184" s="318">
        <v>4</v>
      </c>
      <c r="L184" s="318">
        <v>4</v>
      </c>
      <c r="M184" s="318">
        <v>4</v>
      </c>
      <c r="N184" s="318">
        <v>4</v>
      </c>
      <c r="O184" s="318">
        <v>4</v>
      </c>
      <c r="P184" s="319" t="s">
        <v>306</v>
      </c>
      <c r="Q184" s="317">
        <v>4</v>
      </c>
      <c r="R184" s="319">
        <v>4</v>
      </c>
      <c r="S184" s="319">
        <v>4</v>
      </c>
      <c r="T184" s="317">
        <v>4</v>
      </c>
      <c r="U184" s="319">
        <v>4</v>
      </c>
      <c r="V184" s="317">
        <v>5</v>
      </c>
      <c r="W184" s="318">
        <v>5</v>
      </c>
      <c r="X184" s="318">
        <v>5</v>
      </c>
      <c r="Y184" s="319">
        <v>3</v>
      </c>
      <c r="Z184" s="320">
        <v>4</v>
      </c>
      <c r="AA184" s="322">
        <v>4</v>
      </c>
      <c r="AB184" s="320">
        <v>4</v>
      </c>
      <c r="AC184" s="323">
        <v>4</v>
      </c>
      <c r="AD184" s="323">
        <v>4</v>
      </c>
      <c r="AE184" s="323">
        <v>4</v>
      </c>
      <c r="AF184" s="323">
        <v>4.5</v>
      </c>
      <c r="AG184" s="321">
        <v>4</v>
      </c>
    </row>
    <row r="185" spans="1:33" s="6" customFormat="1" ht="20.100000000000001" customHeight="1">
      <c r="A185" s="638" t="s">
        <v>57</v>
      </c>
      <c r="B185" s="640" t="s">
        <v>217</v>
      </c>
      <c r="C185" s="642">
        <v>312</v>
      </c>
      <c r="D185" s="640" t="s">
        <v>215</v>
      </c>
      <c r="E185" s="301" t="s">
        <v>245</v>
      </c>
      <c r="F185" s="302">
        <v>4.7058823529411766</v>
      </c>
      <c r="G185" s="205">
        <v>1</v>
      </c>
      <c r="H185" s="199">
        <v>11</v>
      </c>
      <c r="I185" s="303">
        <v>9.0909090909090912E-2</v>
      </c>
      <c r="J185" s="309">
        <v>5</v>
      </c>
      <c r="K185" s="310">
        <v>5</v>
      </c>
      <c r="L185" s="310">
        <v>5</v>
      </c>
      <c r="M185" s="310">
        <v>5</v>
      </c>
      <c r="N185" s="310">
        <v>5</v>
      </c>
      <c r="O185" s="310">
        <v>4</v>
      </c>
      <c r="P185" s="311" t="s">
        <v>306</v>
      </c>
      <c r="Q185" s="314">
        <v>5</v>
      </c>
      <c r="R185" s="311">
        <v>4</v>
      </c>
      <c r="S185" s="311">
        <v>5</v>
      </c>
      <c r="T185" s="314">
        <v>5</v>
      </c>
      <c r="U185" s="311">
        <v>5</v>
      </c>
      <c r="V185" s="314">
        <v>4</v>
      </c>
      <c r="W185" s="310">
        <v>4</v>
      </c>
      <c r="X185" s="310">
        <v>4</v>
      </c>
      <c r="Y185" s="311">
        <v>5</v>
      </c>
      <c r="Z185" s="312">
        <v>5</v>
      </c>
      <c r="AA185" s="315">
        <v>5</v>
      </c>
      <c r="AB185" s="312">
        <v>4.833333333333333</v>
      </c>
      <c r="AC185" s="316">
        <v>4.5</v>
      </c>
      <c r="AD185" s="316">
        <v>5</v>
      </c>
      <c r="AE185" s="316">
        <v>5</v>
      </c>
      <c r="AF185" s="316">
        <v>4.25</v>
      </c>
      <c r="AG185" s="313">
        <v>5</v>
      </c>
    </row>
    <row r="186" spans="1:33" s="6" customFormat="1" ht="20.100000000000001" customHeight="1">
      <c r="A186" s="639" t="s">
        <v>57</v>
      </c>
      <c r="B186" s="641" t="s">
        <v>217</v>
      </c>
      <c r="C186" s="643">
        <v>312</v>
      </c>
      <c r="D186" s="641" t="s">
        <v>215</v>
      </c>
      <c r="E186" s="300" t="s">
        <v>246</v>
      </c>
      <c r="F186" s="234" t="s">
        <v>306</v>
      </c>
      <c r="G186" s="43">
        <v>0</v>
      </c>
      <c r="H186" s="75">
        <v>4</v>
      </c>
      <c r="I186" s="47">
        <v>0</v>
      </c>
      <c r="J186" s="317" t="s">
        <v>306</v>
      </c>
      <c r="K186" s="318" t="s">
        <v>306</v>
      </c>
      <c r="L186" s="318" t="s">
        <v>306</v>
      </c>
      <c r="M186" s="318" t="s">
        <v>306</v>
      </c>
      <c r="N186" s="318" t="s">
        <v>306</v>
      </c>
      <c r="O186" s="318" t="s">
        <v>306</v>
      </c>
      <c r="P186" s="319" t="s">
        <v>306</v>
      </c>
      <c r="Q186" s="317" t="s">
        <v>306</v>
      </c>
      <c r="R186" s="319" t="s">
        <v>306</v>
      </c>
      <c r="S186" s="319" t="s">
        <v>306</v>
      </c>
      <c r="T186" s="317" t="s">
        <v>306</v>
      </c>
      <c r="U186" s="319" t="s">
        <v>306</v>
      </c>
      <c r="V186" s="317" t="s">
        <v>306</v>
      </c>
      <c r="W186" s="318" t="s">
        <v>306</v>
      </c>
      <c r="X186" s="318" t="s">
        <v>306</v>
      </c>
      <c r="Y186" s="319" t="s">
        <v>306</v>
      </c>
      <c r="Z186" s="320" t="s">
        <v>306</v>
      </c>
      <c r="AA186" s="322" t="s">
        <v>306</v>
      </c>
      <c r="AB186" s="320" t="s">
        <v>306</v>
      </c>
      <c r="AC186" s="323" t="s">
        <v>306</v>
      </c>
      <c r="AD186" s="323" t="s">
        <v>306</v>
      </c>
      <c r="AE186" s="323" t="s">
        <v>306</v>
      </c>
      <c r="AF186" s="323" t="s">
        <v>306</v>
      </c>
      <c r="AG186" s="321" t="s">
        <v>306</v>
      </c>
    </row>
    <row r="187" spans="1:33" s="6" customFormat="1" ht="20.100000000000001" customHeight="1">
      <c r="A187" s="638" t="s">
        <v>157</v>
      </c>
      <c r="B187" s="640" t="s">
        <v>217</v>
      </c>
      <c r="C187" s="642">
        <v>312</v>
      </c>
      <c r="D187" s="640" t="s">
        <v>215</v>
      </c>
      <c r="E187" s="301" t="s">
        <v>245</v>
      </c>
      <c r="F187" s="302">
        <v>4.75</v>
      </c>
      <c r="G187" s="205">
        <v>1</v>
      </c>
      <c r="H187" s="199">
        <v>7</v>
      </c>
      <c r="I187" s="303">
        <v>0.14285714285714285</v>
      </c>
      <c r="J187" s="309">
        <v>5</v>
      </c>
      <c r="K187" s="310">
        <v>5</v>
      </c>
      <c r="L187" s="310">
        <v>5</v>
      </c>
      <c r="M187" s="310">
        <v>5</v>
      </c>
      <c r="N187" s="310">
        <v>5</v>
      </c>
      <c r="O187" s="310">
        <v>5</v>
      </c>
      <c r="P187" s="311" t="s">
        <v>306</v>
      </c>
      <c r="Q187" s="314">
        <v>5</v>
      </c>
      <c r="R187" s="311" t="s">
        <v>306</v>
      </c>
      <c r="S187" s="311">
        <v>5</v>
      </c>
      <c r="T187" s="314">
        <v>5</v>
      </c>
      <c r="U187" s="311">
        <v>5</v>
      </c>
      <c r="V187" s="314">
        <v>4</v>
      </c>
      <c r="W187" s="310">
        <v>4</v>
      </c>
      <c r="X187" s="310">
        <v>4</v>
      </c>
      <c r="Y187" s="311">
        <v>4</v>
      </c>
      <c r="Z187" s="312">
        <v>5</v>
      </c>
      <c r="AA187" s="315">
        <v>5</v>
      </c>
      <c r="AB187" s="312">
        <v>5</v>
      </c>
      <c r="AC187" s="316">
        <v>5</v>
      </c>
      <c r="AD187" s="316">
        <v>5</v>
      </c>
      <c r="AE187" s="316">
        <v>5</v>
      </c>
      <c r="AF187" s="316">
        <v>4</v>
      </c>
      <c r="AG187" s="313">
        <v>5</v>
      </c>
    </row>
    <row r="188" spans="1:33" s="6" customFormat="1" ht="20.100000000000001" customHeight="1">
      <c r="A188" s="639" t="s">
        <v>157</v>
      </c>
      <c r="B188" s="641" t="s">
        <v>217</v>
      </c>
      <c r="C188" s="643">
        <v>312</v>
      </c>
      <c r="D188" s="641" t="s">
        <v>215</v>
      </c>
      <c r="E188" s="300" t="s">
        <v>246</v>
      </c>
      <c r="F188" s="234" t="s">
        <v>306</v>
      </c>
      <c r="G188" s="43">
        <v>0</v>
      </c>
      <c r="H188" s="75">
        <v>2</v>
      </c>
      <c r="I188" s="47">
        <v>0</v>
      </c>
      <c r="J188" s="317" t="s">
        <v>306</v>
      </c>
      <c r="K188" s="318" t="s">
        <v>306</v>
      </c>
      <c r="L188" s="318" t="s">
        <v>306</v>
      </c>
      <c r="M188" s="318" t="s">
        <v>306</v>
      </c>
      <c r="N188" s="318" t="s">
        <v>306</v>
      </c>
      <c r="O188" s="318" t="s">
        <v>306</v>
      </c>
      <c r="P188" s="319" t="s">
        <v>306</v>
      </c>
      <c r="Q188" s="317" t="s">
        <v>306</v>
      </c>
      <c r="R188" s="319" t="s">
        <v>306</v>
      </c>
      <c r="S188" s="319" t="s">
        <v>306</v>
      </c>
      <c r="T188" s="317" t="s">
        <v>306</v>
      </c>
      <c r="U188" s="319" t="s">
        <v>306</v>
      </c>
      <c r="V188" s="317" t="s">
        <v>306</v>
      </c>
      <c r="W188" s="318" t="s">
        <v>306</v>
      </c>
      <c r="X188" s="318" t="s">
        <v>306</v>
      </c>
      <c r="Y188" s="319" t="s">
        <v>306</v>
      </c>
      <c r="Z188" s="320" t="s">
        <v>306</v>
      </c>
      <c r="AA188" s="322" t="s">
        <v>306</v>
      </c>
      <c r="AB188" s="320" t="s">
        <v>306</v>
      </c>
      <c r="AC188" s="323" t="s">
        <v>306</v>
      </c>
      <c r="AD188" s="323" t="s">
        <v>306</v>
      </c>
      <c r="AE188" s="323" t="s">
        <v>306</v>
      </c>
      <c r="AF188" s="323" t="s">
        <v>306</v>
      </c>
      <c r="AG188" s="321" t="s">
        <v>306</v>
      </c>
    </row>
    <row r="189" spans="1:33" s="6" customFormat="1" ht="20.100000000000001" customHeight="1">
      <c r="A189" s="638" t="s">
        <v>239</v>
      </c>
      <c r="B189" s="640" t="s">
        <v>217</v>
      </c>
      <c r="C189" s="642">
        <v>312</v>
      </c>
      <c r="D189" s="640" t="s">
        <v>215</v>
      </c>
      <c r="E189" s="301" t="s">
        <v>245</v>
      </c>
      <c r="F189" s="302">
        <v>2.9047619047619047</v>
      </c>
      <c r="G189" s="205">
        <v>4</v>
      </c>
      <c r="H189" s="199">
        <v>12</v>
      </c>
      <c r="I189" s="303">
        <v>0.33333333333333331</v>
      </c>
      <c r="J189" s="309">
        <v>2.25</v>
      </c>
      <c r="K189" s="310">
        <v>2.5</v>
      </c>
      <c r="L189" s="310">
        <v>2.5</v>
      </c>
      <c r="M189" s="310">
        <v>2.25</v>
      </c>
      <c r="N189" s="310">
        <v>2.5</v>
      </c>
      <c r="O189" s="310">
        <v>3</v>
      </c>
      <c r="P189" s="311" t="s">
        <v>306</v>
      </c>
      <c r="Q189" s="314">
        <v>3.75</v>
      </c>
      <c r="R189" s="311">
        <v>2.5</v>
      </c>
      <c r="S189" s="311">
        <v>2.5</v>
      </c>
      <c r="T189" s="314">
        <v>2.75</v>
      </c>
      <c r="U189" s="311">
        <v>4</v>
      </c>
      <c r="V189" s="314">
        <v>3.25</v>
      </c>
      <c r="W189" s="310">
        <v>3.3333333333333335</v>
      </c>
      <c r="X189" s="310">
        <v>4</v>
      </c>
      <c r="Y189" s="311">
        <v>3.25</v>
      </c>
      <c r="Z189" s="312">
        <v>2.25</v>
      </c>
      <c r="AA189" s="315">
        <v>2.75</v>
      </c>
      <c r="AB189" s="312">
        <v>2.4545454545454546</v>
      </c>
      <c r="AC189" s="316">
        <v>3.3333333333333335</v>
      </c>
      <c r="AD189" s="316">
        <v>2.5</v>
      </c>
      <c r="AE189" s="316">
        <v>3.375</v>
      </c>
      <c r="AF189" s="316">
        <v>3.4666666666666668</v>
      </c>
      <c r="AG189" s="313">
        <v>2.5</v>
      </c>
    </row>
    <row r="190" spans="1:33" s="6" customFormat="1" ht="20.100000000000001" customHeight="1">
      <c r="A190" s="639" t="s">
        <v>239</v>
      </c>
      <c r="B190" s="641" t="s">
        <v>217</v>
      </c>
      <c r="C190" s="643">
        <v>312</v>
      </c>
      <c r="D190" s="641" t="s">
        <v>215</v>
      </c>
      <c r="E190" s="300" t="s">
        <v>246</v>
      </c>
      <c r="F190" s="234">
        <v>4.6875</v>
      </c>
      <c r="G190" s="43">
        <v>1</v>
      </c>
      <c r="H190" s="75">
        <v>6</v>
      </c>
      <c r="I190" s="47">
        <v>0.16666666666666666</v>
      </c>
      <c r="J190" s="317">
        <v>5</v>
      </c>
      <c r="K190" s="318">
        <v>5</v>
      </c>
      <c r="L190" s="318">
        <v>5</v>
      </c>
      <c r="M190" s="318">
        <v>4</v>
      </c>
      <c r="N190" s="318">
        <v>4</v>
      </c>
      <c r="O190" s="318" t="s">
        <v>306</v>
      </c>
      <c r="P190" s="319" t="s">
        <v>306</v>
      </c>
      <c r="Q190" s="317">
        <v>5</v>
      </c>
      <c r="R190" s="319">
        <v>5</v>
      </c>
      <c r="S190" s="319">
        <v>5</v>
      </c>
      <c r="T190" s="317">
        <v>4</v>
      </c>
      <c r="U190" s="319">
        <v>5</v>
      </c>
      <c r="V190" s="317">
        <v>4</v>
      </c>
      <c r="W190" s="318">
        <v>5</v>
      </c>
      <c r="X190" s="318">
        <v>4</v>
      </c>
      <c r="Y190" s="319">
        <v>5</v>
      </c>
      <c r="Z190" s="320">
        <v>5</v>
      </c>
      <c r="AA190" s="322">
        <v>5</v>
      </c>
      <c r="AB190" s="320">
        <v>4.5999999999999996</v>
      </c>
      <c r="AC190" s="323">
        <v>5</v>
      </c>
      <c r="AD190" s="323">
        <v>5</v>
      </c>
      <c r="AE190" s="323">
        <v>4.5</v>
      </c>
      <c r="AF190" s="323">
        <v>4.5</v>
      </c>
      <c r="AG190" s="321">
        <v>5</v>
      </c>
    </row>
    <row r="191" spans="1:33" s="6" customFormat="1" ht="20.100000000000001" customHeight="1">
      <c r="A191" s="638" t="s">
        <v>130</v>
      </c>
      <c r="B191" s="640" t="s">
        <v>253</v>
      </c>
      <c r="C191" s="642">
        <v>312</v>
      </c>
      <c r="D191" s="640" t="s">
        <v>215</v>
      </c>
      <c r="E191" s="301" t="s">
        <v>245</v>
      </c>
      <c r="F191" s="302">
        <v>1.8235294117647058</v>
      </c>
      <c r="G191" s="205">
        <v>1</v>
      </c>
      <c r="H191" s="199">
        <v>11</v>
      </c>
      <c r="I191" s="303">
        <v>9.0909090909090912E-2</v>
      </c>
      <c r="J191" s="309">
        <v>3</v>
      </c>
      <c r="K191" s="310">
        <v>1</v>
      </c>
      <c r="L191" s="310">
        <v>3</v>
      </c>
      <c r="M191" s="310">
        <v>1</v>
      </c>
      <c r="N191" s="310">
        <v>2</v>
      </c>
      <c r="O191" s="310">
        <v>1</v>
      </c>
      <c r="P191" s="311" t="s">
        <v>306</v>
      </c>
      <c r="Q191" s="314">
        <v>3</v>
      </c>
      <c r="R191" s="311">
        <v>2</v>
      </c>
      <c r="S191" s="311">
        <v>2</v>
      </c>
      <c r="T191" s="314">
        <v>1</v>
      </c>
      <c r="U191" s="311">
        <v>1</v>
      </c>
      <c r="V191" s="314">
        <v>3</v>
      </c>
      <c r="W191" s="310">
        <v>1</v>
      </c>
      <c r="X191" s="310">
        <v>3</v>
      </c>
      <c r="Y191" s="311">
        <v>1</v>
      </c>
      <c r="Z191" s="312">
        <v>2</v>
      </c>
      <c r="AA191" s="315">
        <v>1</v>
      </c>
      <c r="AB191" s="312">
        <v>1.8333333333333333</v>
      </c>
      <c r="AC191" s="316">
        <v>2.5</v>
      </c>
      <c r="AD191" s="316">
        <v>2</v>
      </c>
      <c r="AE191" s="316">
        <v>1</v>
      </c>
      <c r="AF191" s="316">
        <v>2</v>
      </c>
      <c r="AG191" s="313">
        <v>1.5</v>
      </c>
    </row>
    <row r="192" spans="1:33" s="6" customFormat="1" ht="20.100000000000001" customHeight="1">
      <c r="A192" s="639" t="s">
        <v>130</v>
      </c>
      <c r="B192" s="641" t="s">
        <v>253</v>
      </c>
      <c r="C192" s="643">
        <v>312</v>
      </c>
      <c r="D192" s="641" t="s">
        <v>215</v>
      </c>
      <c r="E192" s="300" t="s">
        <v>246</v>
      </c>
      <c r="F192" s="234" t="s">
        <v>306</v>
      </c>
      <c r="G192" s="43">
        <v>0</v>
      </c>
      <c r="H192" s="75">
        <v>1</v>
      </c>
      <c r="I192" s="47">
        <v>0</v>
      </c>
      <c r="J192" s="317" t="s">
        <v>306</v>
      </c>
      <c r="K192" s="318" t="s">
        <v>306</v>
      </c>
      <c r="L192" s="318" t="s">
        <v>306</v>
      </c>
      <c r="M192" s="318" t="s">
        <v>306</v>
      </c>
      <c r="N192" s="318" t="s">
        <v>306</v>
      </c>
      <c r="O192" s="318" t="s">
        <v>306</v>
      </c>
      <c r="P192" s="319" t="s">
        <v>306</v>
      </c>
      <c r="Q192" s="317" t="s">
        <v>306</v>
      </c>
      <c r="R192" s="319" t="s">
        <v>306</v>
      </c>
      <c r="S192" s="319" t="s">
        <v>306</v>
      </c>
      <c r="T192" s="317" t="s">
        <v>306</v>
      </c>
      <c r="U192" s="319" t="s">
        <v>306</v>
      </c>
      <c r="V192" s="317" t="s">
        <v>306</v>
      </c>
      <c r="W192" s="318" t="s">
        <v>306</v>
      </c>
      <c r="X192" s="318" t="s">
        <v>306</v>
      </c>
      <c r="Y192" s="319" t="s">
        <v>306</v>
      </c>
      <c r="Z192" s="320" t="s">
        <v>306</v>
      </c>
      <c r="AA192" s="322" t="s">
        <v>306</v>
      </c>
      <c r="AB192" s="320" t="s">
        <v>306</v>
      </c>
      <c r="AC192" s="323" t="s">
        <v>306</v>
      </c>
      <c r="AD192" s="323" t="s">
        <v>306</v>
      </c>
      <c r="AE192" s="323" t="s">
        <v>306</v>
      </c>
      <c r="AF192" s="323" t="s">
        <v>306</v>
      </c>
      <c r="AG192" s="321" t="s">
        <v>306</v>
      </c>
    </row>
    <row r="193" spans="1:33" s="6" customFormat="1" ht="20.100000000000001" customHeight="1">
      <c r="A193" s="638" t="s">
        <v>122</v>
      </c>
      <c r="B193" s="640" t="s">
        <v>254</v>
      </c>
      <c r="C193" s="642">
        <v>312</v>
      </c>
      <c r="D193" s="640" t="s">
        <v>215</v>
      </c>
      <c r="E193" s="301" t="s">
        <v>245</v>
      </c>
      <c r="F193" s="302">
        <v>2.3529411764705883</v>
      </c>
      <c r="G193" s="205">
        <v>1</v>
      </c>
      <c r="H193" s="199">
        <v>11</v>
      </c>
      <c r="I193" s="303">
        <v>9.0909090909090912E-2</v>
      </c>
      <c r="J193" s="309">
        <v>1</v>
      </c>
      <c r="K193" s="310">
        <v>2</v>
      </c>
      <c r="L193" s="310">
        <v>3</v>
      </c>
      <c r="M193" s="310">
        <v>1</v>
      </c>
      <c r="N193" s="310">
        <v>1</v>
      </c>
      <c r="O193" s="310">
        <v>2</v>
      </c>
      <c r="P193" s="311" t="s">
        <v>306</v>
      </c>
      <c r="Q193" s="314">
        <v>1</v>
      </c>
      <c r="R193" s="311">
        <v>2</v>
      </c>
      <c r="S193" s="311">
        <v>1</v>
      </c>
      <c r="T193" s="314">
        <v>1</v>
      </c>
      <c r="U193" s="311">
        <v>4</v>
      </c>
      <c r="V193" s="314">
        <v>2</v>
      </c>
      <c r="W193" s="310">
        <v>4</v>
      </c>
      <c r="X193" s="310">
        <v>5</v>
      </c>
      <c r="Y193" s="311">
        <v>3</v>
      </c>
      <c r="Z193" s="312">
        <v>3</v>
      </c>
      <c r="AA193" s="315">
        <v>4</v>
      </c>
      <c r="AB193" s="312">
        <v>1.6666666666666667</v>
      </c>
      <c r="AC193" s="316">
        <v>1.5</v>
      </c>
      <c r="AD193" s="316">
        <v>1</v>
      </c>
      <c r="AE193" s="316">
        <v>2.5</v>
      </c>
      <c r="AF193" s="316">
        <v>3.5</v>
      </c>
      <c r="AG193" s="313">
        <v>3.5</v>
      </c>
    </row>
    <row r="194" spans="1:33" s="6" customFormat="1" ht="20.100000000000001" customHeight="1">
      <c r="A194" s="639" t="s">
        <v>122</v>
      </c>
      <c r="B194" s="641" t="s">
        <v>254</v>
      </c>
      <c r="C194" s="643">
        <v>312</v>
      </c>
      <c r="D194" s="641" t="s">
        <v>215</v>
      </c>
      <c r="E194" s="300" t="s">
        <v>246</v>
      </c>
      <c r="F194" s="234">
        <v>3.4411764705882355</v>
      </c>
      <c r="G194" s="43">
        <v>2</v>
      </c>
      <c r="H194" s="75">
        <v>7</v>
      </c>
      <c r="I194" s="47">
        <v>0.2857142857142857</v>
      </c>
      <c r="J194" s="317">
        <v>3</v>
      </c>
      <c r="K194" s="318">
        <v>4.5</v>
      </c>
      <c r="L194" s="318">
        <v>3</v>
      </c>
      <c r="M194" s="318">
        <v>4.5</v>
      </c>
      <c r="N194" s="318">
        <v>3.5</v>
      </c>
      <c r="O194" s="318">
        <v>2</v>
      </c>
      <c r="P194" s="319">
        <v>4</v>
      </c>
      <c r="Q194" s="317">
        <v>2.5</v>
      </c>
      <c r="R194" s="319">
        <v>3</v>
      </c>
      <c r="S194" s="319">
        <v>3.5</v>
      </c>
      <c r="T194" s="317">
        <v>2.5</v>
      </c>
      <c r="U194" s="319">
        <v>2.5</v>
      </c>
      <c r="V194" s="317">
        <v>3</v>
      </c>
      <c r="W194" s="318">
        <v>4</v>
      </c>
      <c r="X194" s="318">
        <v>4</v>
      </c>
      <c r="Y194" s="319">
        <v>3</v>
      </c>
      <c r="Z194" s="320">
        <v>4.5</v>
      </c>
      <c r="AA194" s="322">
        <v>4</v>
      </c>
      <c r="AB194" s="320">
        <v>3.6153846153846154</v>
      </c>
      <c r="AC194" s="323">
        <v>2.6666666666666665</v>
      </c>
      <c r="AD194" s="323">
        <v>3.5</v>
      </c>
      <c r="AE194" s="323">
        <v>2.5</v>
      </c>
      <c r="AF194" s="323">
        <v>3.5</v>
      </c>
      <c r="AG194" s="321">
        <v>4.25</v>
      </c>
    </row>
    <row r="195" spans="1:33" s="6" customFormat="1" ht="20.100000000000001" customHeight="1">
      <c r="A195" s="638" t="s">
        <v>421</v>
      </c>
      <c r="B195" s="640" t="s">
        <v>226</v>
      </c>
      <c r="C195" s="642">
        <v>312</v>
      </c>
      <c r="D195" s="640" t="s">
        <v>215</v>
      </c>
      <c r="E195" s="301" t="s">
        <v>245</v>
      </c>
      <c r="F195" s="302">
        <v>2.2959999999999998</v>
      </c>
      <c r="G195" s="205">
        <v>3</v>
      </c>
      <c r="H195" s="199">
        <v>13</v>
      </c>
      <c r="I195" s="303">
        <f>+G195/H195</f>
        <v>0.23076923076923078</v>
      </c>
      <c r="J195" s="309">
        <v>1</v>
      </c>
      <c r="K195" s="310">
        <v>1</v>
      </c>
      <c r="L195" s="310">
        <v>1</v>
      </c>
      <c r="M195" s="310">
        <v>1</v>
      </c>
      <c r="N195" s="310">
        <v>1</v>
      </c>
      <c r="O195" s="310">
        <v>1</v>
      </c>
      <c r="P195" s="311">
        <v>1</v>
      </c>
      <c r="Q195" s="314">
        <v>3.5</v>
      </c>
      <c r="R195" s="311">
        <v>3</v>
      </c>
      <c r="S195" s="311">
        <v>1</v>
      </c>
      <c r="T195" s="314">
        <v>1.5</v>
      </c>
      <c r="U195" s="311">
        <v>4</v>
      </c>
      <c r="V195" s="314">
        <v>1.5</v>
      </c>
      <c r="W195" s="310">
        <v>4</v>
      </c>
      <c r="X195" s="310">
        <v>4</v>
      </c>
      <c r="Y195" s="311">
        <v>1.5</v>
      </c>
      <c r="Z195" s="312">
        <v>1</v>
      </c>
      <c r="AA195" s="315">
        <v>1</v>
      </c>
      <c r="AB195" s="312">
        <v>1.524</v>
      </c>
      <c r="AC195" s="316">
        <v>3.33</v>
      </c>
      <c r="AD195" s="316">
        <v>1.667</v>
      </c>
      <c r="AE195" s="316">
        <v>2.8330000000000002</v>
      </c>
      <c r="AF195" s="316">
        <v>3.1669999999999998</v>
      </c>
      <c r="AG195" s="313">
        <v>2</v>
      </c>
    </row>
    <row r="196" spans="1:33" s="6" customFormat="1" ht="20.100000000000001" customHeight="1">
      <c r="A196" s="639" t="s">
        <v>143</v>
      </c>
      <c r="B196" s="641" t="s">
        <v>226</v>
      </c>
      <c r="C196" s="643">
        <v>312</v>
      </c>
      <c r="D196" s="641" t="s">
        <v>215</v>
      </c>
      <c r="E196" s="300" t="s">
        <v>246</v>
      </c>
      <c r="F196" s="234">
        <v>3.7330000000000001</v>
      </c>
      <c r="G196" s="43">
        <v>1</v>
      </c>
      <c r="H196" s="75">
        <v>2</v>
      </c>
      <c r="I196" s="47">
        <v>0.5</v>
      </c>
      <c r="J196" s="317">
        <v>3</v>
      </c>
      <c r="K196" s="318">
        <v>3</v>
      </c>
      <c r="L196" s="318">
        <v>3</v>
      </c>
      <c r="M196" s="318">
        <v>3</v>
      </c>
      <c r="N196" s="318">
        <v>3</v>
      </c>
      <c r="O196" s="318" t="s">
        <v>306</v>
      </c>
      <c r="P196" s="319" t="s">
        <v>306</v>
      </c>
      <c r="Q196" s="317">
        <v>4</v>
      </c>
      <c r="R196" s="319">
        <v>4</v>
      </c>
      <c r="S196" s="447" t="s">
        <v>306</v>
      </c>
      <c r="T196" s="317">
        <v>4</v>
      </c>
      <c r="U196" s="319">
        <v>5</v>
      </c>
      <c r="V196" s="317">
        <v>3</v>
      </c>
      <c r="W196" s="318">
        <v>4</v>
      </c>
      <c r="X196" s="318">
        <v>4</v>
      </c>
      <c r="Y196" s="319">
        <v>5</v>
      </c>
      <c r="Z196" s="320">
        <v>4</v>
      </c>
      <c r="AA196" s="322">
        <v>4</v>
      </c>
      <c r="AB196" s="320">
        <v>3</v>
      </c>
      <c r="AC196" s="323">
        <v>4</v>
      </c>
      <c r="AD196" s="323" t="s">
        <v>306</v>
      </c>
      <c r="AE196" s="323">
        <v>4.5</v>
      </c>
      <c r="AF196" s="323">
        <v>4</v>
      </c>
      <c r="AG196" s="321">
        <v>4</v>
      </c>
    </row>
    <row r="197" spans="1:33" s="6" customFormat="1" ht="20.100000000000001" customHeight="1">
      <c r="A197" s="638" t="s">
        <v>36</v>
      </c>
      <c r="B197" s="640" t="s">
        <v>227</v>
      </c>
      <c r="C197" s="642">
        <v>312</v>
      </c>
      <c r="D197" s="640" t="s">
        <v>215</v>
      </c>
      <c r="E197" s="301" t="s">
        <v>245</v>
      </c>
      <c r="F197" s="302">
        <v>2.7586206896551726</v>
      </c>
      <c r="G197" s="205">
        <v>2</v>
      </c>
      <c r="H197" s="199">
        <v>27</v>
      </c>
      <c r="I197" s="303">
        <v>7.407407407407407E-2</v>
      </c>
      <c r="J197" s="309">
        <v>3.5</v>
      </c>
      <c r="K197" s="310">
        <v>4</v>
      </c>
      <c r="L197" s="310">
        <v>2.5</v>
      </c>
      <c r="M197" s="310">
        <v>2.5</v>
      </c>
      <c r="N197" s="310">
        <v>2</v>
      </c>
      <c r="O197" s="310">
        <v>4</v>
      </c>
      <c r="P197" s="311" t="s">
        <v>306</v>
      </c>
      <c r="Q197" s="314">
        <v>2</v>
      </c>
      <c r="R197" s="311">
        <v>2</v>
      </c>
      <c r="S197" s="311">
        <v>3</v>
      </c>
      <c r="T197" s="314">
        <v>3</v>
      </c>
      <c r="U197" s="311">
        <v>2.5</v>
      </c>
      <c r="V197" s="314">
        <v>3.5</v>
      </c>
      <c r="W197" s="310">
        <v>2</v>
      </c>
      <c r="X197" s="310">
        <v>2.5</v>
      </c>
      <c r="Y197" s="311">
        <v>3</v>
      </c>
      <c r="Z197" s="312">
        <v>3</v>
      </c>
      <c r="AA197" s="315">
        <v>2.5</v>
      </c>
      <c r="AB197" s="312">
        <v>2.9</v>
      </c>
      <c r="AC197" s="316">
        <v>2</v>
      </c>
      <c r="AD197" s="316">
        <v>3</v>
      </c>
      <c r="AE197" s="316">
        <v>2.75</v>
      </c>
      <c r="AF197" s="316">
        <v>2.75</v>
      </c>
      <c r="AG197" s="313">
        <v>2.75</v>
      </c>
    </row>
    <row r="198" spans="1:33" s="6" customFormat="1" ht="20.100000000000001" customHeight="1">
      <c r="A198" s="639" t="s">
        <v>36</v>
      </c>
      <c r="B198" s="641" t="s">
        <v>227</v>
      </c>
      <c r="C198" s="643">
        <v>312</v>
      </c>
      <c r="D198" s="641" t="s">
        <v>215</v>
      </c>
      <c r="E198" s="300" t="s">
        <v>246</v>
      </c>
      <c r="F198" s="234">
        <v>2.8333333333333335</v>
      </c>
      <c r="G198" s="43">
        <v>1</v>
      </c>
      <c r="H198" s="75">
        <v>4</v>
      </c>
      <c r="I198" s="47">
        <v>0.25</v>
      </c>
      <c r="J198" s="317">
        <v>3</v>
      </c>
      <c r="K198" s="318">
        <v>3</v>
      </c>
      <c r="L198" s="318">
        <v>3</v>
      </c>
      <c r="M198" s="318">
        <v>3</v>
      </c>
      <c r="N198" s="318">
        <v>2</v>
      </c>
      <c r="O198" s="318">
        <v>2</v>
      </c>
      <c r="P198" s="319">
        <v>3</v>
      </c>
      <c r="Q198" s="317">
        <v>5</v>
      </c>
      <c r="R198" s="319">
        <v>3</v>
      </c>
      <c r="S198" s="319">
        <v>3</v>
      </c>
      <c r="T198" s="317">
        <v>2</v>
      </c>
      <c r="U198" s="319">
        <v>2</v>
      </c>
      <c r="V198" s="317">
        <v>2</v>
      </c>
      <c r="W198" s="318">
        <v>3</v>
      </c>
      <c r="X198" s="318">
        <v>4</v>
      </c>
      <c r="Y198" s="319">
        <v>2</v>
      </c>
      <c r="Z198" s="320">
        <v>3</v>
      </c>
      <c r="AA198" s="322">
        <v>3</v>
      </c>
      <c r="AB198" s="320">
        <v>2.7142857142857144</v>
      </c>
      <c r="AC198" s="323">
        <v>4</v>
      </c>
      <c r="AD198" s="323">
        <v>3</v>
      </c>
      <c r="AE198" s="323">
        <v>2</v>
      </c>
      <c r="AF198" s="323">
        <v>2.75</v>
      </c>
      <c r="AG198" s="321">
        <v>3</v>
      </c>
    </row>
    <row r="199" spans="1:33" s="6" customFormat="1" ht="20.100000000000001" customHeight="1">
      <c r="A199" s="638" t="s">
        <v>30</v>
      </c>
      <c r="B199" s="640" t="s">
        <v>228</v>
      </c>
      <c r="C199" s="642">
        <v>312</v>
      </c>
      <c r="D199" s="640" t="s">
        <v>215</v>
      </c>
      <c r="E199" s="301" t="s">
        <v>245</v>
      </c>
      <c r="F199" s="302">
        <v>4.2285714285714286</v>
      </c>
      <c r="G199" s="205">
        <v>2</v>
      </c>
      <c r="H199" s="199">
        <v>21</v>
      </c>
      <c r="I199" s="303">
        <v>9.5238095238095233E-2</v>
      </c>
      <c r="J199" s="309">
        <v>4</v>
      </c>
      <c r="K199" s="310">
        <v>4.5</v>
      </c>
      <c r="L199" s="310">
        <v>4</v>
      </c>
      <c r="M199" s="310">
        <v>4</v>
      </c>
      <c r="N199" s="310">
        <v>4.5</v>
      </c>
      <c r="O199" s="310">
        <v>5</v>
      </c>
      <c r="P199" s="311">
        <v>3</v>
      </c>
      <c r="Q199" s="314">
        <v>4</v>
      </c>
      <c r="R199" s="311">
        <v>4</v>
      </c>
      <c r="S199" s="311">
        <v>4</v>
      </c>
      <c r="T199" s="314">
        <v>4</v>
      </c>
      <c r="U199" s="311">
        <v>4</v>
      </c>
      <c r="V199" s="314">
        <v>4</v>
      </c>
      <c r="W199" s="310">
        <v>4</v>
      </c>
      <c r="X199" s="310">
        <v>4.5</v>
      </c>
      <c r="Y199" s="311">
        <v>4.5</v>
      </c>
      <c r="Z199" s="312">
        <v>5</v>
      </c>
      <c r="AA199" s="315">
        <v>4.5</v>
      </c>
      <c r="AB199" s="312">
        <v>4.2307692307692308</v>
      </c>
      <c r="AC199" s="316">
        <v>4</v>
      </c>
      <c r="AD199" s="316">
        <v>4</v>
      </c>
      <c r="AE199" s="316">
        <v>4</v>
      </c>
      <c r="AF199" s="316">
        <v>4.25</v>
      </c>
      <c r="AG199" s="313">
        <v>4.75</v>
      </c>
    </row>
    <row r="200" spans="1:33" s="6" customFormat="1" ht="20.100000000000001" customHeight="1">
      <c r="A200" s="639" t="s">
        <v>30</v>
      </c>
      <c r="B200" s="641" t="s">
        <v>228</v>
      </c>
      <c r="C200" s="643">
        <v>312</v>
      </c>
      <c r="D200" s="641" t="s">
        <v>215</v>
      </c>
      <c r="E200" s="300" t="s">
        <v>246</v>
      </c>
      <c r="F200" s="234">
        <v>3.375</v>
      </c>
      <c r="G200" s="43">
        <v>1</v>
      </c>
      <c r="H200" s="75">
        <v>7</v>
      </c>
      <c r="I200" s="47">
        <v>0.14285714285714285</v>
      </c>
      <c r="J200" s="317">
        <v>3</v>
      </c>
      <c r="K200" s="318">
        <v>3</v>
      </c>
      <c r="L200" s="318">
        <v>3</v>
      </c>
      <c r="M200" s="318">
        <v>3</v>
      </c>
      <c r="N200" s="318">
        <v>3</v>
      </c>
      <c r="O200" s="318" t="s">
        <v>306</v>
      </c>
      <c r="P200" s="319" t="s">
        <v>306</v>
      </c>
      <c r="Q200" s="317">
        <v>3</v>
      </c>
      <c r="R200" s="319">
        <v>4</v>
      </c>
      <c r="S200" s="319">
        <v>4</v>
      </c>
      <c r="T200" s="317">
        <v>3</v>
      </c>
      <c r="U200" s="319">
        <v>4</v>
      </c>
      <c r="V200" s="317">
        <v>3</v>
      </c>
      <c r="W200" s="318">
        <v>3</v>
      </c>
      <c r="X200" s="318">
        <v>4</v>
      </c>
      <c r="Y200" s="319">
        <v>3</v>
      </c>
      <c r="Z200" s="320">
        <v>4</v>
      </c>
      <c r="AA200" s="322">
        <v>4</v>
      </c>
      <c r="AB200" s="320">
        <v>3</v>
      </c>
      <c r="AC200" s="323">
        <v>3.5</v>
      </c>
      <c r="AD200" s="323">
        <v>4</v>
      </c>
      <c r="AE200" s="323">
        <v>3.5</v>
      </c>
      <c r="AF200" s="323">
        <v>3.25</v>
      </c>
      <c r="AG200" s="321">
        <v>4</v>
      </c>
    </row>
    <row r="201" spans="1:33" s="6" customFormat="1" ht="20.100000000000001" customHeight="1">
      <c r="A201" s="638" t="s">
        <v>163</v>
      </c>
      <c r="B201" s="640" t="s">
        <v>229</v>
      </c>
      <c r="C201" s="642">
        <v>312</v>
      </c>
      <c r="D201" s="640" t="s">
        <v>215</v>
      </c>
      <c r="E201" s="301" t="s">
        <v>245</v>
      </c>
      <c r="F201" s="302">
        <v>2.6285714285714286</v>
      </c>
      <c r="G201" s="205">
        <v>2</v>
      </c>
      <c r="H201" s="199">
        <v>8</v>
      </c>
      <c r="I201" s="303">
        <v>0.25</v>
      </c>
      <c r="J201" s="309">
        <v>2.5</v>
      </c>
      <c r="K201" s="310">
        <v>2.5</v>
      </c>
      <c r="L201" s="310">
        <v>2.5</v>
      </c>
      <c r="M201" s="310">
        <v>2.5</v>
      </c>
      <c r="N201" s="310">
        <v>2</v>
      </c>
      <c r="O201" s="310">
        <v>1.5</v>
      </c>
      <c r="P201" s="311">
        <v>1</v>
      </c>
      <c r="Q201" s="314">
        <v>2.5</v>
      </c>
      <c r="R201" s="311">
        <v>2</v>
      </c>
      <c r="S201" s="311">
        <v>2.5</v>
      </c>
      <c r="T201" s="314">
        <v>2.5</v>
      </c>
      <c r="U201" s="311">
        <v>4.5</v>
      </c>
      <c r="V201" s="314">
        <v>2</v>
      </c>
      <c r="W201" s="310">
        <v>4</v>
      </c>
      <c r="X201" s="310">
        <v>3</v>
      </c>
      <c r="Y201" s="311">
        <v>3</v>
      </c>
      <c r="Z201" s="312">
        <v>3</v>
      </c>
      <c r="AA201" s="315">
        <v>3</v>
      </c>
      <c r="AB201" s="312">
        <v>2.1538461538461537</v>
      </c>
      <c r="AC201" s="316">
        <v>2.25</v>
      </c>
      <c r="AD201" s="316">
        <v>2.5</v>
      </c>
      <c r="AE201" s="316">
        <v>3.5</v>
      </c>
      <c r="AF201" s="316">
        <v>3</v>
      </c>
      <c r="AG201" s="313">
        <v>3</v>
      </c>
    </row>
    <row r="202" spans="1:33" s="6" customFormat="1" ht="20.100000000000001" customHeight="1">
      <c r="A202" s="639" t="s">
        <v>163</v>
      </c>
      <c r="B202" s="641" t="s">
        <v>229</v>
      </c>
      <c r="C202" s="643">
        <v>312</v>
      </c>
      <c r="D202" s="641" t="s">
        <v>215</v>
      </c>
      <c r="E202" s="300" t="s">
        <v>246</v>
      </c>
      <c r="F202" s="234">
        <v>2.1666666666666665</v>
      </c>
      <c r="G202" s="43">
        <v>1</v>
      </c>
      <c r="H202" s="75">
        <v>6</v>
      </c>
      <c r="I202" s="47">
        <v>0.16666666666666666</v>
      </c>
      <c r="J202" s="317">
        <v>3</v>
      </c>
      <c r="K202" s="318">
        <v>2</v>
      </c>
      <c r="L202" s="318">
        <v>1</v>
      </c>
      <c r="M202" s="318">
        <v>3</v>
      </c>
      <c r="N202" s="318">
        <v>2</v>
      </c>
      <c r="O202" s="318">
        <v>3</v>
      </c>
      <c r="P202" s="319">
        <v>1</v>
      </c>
      <c r="Q202" s="317">
        <v>3</v>
      </c>
      <c r="R202" s="319">
        <v>3</v>
      </c>
      <c r="S202" s="319">
        <v>2</v>
      </c>
      <c r="T202" s="317">
        <v>2</v>
      </c>
      <c r="U202" s="319">
        <v>1</v>
      </c>
      <c r="V202" s="317">
        <v>1</v>
      </c>
      <c r="W202" s="318">
        <v>3</v>
      </c>
      <c r="X202" s="318">
        <v>3</v>
      </c>
      <c r="Y202" s="319">
        <v>2</v>
      </c>
      <c r="Z202" s="320">
        <v>2</v>
      </c>
      <c r="AA202" s="322">
        <v>2</v>
      </c>
      <c r="AB202" s="320">
        <v>2.1428571428571428</v>
      </c>
      <c r="AC202" s="323">
        <v>3</v>
      </c>
      <c r="AD202" s="323">
        <v>2</v>
      </c>
      <c r="AE202" s="323">
        <v>1.5</v>
      </c>
      <c r="AF202" s="323">
        <v>2.25</v>
      </c>
      <c r="AG202" s="321">
        <v>2</v>
      </c>
    </row>
    <row r="203" spans="1:33" s="6" customFormat="1" ht="20.100000000000001" customHeight="1">
      <c r="A203" s="638" t="s">
        <v>103</v>
      </c>
      <c r="B203" s="640" t="s">
        <v>230</v>
      </c>
      <c r="C203" s="642">
        <v>312</v>
      </c>
      <c r="D203" s="640" t="s">
        <v>215</v>
      </c>
      <c r="E203" s="301" t="s">
        <v>245</v>
      </c>
      <c r="F203" s="302">
        <v>3.0571428571428569</v>
      </c>
      <c r="G203" s="205">
        <v>2</v>
      </c>
      <c r="H203" s="199">
        <v>26</v>
      </c>
      <c r="I203" s="303">
        <v>7.6923076923076927E-2</v>
      </c>
      <c r="J203" s="309">
        <v>3</v>
      </c>
      <c r="K203" s="310">
        <v>2.5</v>
      </c>
      <c r="L203" s="310">
        <v>3</v>
      </c>
      <c r="M203" s="310">
        <v>2</v>
      </c>
      <c r="N203" s="310">
        <v>3</v>
      </c>
      <c r="O203" s="310">
        <v>4</v>
      </c>
      <c r="P203" s="311">
        <v>2</v>
      </c>
      <c r="Q203" s="314">
        <v>2.5</v>
      </c>
      <c r="R203" s="311">
        <v>2.5</v>
      </c>
      <c r="S203" s="311">
        <v>2</v>
      </c>
      <c r="T203" s="314">
        <v>4</v>
      </c>
      <c r="U203" s="311">
        <v>4</v>
      </c>
      <c r="V203" s="314">
        <v>3</v>
      </c>
      <c r="W203" s="310">
        <v>4</v>
      </c>
      <c r="X203" s="310">
        <v>4</v>
      </c>
      <c r="Y203" s="311">
        <v>3</v>
      </c>
      <c r="Z203" s="312">
        <v>4</v>
      </c>
      <c r="AA203" s="315">
        <v>3</v>
      </c>
      <c r="AB203" s="312">
        <v>2.6923076923076925</v>
      </c>
      <c r="AC203" s="316">
        <v>2.5</v>
      </c>
      <c r="AD203" s="316">
        <v>2</v>
      </c>
      <c r="AE203" s="316">
        <v>4</v>
      </c>
      <c r="AF203" s="316">
        <v>3.5</v>
      </c>
      <c r="AG203" s="313">
        <v>3.5</v>
      </c>
    </row>
    <row r="204" spans="1:33" s="6" customFormat="1" ht="20.100000000000001" customHeight="1">
      <c r="A204" s="639" t="s">
        <v>103</v>
      </c>
      <c r="B204" s="641" t="s">
        <v>230</v>
      </c>
      <c r="C204" s="643">
        <v>312</v>
      </c>
      <c r="D204" s="641" t="s">
        <v>215</v>
      </c>
      <c r="E204" s="300" t="s">
        <v>246</v>
      </c>
      <c r="F204" s="234">
        <v>3.847826086956522</v>
      </c>
      <c r="G204" s="43">
        <v>3</v>
      </c>
      <c r="H204" s="75">
        <v>12</v>
      </c>
      <c r="I204" s="47">
        <v>0.25</v>
      </c>
      <c r="J204" s="317">
        <v>3.3333333333333335</v>
      </c>
      <c r="K204" s="318">
        <v>4.5</v>
      </c>
      <c r="L204" s="318">
        <v>3.6666666666666665</v>
      </c>
      <c r="M204" s="318">
        <v>3.5</v>
      </c>
      <c r="N204" s="318">
        <v>2.6666666666666665</v>
      </c>
      <c r="O204" s="318">
        <v>4</v>
      </c>
      <c r="P204" s="319" t="s">
        <v>306</v>
      </c>
      <c r="Q204" s="317">
        <v>4.666666666666667</v>
      </c>
      <c r="R204" s="319">
        <v>4</v>
      </c>
      <c r="S204" s="319">
        <v>3.6666666666666665</v>
      </c>
      <c r="T204" s="317">
        <v>2.3333333333333335</v>
      </c>
      <c r="U204" s="319">
        <v>4.666666666666667</v>
      </c>
      <c r="V204" s="317">
        <v>3.6666666666666665</v>
      </c>
      <c r="W204" s="318">
        <v>4.333333333333333</v>
      </c>
      <c r="X204" s="318">
        <v>4.666666666666667</v>
      </c>
      <c r="Y204" s="319">
        <v>4.666666666666667</v>
      </c>
      <c r="Z204" s="320">
        <v>3.6666666666666665</v>
      </c>
      <c r="AA204" s="322">
        <v>3.6666666666666665</v>
      </c>
      <c r="AB204" s="320">
        <v>3.5</v>
      </c>
      <c r="AC204" s="323">
        <v>4.4000000000000004</v>
      </c>
      <c r="AD204" s="323">
        <v>3.6666666666666665</v>
      </c>
      <c r="AE204" s="323">
        <v>3.5</v>
      </c>
      <c r="AF204" s="323">
        <v>4.333333333333333</v>
      </c>
      <c r="AG204" s="321">
        <v>3.6666666666666665</v>
      </c>
    </row>
    <row r="205" spans="1:33" s="6" customFormat="1" ht="20.100000000000001" customHeight="1">
      <c r="A205" s="638" t="s">
        <v>35</v>
      </c>
      <c r="B205" s="640" t="s">
        <v>210</v>
      </c>
      <c r="C205" s="642">
        <v>312</v>
      </c>
      <c r="D205" s="640" t="s">
        <v>215</v>
      </c>
      <c r="E205" s="301" t="s">
        <v>245</v>
      </c>
      <c r="F205" s="302">
        <v>3.6583333333333332</v>
      </c>
      <c r="G205" s="205">
        <v>7</v>
      </c>
      <c r="H205" s="199">
        <v>56</v>
      </c>
      <c r="I205" s="303">
        <v>0.125</v>
      </c>
      <c r="J205" s="309">
        <v>3.8571428571428572</v>
      </c>
      <c r="K205" s="310">
        <v>3.2857142857142856</v>
      </c>
      <c r="L205" s="310">
        <v>3</v>
      </c>
      <c r="M205" s="310">
        <v>3.2857142857142856</v>
      </c>
      <c r="N205" s="310">
        <v>3</v>
      </c>
      <c r="O205" s="310">
        <v>4.666666666666667</v>
      </c>
      <c r="P205" s="311">
        <v>3.5</v>
      </c>
      <c r="Q205" s="314">
        <v>3.7142857142857144</v>
      </c>
      <c r="R205" s="311">
        <v>3.6666666666666665</v>
      </c>
      <c r="S205" s="311">
        <v>2.8571428571428572</v>
      </c>
      <c r="T205" s="314">
        <v>3.5714285714285716</v>
      </c>
      <c r="U205" s="311">
        <v>4.1428571428571432</v>
      </c>
      <c r="V205" s="314">
        <v>3.5714285714285716</v>
      </c>
      <c r="W205" s="310">
        <v>4.2857142857142856</v>
      </c>
      <c r="X205" s="310">
        <v>4.5714285714285712</v>
      </c>
      <c r="Y205" s="311">
        <v>3.1428571428571428</v>
      </c>
      <c r="Z205" s="312">
        <v>3.8571428571428572</v>
      </c>
      <c r="AA205" s="315">
        <v>3.8571428571428572</v>
      </c>
      <c r="AB205" s="312">
        <v>3.5</v>
      </c>
      <c r="AC205" s="316">
        <v>3.6923076923076925</v>
      </c>
      <c r="AD205" s="316">
        <v>2.8571428571428572</v>
      </c>
      <c r="AE205" s="316">
        <v>3.8571428571428572</v>
      </c>
      <c r="AF205" s="316">
        <v>3.8928571428571428</v>
      </c>
      <c r="AG205" s="313">
        <v>3.8571428571428572</v>
      </c>
    </row>
    <row r="206" spans="1:33" s="6" customFormat="1" ht="20.100000000000001" customHeight="1">
      <c r="A206" s="639" t="s">
        <v>35</v>
      </c>
      <c r="B206" s="641" t="s">
        <v>210</v>
      </c>
      <c r="C206" s="643">
        <v>312</v>
      </c>
      <c r="D206" s="641" t="s">
        <v>215</v>
      </c>
      <c r="E206" s="300" t="s">
        <v>246</v>
      </c>
      <c r="F206" s="234">
        <v>3.4705882352941178</v>
      </c>
      <c r="G206" s="43">
        <v>1</v>
      </c>
      <c r="H206" s="75">
        <v>5</v>
      </c>
      <c r="I206" s="47">
        <v>0.2</v>
      </c>
      <c r="J206" s="317">
        <v>3</v>
      </c>
      <c r="K206" s="318">
        <v>3</v>
      </c>
      <c r="L206" s="318">
        <v>3</v>
      </c>
      <c r="M206" s="318">
        <v>2</v>
      </c>
      <c r="N206" s="318">
        <v>3</v>
      </c>
      <c r="O206" s="318">
        <v>3</v>
      </c>
      <c r="P206" s="319" t="s">
        <v>306</v>
      </c>
      <c r="Q206" s="317">
        <v>4</v>
      </c>
      <c r="R206" s="319">
        <v>4</v>
      </c>
      <c r="S206" s="319">
        <v>3</v>
      </c>
      <c r="T206" s="317">
        <v>3</v>
      </c>
      <c r="U206" s="319">
        <v>4</v>
      </c>
      <c r="V206" s="317">
        <v>3</v>
      </c>
      <c r="W206" s="318">
        <v>4</v>
      </c>
      <c r="X206" s="318">
        <v>4</v>
      </c>
      <c r="Y206" s="319">
        <v>5</v>
      </c>
      <c r="Z206" s="320">
        <v>4</v>
      </c>
      <c r="AA206" s="322">
        <v>4</v>
      </c>
      <c r="AB206" s="320">
        <v>2.8333333333333335</v>
      </c>
      <c r="AC206" s="323">
        <v>4</v>
      </c>
      <c r="AD206" s="323">
        <v>3</v>
      </c>
      <c r="AE206" s="323">
        <v>3.5</v>
      </c>
      <c r="AF206" s="323">
        <v>4</v>
      </c>
      <c r="AG206" s="321">
        <v>4</v>
      </c>
    </row>
    <row r="207" spans="1:33" s="6" customFormat="1" ht="20.100000000000001" customHeight="1">
      <c r="A207" s="638" t="s">
        <v>150</v>
      </c>
      <c r="B207" s="640" t="s">
        <v>59</v>
      </c>
      <c r="C207" s="642">
        <v>351</v>
      </c>
      <c r="D207" s="640" t="s">
        <v>231</v>
      </c>
      <c r="E207" s="301" t="s">
        <v>245</v>
      </c>
      <c r="F207" s="302" t="s">
        <v>306</v>
      </c>
      <c r="G207" s="205">
        <v>0</v>
      </c>
      <c r="H207" s="199">
        <v>2</v>
      </c>
      <c r="I207" s="303">
        <v>0</v>
      </c>
      <c r="J207" s="309" t="s">
        <v>306</v>
      </c>
      <c r="K207" s="310" t="s">
        <v>306</v>
      </c>
      <c r="L207" s="310" t="s">
        <v>306</v>
      </c>
      <c r="M207" s="310" t="s">
        <v>306</v>
      </c>
      <c r="N207" s="310" t="s">
        <v>306</v>
      </c>
      <c r="O207" s="310" t="s">
        <v>306</v>
      </c>
      <c r="P207" s="311" t="s">
        <v>306</v>
      </c>
      <c r="Q207" s="314" t="s">
        <v>306</v>
      </c>
      <c r="R207" s="311" t="s">
        <v>306</v>
      </c>
      <c r="S207" s="311" t="s">
        <v>306</v>
      </c>
      <c r="T207" s="314" t="s">
        <v>306</v>
      </c>
      <c r="U207" s="311" t="s">
        <v>306</v>
      </c>
      <c r="V207" s="314" t="s">
        <v>306</v>
      </c>
      <c r="W207" s="310" t="s">
        <v>306</v>
      </c>
      <c r="X207" s="310" t="s">
        <v>306</v>
      </c>
      <c r="Y207" s="311" t="s">
        <v>306</v>
      </c>
      <c r="Z207" s="312" t="s">
        <v>306</v>
      </c>
      <c r="AA207" s="315" t="s">
        <v>306</v>
      </c>
      <c r="AB207" s="312" t="s">
        <v>306</v>
      </c>
      <c r="AC207" s="316" t="s">
        <v>306</v>
      </c>
      <c r="AD207" s="316" t="s">
        <v>306</v>
      </c>
      <c r="AE207" s="316" t="s">
        <v>306</v>
      </c>
      <c r="AF207" s="316" t="s">
        <v>306</v>
      </c>
      <c r="AG207" s="313" t="s">
        <v>306</v>
      </c>
    </row>
    <row r="208" spans="1:33" s="6" customFormat="1" ht="20.100000000000001" customHeight="1">
      <c r="A208" s="639" t="s">
        <v>150</v>
      </c>
      <c r="B208" s="641" t="s">
        <v>59</v>
      </c>
      <c r="C208" s="643">
        <v>351</v>
      </c>
      <c r="D208" s="641" t="s">
        <v>231</v>
      </c>
      <c r="E208" s="300" t="s">
        <v>246</v>
      </c>
      <c r="F208" s="234">
        <v>2.75</v>
      </c>
      <c r="G208" s="43">
        <v>3</v>
      </c>
      <c r="H208" s="75">
        <v>15</v>
      </c>
      <c r="I208" s="47">
        <v>0.2</v>
      </c>
      <c r="J208" s="317">
        <v>3</v>
      </c>
      <c r="K208" s="318">
        <v>3.3333333333333335</v>
      </c>
      <c r="L208" s="318">
        <v>2.6666666666666665</v>
      </c>
      <c r="M208" s="318">
        <v>2.5</v>
      </c>
      <c r="N208" s="318">
        <v>2</v>
      </c>
      <c r="O208" s="318">
        <v>3.6666666666666665</v>
      </c>
      <c r="P208" s="319">
        <v>2.6666666666666665</v>
      </c>
      <c r="Q208" s="317">
        <v>2.6666666666666665</v>
      </c>
      <c r="R208" s="319">
        <v>3</v>
      </c>
      <c r="S208" s="319">
        <v>2.6666666666666665</v>
      </c>
      <c r="T208" s="317">
        <v>2</v>
      </c>
      <c r="U208" s="319">
        <v>3.3333333333333335</v>
      </c>
      <c r="V208" s="317">
        <v>1.6666666666666667</v>
      </c>
      <c r="W208" s="318">
        <v>3.3333333333333335</v>
      </c>
      <c r="X208" s="318">
        <v>2.3333333333333335</v>
      </c>
      <c r="Y208" s="319">
        <v>2.3333333333333335</v>
      </c>
      <c r="Z208" s="320">
        <v>3.3333333333333335</v>
      </c>
      <c r="AA208" s="322">
        <v>2.6666666666666665</v>
      </c>
      <c r="AB208" s="320">
        <v>2.8947368421052633</v>
      </c>
      <c r="AC208" s="323">
        <v>2.8333333333333335</v>
      </c>
      <c r="AD208" s="323">
        <v>2.6666666666666665</v>
      </c>
      <c r="AE208" s="323">
        <v>2.6666666666666665</v>
      </c>
      <c r="AF208" s="323">
        <v>2.4166666666666665</v>
      </c>
      <c r="AG208" s="321">
        <v>3</v>
      </c>
    </row>
    <row r="209" spans="1:33" s="6" customFormat="1" ht="20.100000000000001" customHeight="1">
      <c r="A209" s="638" t="s">
        <v>144</v>
      </c>
      <c r="B209" s="640" t="s">
        <v>55</v>
      </c>
      <c r="C209" s="642">
        <v>351</v>
      </c>
      <c r="D209" s="640" t="s">
        <v>231</v>
      </c>
      <c r="E209" s="301" t="s">
        <v>245</v>
      </c>
      <c r="F209" s="302" t="s">
        <v>306</v>
      </c>
      <c r="G209" s="205">
        <v>0</v>
      </c>
      <c r="H209" s="199">
        <v>8</v>
      </c>
      <c r="I209" s="303">
        <v>0</v>
      </c>
      <c r="J209" s="309" t="s">
        <v>306</v>
      </c>
      <c r="K209" s="310" t="s">
        <v>306</v>
      </c>
      <c r="L209" s="310" t="s">
        <v>306</v>
      </c>
      <c r="M209" s="310" t="s">
        <v>306</v>
      </c>
      <c r="N209" s="310" t="s">
        <v>306</v>
      </c>
      <c r="O209" s="310" t="s">
        <v>306</v>
      </c>
      <c r="P209" s="311" t="s">
        <v>306</v>
      </c>
      <c r="Q209" s="314" t="s">
        <v>306</v>
      </c>
      <c r="R209" s="311" t="s">
        <v>306</v>
      </c>
      <c r="S209" s="311" t="s">
        <v>306</v>
      </c>
      <c r="T209" s="314" t="s">
        <v>306</v>
      </c>
      <c r="U209" s="311" t="s">
        <v>306</v>
      </c>
      <c r="V209" s="314" t="s">
        <v>306</v>
      </c>
      <c r="W209" s="310" t="s">
        <v>306</v>
      </c>
      <c r="X209" s="310" t="s">
        <v>306</v>
      </c>
      <c r="Y209" s="311" t="s">
        <v>306</v>
      </c>
      <c r="Z209" s="312" t="s">
        <v>306</v>
      </c>
      <c r="AA209" s="315" t="s">
        <v>306</v>
      </c>
      <c r="AB209" s="312" t="s">
        <v>306</v>
      </c>
      <c r="AC209" s="316" t="s">
        <v>306</v>
      </c>
      <c r="AD209" s="316" t="s">
        <v>306</v>
      </c>
      <c r="AE209" s="316" t="s">
        <v>306</v>
      </c>
      <c r="AF209" s="316" t="s">
        <v>306</v>
      </c>
      <c r="AG209" s="313" t="s">
        <v>306</v>
      </c>
    </row>
    <row r="210" spans="1:33" s="6" customFormat="1" ht="20.100000000000001" customHeight="1">
      <c r="A210" s="639" t="s">
        <v>144</v>
      </c>
      <c r="B210" s="641" t="s">
        <v>55</v>
      </c>
      <c r="C210" s="643">
        <v>351</v>
      </c>
      <c r="D210" s="641" t="s">
        <v>231</v>
      </c>
      <c r="E210" s="300" t="s">
        <v>246</v>
      </c>
      <c r="F210" s="234">
        <v>3.3653846153846154</v>
      </c>
      <c r="G210" s="43">
        <v>6</v>
      </c>
      <c r="H210" s="75">
        <v>24</v>
      </c>
      <c r="I210" s="47">
        <v>0.25</v>
      </c>
      <c r="J210" s="317">
        <v>3.1666666666666665</v>
      </c>
      <c r="K210" s="318">
        <v>3.1666666666666665</v>
      </c>
      <c r="L210" s="318">
        <v>3.8</v>
      </c>
      <c r="M210" s="318">
        <v>2.6666666666666665</v>
      </c>
      <c r="N210" s="318">
        <v>3.3333333333333335</v>
      </c>
      <c r="O210" s="318">
        <v>4.333333333333333</v>
      </c>
      <c r="P210" s="319">
        <v>4</v>
      </c>
      <c r="Q210" s="317">
        <v>3.6666666666666665</v>
      </c>
      <c r="R210" s="319">
        <v>3.6666666666666665</v>
      </c>
      <c r="S210" s="319">
        <v>3.3333333333333335</v>
      </c>
      <c r="T210" s="317">
        <v>3</v>
      </c>
      <c r="U210" s="319">
        <v>4</v>
      </c>
      <c r="V210" s="317">
        <v>2.5</v>
      </c>
      <c r="W210" s="318">
        <v>3.6666666666666665</v>
      </c>
      <c r="X210" s="318">
        <v>2.6666666666666665</v>
      </c>
      <c r="Y210" s="319">
        <v>3.3333333333333335</v>
      </c>
      <c r="Z210" s="320">
        <v>3.5</v>
      </c>
      <c r="AA210" s="322">
        <v>3.1666666666666665</v>
      </c>
      <c r="AB210" s="320">
        <v>3.4473684210526314</v>
      </c>
      <c r="AC210" s="323">
        <v>3.6666666666666665</v>
      </c>
      <c r="AD210" s="323">
        <v>3.3333333333333335</v>
      </c>
      <c r="AE210" s="323">
        <v>3.5</v>
      </c>
      <c r="AF210" s="323">
        <v>3.0416666666666665</v>
      </c>
      <c r="AG210" s="321">
        <v>3.3333333333333335</v>
      </c>
    </row>
    <row r="211" spans="1:33" s="6" customFormat="1" ht="20.100000000000001" customHeight="1">
      <c r="A211" s="638" t="s">
        <v>178</v>
      </c>
      <c r="B211" s="640" t="s">
        <v>55</v>
      </c>
      <c r="C211" s="642">
        <v>351</v>
      </c>
      <c r="D211" s="640" t="s">
        <v>231</v>
      </c>
      <c r="E211" s="301" t="s">
        <v>245</v>
      </c>
      <c r="F211" s="302" t="s">
        <v>306</v>
      </c>
      <c r="G211" s="205">
        <v>0</v>
      </c>
      <c r="H211" s="199">
        <v>1</v>
      </c>
      <c r="I211" s="303">
        <v>0</v>
      </c>
      <c r="J211" s="309" t="s">
        <v>306</v>
      </c>
      <c r="K211" s="310" t="s">
        <v>306</v>
      </c>
      <c r="L211" s="310" t="s">
        <v>306</v>
      </c>
      <c r="M211" s="310" t="s">
        <v>306</v>
      </c>
      <c r="N211" s="310" t="s">
        <v>306</v>
      </c>
      <c r="O211" s="310" t="s">
        <v>306</v>
      </c>
      <c r="P211" s="311" t="s">
        <v>306</v>
      </c>
      <c r="Q211" s="314" t="s">
        <v>306</v>
      </c>
      <c r="R211" s="311" t="s">
        <v>306</v>
      </c>
      <c r="S211" s="311" t="s">
        <v>306</v>
      </c>
      <c r="T211" s="314" t="s">
        <v>306</v>
      </c>
      <c r="U211" s="311" t="s">
        <v>306</v>
      </c>
      <c r="V211" s="314" t="s">
        <v>306</v>
      </c>
      <c r="W211" s="310" t="s">
        <v>306</v>
      </c>
      <c r="X211" s="310" t="s">
        <v>306</v>
      </c>
      <c r="Y211" s="311" t="s">
        <v>306</v>
      </c>
      <c r="Z211" s="312" t="s">
        <v>306</v>
      </c>
      <c r="AA211" s="315" t="s">
        <v>306</v>
      </c>
      <c r="AB211" s="312" t="s">
        <v>306</v>
      </c>
      <c r="AC211" s="316" t="s">
        <v>306</v>
      </c>
      <c r="AD211" s="316" t="s">
        <v>306</v>
      </c>
      <c r="AE211" s="316" t="s">
        <v>306</v>
      </c>
      <c r="AF211" s="316" t="s">
        <v>306</v>
      </c>
      <c r="AG211" s="313" t="s">
        <v>306</v>
      </c>
    </row>
    <row r="212" spans="1:33" s="6" customFormat="1" ht="20.100000000000001" customHeight="1">
      <c r="A212" s="639" t="s">
        <v>178</v>
      </c>
      <c r="B212" s="641" t="s">
        <v>55</v>
      </c>
      <c r="C212" s="643">
        <v>351</v>
      </c>
      <c r="D212" s="641" t="s">
        <v>231</v>
      </c>
      <c r="E212" s="300" t="s">
        <v>246</v>
      </c>
      <c r="F212" s="234">
        <v>2.625</v>
      </c>
      <c r="G212" s="43">
        <v>1</v>
      </c>
      <c r="H212" s="75">
        <v>2</v>
      </c>
      <c r="I212" s="47">
        <v>0.5</v>
      </c>
      <c r="J212" s="317">
        <v>2</v>
      </c>
      <c r="K212" s="318">
        <v>2</v>
      </c>
      <c r="L212" s="318">
        <v>1</v>
      </c>
      <c r="M212" s="318">
        <v>1</v>
      </c>
      <c r="N212" s="318">
        <v>1</v>
      </c>
      <c r="O212" s="318" t="s">
        <v>306</v>
      </c>
      <c r="P212" s="319" t="s">
        <v>306</v>
      </c>
      <c r="Q212" s="317">
        <v>3</v>
      </c>
      <c r="R212" s="319">
        <v>3</v>
      </c>
      <c r="S212" s="319">
        <v>4</v>
      </c>
      <c r="T212" s="317">
        <v>2</v>
      </c>
      <c r="U212" s="319">
        <v>4</v>
      </c>
      <c r="V212" s="317">
        <v>2</v>
      </c>
      <c r="W212" s="318">
        <v>5</v>
      </c>
      <c r="X212" s="318">
        <v>3</v>
      </c>
      <c r="Y212" s="319">
        <v>3</v>
      </c>
      <c r="Z212" s="320">
        <v>3</v>
      </c>
      <c r="AA212" s="322">
        <v>3</v>
      </c>
      <c r="AB212" s="320">
        <v>1.4</v>
      </c>
      <c r="AC212" s="323">
        <v>3</v>
      </c>
      <c r="AD212" s="323">
        <v>4</v>
      </c>
      <c r="AE212" s="323">
        <v>3</v>
      </c>
      <c r="AF212" s="323">
        <v>3.25</v>
      </c>
      <c r="AG212" s="321">
        <v>3</v>
      </c>
    </row>
    <row r="213" spans="1:33" s="6" customFormat="1" ht="20.100000000000001" customHeight="1">
      <c r="A213" s="638" t="s">
        <v>61</v>
      </c>
      <c r="B213" s="640" t="s">
        <v>49</v>
      </c>
      <c r="C213" s="642">
        <v>352</v>
      </c>
      <c r="D213" s="640" t="s">
        <v>232</v>
      </c>
      <c r="E213" s="301" t="s">
        <v>245</v>
      </c>
      <c r="F213" s="302">
        <v>2.6764705882352939</v>
      </c>
      <c r="G213" s="205">
        <v>2</v>
      </c>
      <c r="H213" s="199">
        <v>6</v>
      </c>
      <c r="I213" s="303">
        <v>0.33333333333333331</v>
      </c>
      <c r="J213" s="309">
        <v>2</v>
      </c>
      <c r="K213" s="310">
        <v>2</v>
      </c>
      <c r="L213" s="310">
        <v>2.5</v>
      </c>
      <c r="M213" s="310">
        <v>2</v>
      </c>
      <c r="N213" s="310">
        <v>2</v>
      </c>
      <c r="O213" s="310">
        <v>5</v>
      </c>
      <c r="P213" s="311">
        <v>4</v>
      </c>
      <c r="Q213" s="314">
        <v>3.5</v>
      </c>
      <c r="R213" s="311">
        <v>3.5</v>
      </c>
      <c r="S213" s="311">
        <v>3.5</v>
      </c>
      <c r="T213" s="314">
        <v>2.5</v>
      </c>
      <c r="U213" s="311">
        <v>4</v>
      </c>
      <c r="V213" s="314">
        <v>1.5</v>
      </c>
      <c r="W213" s="310">
        <v>2</v>
      </c>
      <c r="X213" s="310">
        <v>1.5</v>
      </c>
      <c r="Y213" s="311">
        <v>4</v>
      </c>
      <c r="Z213" s="312">
        <v>2</v>
      </c>
      <c r="AA213" s="315">
        <v>2</v>
      </c>
      <c r="AB213" s="312">
        <v>2.6923076923076925</v>
      </c>
      <c r="AC213" s="316">
        <v>3.5</v>
      </c>
      <c r="AD213" s="316">
        <v>3.5</v>
      </c>
      <c r="AE213" s="316">
        <v>3.25</v>
      </c>
      <c r="AF213" s="316">
        <v>2</v>
      </c>
      <c r="AG213" s="313">
        <v>2</v>
      </c>
    </row>
    <row r="214" spans="1:33" s="6" customFormat="1" ht="20.100000000000001" customHeight="1">
      <c r="A214" s="639" t="s">
        <v>61</v>
      </c>
      <c r="B214" s="641" t="s">
        <v>49</v>
      </c>
      <c r="C214" s="643">
        <v>352</v>
      </c>
      <c r="D214" s="641" t="s">
        <v>232</v>
      </c>
      <c r="E214" s="300" t="s">
        <v>246</v>
      </c>
      <c r="F214" s="234">
        <v>2.5054347826086958</v>
      </c>
      <c r="G214" s="43">
        <v>11</v>
      </c>
      <c r="H214" s="75">
        <v>42</v>
      </c>
      <c r="I214" s="47">
        <v>0.26190476190476192</v>
      </c>
      <c r="J214" s="317">
        <v>2.6363636363636362</v>
      </c>
      <c r="K214" s="318">
        <v>2.3636363636363638</v>
      </c>
      <c r="L214" s="318">
        <v>2.0909090909090908</v>
      </c>
      <c r="M214" s="318">
        <v>2.6363636363636362</v>
      </c>
      <c r="N214" s="318">
        <v>3</v>
      </c>
      <c r="O214" s="318">
        <v>3.5714285714285716</v>
      </c>
      <c r="P214" s="319">
        <v>1.8571428571428572</v>
      </c>
      <c r="Q214" s="317">
        <v>2.5555555555555554</v>
      </c>
      <c r="R214" s="319">
        <v>2.5555555555555554</v>
      </c>
      <c r="S214" s="319">
        <v>2.0909090909090908</v>
      </c>
      <c r="T214" s="317">
        <v>1.9090909090909092</v>
      </c>
      <c r="U214" s="319">
        <v>2.7</v>
      </c>
      <c r="V214" s="317">
        <v>1.7272727272727273</v>
      </c>
      <c r="W214" s="318">
        <v>2.2727272727272729</v>
      </c>
      <c r="X214" s="318">
        <v>2.5454545454545454</v>
      </c>
      <c r="Y214" s="319">
        <v>3.4</v>
      </c>
      <c r="Z214" s="320">
        <v>2.7272727272727271</v>
      </c>
      <c r="AA214" s="322">
        <v>2.7272727272727271</v>
      </c>
      <c r="AB214" s="320">
        <v>2.5797101449275361</v>
      </c>
      <c r="AC214" s="323">
        <v>2.5555555555555554</v>
      </c>
      <c r="AD214" s="323">
        <v>2.0909090909090908</v>
      </c>
      <c r="AE214" s="323">
        <v>2.2857142857142856</v>
      </c>
      <c r="AF214" s="323">
        <v>2.4651162790697674</v>
      </c>
      <c r="AG214" s="321">
        <v>2.7272727272727271</v>
      </c>
    </row>
    <row r="215" spans="1:33" s="6" customFormat="1" ht="20.100000000000001" customHeight="1">
      <c r="A215" s="638" t="s">
        <v>46</v>
      </c>
      <c r="B215" s="640" t="s">
        <v>49</v>
      </c>
      <c r="C215" s="642">
        <v>353</v>
      </c>
      <c r="D215" s="640" t="s">
        <v>233</v>
      </c>
      <c r="E215" s="301" t="s">
        <v>245</v>
      </c>
      <c r="F215" s="302" t="s">
        <v>306</v>
      </c>
      <c r="G215" s="205">
        <v>0</v>
      </c>
      <c r="H215" s="199">
        <v>9</v>
      </c>
      <c r="I215" s="303">
        <v>0</v>
      </c>
      <c r="J215" s="309" t="s">
        <v>306</v>
      </c>
      <c r="K215" s="310" t="s">
        <v>306</v>
      </c>
      <c r="L215" s="310" t="s">
        <v>306</v>
      </c>
      <c r="M215" s="310" t="s">
        <v>306</v>
      </c>
      <c r="N215" s="310" t="s">
        <v>306</v>
      </c>
      <c r="O215" s="310" t="s">
        <v>306</v>
      </c>
      <c r="P215" s="311" t="s">
        <v>306</v>
      </c>
      <c r="Q215" s="314" t="s">
        <v>306</v>
      </c>
      <c r="R215" s="311" t="s">
        <v>306</v>
      </c>
      <c r="S215" s="311" t="s">
        <v>306</v>
      </c>
      <c r="T215" s="314" t="s">
        <v>306</v>
      </c>
      <c r="U215" s="311" t="s">
        <v>306</v>
      </c>
      <c r="V215" s="314" t="s">
        <v>306</v>
      </c>
      <c r="W215" s="310" t="s">
        <v>306</v>
      </c>
      <c r="X215" s="310" t="s">
        <v>306</v>
      </c>
      <c r="Y215" s="311" t="s">
        <v>306</v>
      </c>
      <c r="Z215" s="312" t="s">
        <v>306</v>
      </c>
      <c r="AA215" s="315" t="s">
        <v>306</v>
      </c>
      <c r="AB215" s="312" t="s">
        <v>306</v>
      </c>
      <c r="AC215" s="316" t="s">
        <v>306</v>
      </c>
      <c r="AD215" s="316" t="s">
        <v>306</v>
      </c>
      <c r="AE215" s="316" t="s">
        <v>306</v>
      </c>
      <c r="AF215" s="316" t="s">
        <v>306</v>
      </c>
      <c r="AG215" s="313" t="s">
        <v>306</v>
      </c>
    </row>
    <row r="216" spans="1:33" s="6" customFormat="1" ht="20.100000000000001" customHeight="1">
      <c r="A216" s="639" t="s">
        <v>46</v>
      </c>
      <c r="B216" s="641" t="s">
        <v>49</v>
      </c>
      <c r="C216" s="643">
        <v>353</v>
      </c>
      <c r="D216" s="641" t="s">
        <v>233</v>
      </c>
      <c r="E216" s="300" t="s">
        <v>246</v>
      </c>
      <c r="F216" s="234">
        <v>3.5677419354838711</v>
      </c>
      <c r="G216" s="43">
        <v>9</v>
      </c>
      <c r="H216" s="75">
        <v>46</v>
      </c>
      <c r="I216" s="47">
        <v>0.19565217391304349</v>
      </c>
      <c r="J216" s="317">
        <v>3.8888888888888888</v>
      </c>
      <c r="K216" s="318">
        <v>4</v>
      </c>
      <c r="L216" s="318">
        <v>3.5555555555555554</v>
      </c>
      <c r="M216" s="318">
        <v>2.6666666666666665</v>
      </c>
      <c r="N216" s="318">
        <v>3.4444444444444446</v>
      </c>
      <c r="O216" s="318">
        <v>4.625</v>
      </c>
      <c r="P216" s="319">
        <v>3.2</v>
      </c>
      <c r="Q216" s="317">
        <v>2.875</v>
      </c>
      <c r="R216" s="319">
        <v>2.875</v>
      </c>
      <c r="S216" s="319">
        <v>3.7777777777777777</v>
      </c>
      <c r="T216" s="317">
        <v>3.7777777777777777</v>
      </c>
      <c r="U216" s="319">
        <v>3.8888888888888888</v>
      </c>
      <c r="V216" s="317">
        <v>2.7777777777777777</v>
      </c>
      <c r="W216" s="318">
        <v>3.2222222222222223</v>
      </c>
      <c r="X216" s="318">
        <v>3.4444444444444446</v>
      </c>
      <c r="Y216" s="319">
        <v>3.7777777777777777</v>
      </c>
      <c r="Z216" s="320">
        <v>4.1111111111111107</v>
      </c>
      <c r="AA216" s="322">
        <v>4.1111111111111107</v>
      </c>
      <c r="AB216" s="320">
        <v>3.6379310344827585</v>
      </c>
      <c r="AC216" s="323">
        <v>2.875</v>
      </c>
      <c r="AD216" s="323">
        <v>3.7777777777777777</v>
      </c>
      <c r="AE216" s="323">
        <v>3.8333333333333335</v>
      </c>
      <c r="AF216" s="323">
        <v>3.3055555555555554</v>
      </c>
      <c r="AG216" s="321">
        <v>4.1111111111111107</v>
      </c>
    </row>
    <row r="217" spans="1:33" s="6" customFormat="1" ht="20.100000000000001" customHeight="1">
      <c r="A217" s="638" t="s">
        <v>169</v>
      </c>
      <c r="B217" s="640" t="s">
        <v>49</v>
      </c>
      <c r="C217" s="642">
        <v>353</v>
      </c>
      <c r="D217" s="640" t="s">
        <v>233</v>
      </c>
      <c r="E217" s="301" t="s">
        <v>245</v>
      </c>
      <c r="F217" s="302" t="s">
        <v>306</v>
      </c>
      <c r="G217" s="205">
        <v>0</v>
      </c>
      <c r="H217" s="199">
        <v>0</v>
      </c>
      <c r="I217" s="303" t="s">
        <v>306</v>
      </c>
      <c r="J217" s="309" t="s">
        <v>306</v>
      </c>
      <c r="K217" s="310" t="s">
        <v>306</v>
      </c>
      <c r="L217" s="310" t="s">
        <v>306</v>
      </c>
      <c r="M217" s="310" t="s">
        <v>306</v>
      </c>
      <c r="N217" s="310" t="s">
        <v>306</v>
      </c>
      <c r="O217" s="310" t="s">
        <v>306</v>
      </c>
      <c r="P217" s="311" t="s">
        <v>306</v>
      </c>
      <c r="Q217" s="314" t="s">
        <v>306</v>
      </c>
      <c r="R217" s="311" t="s">
        <v>306</v>
      </c>
      <c r="S217" s="311" t="s">
        <v>306</v>
      </c>
      <c r="T217" s="314" t="s">
        <v>306</v>
      </c>
      <c r="U217" s="311" t="s">
        <v>306</v>
      </c>
      <c r="V217" s="314" t="s">
        <v>306</v>
      </c>
      <c r="W217" s="310" t="s">
        <v>306</v>
      </c>
      <c r="X217" s="310" t="s">
        <v>306</v>
      </c>
      <c r="Y217" s="311" t="s">
        <v>306</v>
      </c>
      <c r="Z217" s="312" t="s">
        <v>306</v>
      </c>
      <c r="AA217" s="315" t="s">
        <v>306</v>
      </c>
      <c r="AB217" s="312" t="s">
        <v>306</v>
      </c>
      <c r="AC217" s="316" t="s">
        <v>306</v>
      </c>
      <c r="AD217" s="316" t="s">
        <v>306</v>
      </c>
      <c r="AE217" s="316" t="s">
        <v>306</v>
      </c>
      <c r="AF217" s="316" t="s">
        <v>306</v>
      </c>
      <c r="AG217" s="313" t="s">
        <v>306</v>
      </c>
    </row>
    <row r="218" spans="1:33" s="6" customFormat="1" ht="20.100000000000001" customHeight="1">
      <c r="A218" s="639" t="s">
        <v>169</v>
      </c>
      <c r="B218" s="641" t="s">
        <v>49</v>
      </c>
      <c r="C218" s="643">
        <v>353</v>
      </c>
      <c r="D218" s="641" t="s">
        <v>233</v>
      </c>
      <c r="E218" s="300" t="s">
        <v>246</v>
      </c>
      <c r="F218" s="234">
        <v>3.2941176470588234</v>
      </c>
      <c r="G218" s="43">
        <v>1</v>
      </c>
      <c r="H218" s="75">
        <v>2</v>
      </c>
      <c r="I218" s="47">
        <v>0.5</v>
      </c>
      <c r="J218" s="317">
        <v>5</v>
      </c>
      <c r="K218" s="318">
        <v>4</v>
      </c>
      <c r="L218" s="318">
        <v>3</v>
      </c>
      <c r="M218" s="318">
        <v>3</v>
      </c>
      <c r="N218" s="318">
        <v>2</v>
      </c>
      <c r="O218" s="318" t="s">
        <v>306</v>
      </c>
      <c r="P218" s="319">
        <v>3</v>
      </c>
      <c r="Q218" s="317">
        <v>2</v>
      </c>
      <c r="R218" s="319">
        <v>2</v>
      </c>
      <c r="S218" s="319">
        <v>3</v>
      </c>
      <c r="T218" s="317">
        <v>4</v>
      </c>
      <c r="U218" s="319">
        <v>4</v>
      </c>
      <c r="V218" s="317">
        <v>3</v>
      </c>
      <c r="W218" s="318">
        <v>5</v>
      </c>
      <c r="X218" s="318">
        <v>2</v>
      </c>
      <c r="Y218" s="319">
        <v>2</v>
      </c>
      <c r="Z218" s="320">
        <v>5</v>
      </c>
      <c r="AA218" s="322">
        <v>4</v>
      </c>
      <c r="AB218" s="320">
        <v>3.3333333333333335</v>
      </c>
      <c r="AC218" s="323">
        <v>2</v>
      </c>
      <c r="AD218" s="323">
        <v>3</v>
      </c>
      <c r="AE218" s="323">
        <v>4</v>
      </c>
      <c r="AF218" s="323">
        <v>3</v>
      </c>
      <c r="AG218" s="321">
        <v>4.5</v>
      </c>
    </row>
    <row r="219" spans="1:33" s="6" customFormat="1" ht="20.100000000000001" customHeight="1">
      <c r="A219" s="638" t="s">
        <v>27</v>
      </c>
      <c r="B219" s="640" t="s">
        <v>28</v>
      </c>
      <c r="C219" s="642">
        <v>355</v>
      </c>
      <c r="D219" s="640" t="s">
        <v>369</v>
      </c>
      <c r="E219" s="301" t="s">
        <v>245</v>
      </c>
      <c r="F219" s="302">
        <v>3.8666666666666667</v>
      </c>
      <c r="G219" s="205">
        <v>1</v>
      </c>
      <c r="H219" s="199">
        <v>12</v>
      </c>
      <c r="I219" s="303">
        <v>8.3333333333333329E-2</v>
      </c>
      <c r="J219" s="309">
        <v>5</v>
      </c>
      <c r="K219" s="310">
        <v>5</v>
      </c>
      <c r="L219" s="310">
        <v>4</v>
      </c>
      <c r="M219" s="310">
        <v>4</v>
      </c>
      <c r="N219" s="310">
        <v>5</v>
      </c>
      <c r="O219" s="310" t="s">
        <v>306</v>
      </c>
      <c r="P219" s="311">
        <v>5</v>
      </c>
      <c r="Q219" s="314" t="s">
        <v>306</v>
      </c>
      <c r="R219" s="311" t="s">
        <v>306</v>
      </c>
      <c r="S219" s="311">
        <v>2</v>
      </c>
      <c r="T219" s="314">
        <v>3</v>
      </c>
      <c r="U219" s="311">
        <v>3</v>
      </c>
      <c r="V219" s="314">
        <v>4</v>
      </c>
      <c r="W219" s="310">
        <v>3</v>
      </c>
      <c r="X219" s="310">
        <v>3</v>
      </c>
      <c r="Y219" s="311">
        <v>2</v>
      </c>
      <c r="Z219" s="312">
        <v>5</v>
      </c>
      <c r="AA219" s="315">
        <v>5</v>
      </c>
      <c r="AB219" s="312">
        <v>4.666666666666667</v>
      </c>
      <c r="AC219" s="316" t="s">
        <v>306</v>
      </c>
      <c r="AD219" s="316">
        <v>2</v>
      </c>
      <c r="AE219" s="316">
        <v>3</v>
      </c>
      <c r="AF219" s="316">
        <v>3</v>
      </c>
      <c r="AG219" s="313">
        <v>5</v>
      </c>
    </row>
    <row r="220" spans="1:33" s="6" customFormat="1" ht="20.100000000000001" customHeight="1">
      <c r="A220" s="639" t="s">
        <v>27</v>
      </c>
      <c r="B220" s="641" t="s">
        <v>28</v>
      </c>
      <c r="C220" s="643">
        <v>355</v>
      </c>
      <c r="D220" s="641" t="s">
        <v>257</v>
      </c>
      <c r="E220" s="300" t="s">
        <v>246</v>
      </c>
      <c r="F220" s="234">
        <v>3.3125</v>
      </c>
      <c r="G220" s="43">
        <v>2</v>
      </c>
      <c r="H220" s="75">
        <v>17</v>
      </c>
      <c r="I220" s="47">
        <v>0.11764705882352941</v>
      </c>
      <c r="J220" s="317">
        <v>4</v>
      </c>
      <c r="K220" s="318">
        <v>3</v>
      </c>
      <c r="L220" s="318">
        <v>3.5</v>
      </c>
      <c r="M220" s="318">
        <v>3.5</v>
      </c>
      <c r="N220" s="318">
        <v>3.5</v>
      </c>
      <c r="O220" s="318" t="s">
        <v>306</v>
      </c>
      <c r="P220" s="319" t="s">
        <v>306</v>
      </c>
      <c r="Q220" s="317">
        <v>3.5</v>
      </c>
      <c r="R220" s="319">
        <v>3.5</v>
      </c>
      <c r="S220" s="319">
        <v>3</v>
      </c>
      <c r="T220" s="317">
        <v>3</v>
      </c>
      <c r="U220" s="319">
        <v>3.5</v>
      </c>
      <c r="V220" s="317">
        <v>3.5</v>
      </c>
      <c r="W220" s="318">
        <v>3</v>
      </c>
      <c r="X220" s="318">
        <v>3</v>
      </c>
      <c r="Y220" s="319">
        <v>3.5</v>
      </c>
      <c r="Z220" s="320">
        <v>3</v>
      </c>
      <c r="AA220" s="322">
        <v>3</v>
      </c>
      <c r="AB220" s="320">
        <v>3.5</v>
      </c>
      <c r="AC220" s="323">
        <v>3.5</v>
      </c>
      <c r="AD220" s="323">
        <v>3</v>
      </c>
      <c r="AE220" s="323">
        <v>3.25</v>
      </c>
      <c r="AF220" s="323">
        <v>3.25</v>
      </c>
      <c r="AG220" s="321">
        <v>3</v>
      </c>
    </row>
    <row r="221" spans="1:33" s="6" customFormat="1" ht="20.100000000000001" customHeight="1">
      <c r="A221" s="638" t="s">
        <v>167</v>
      </c>
      <c r="B221" s="640" t="s">
        <v>168</v>
      </c>
      <c r="C221" s="642">
        <v>355</v>
      </c>
      <c r="D221" s="640" t="s">
        <v>369</v>
      </c>
      <c r="E221" s="301" t="s">
        <v>245</v>
      </c>
      <c r="F221" s="302">
        <v>3.7058823529411766</v>
      </c>
      <c r="G221" s="205">
        <v>2</v>
      </c>
      <c r="H221" s="199">
        <v>9</v>
      </c>
      <c r="I221" s="303">
        <v>0.22222222222222221</v>
      </c>
      <c r="J221" s="309" t="s">
        <v>306</v>
      </c>
      <c r="K221" s="310">
        <v>3.5</v>
      </c>
      <c r="L221" s="310">
        <v>4</v>
      </c>
      <c r="M221" s="310">
        <v>3</v>
      </c>
      <c r="N221" s="310">
        <v>3.5</v>
      </c>
      <c r="O221" s="310">
        <v>3</v>
      </c>
      <c r="P221" s="311">
        <v>4</v>
      </c>
      <c r="Q221" s="314">
        <v>3.5</v>
      </c>
      <c r="R221" s="311">
        <v>3.5</v>
      </c>
      <c r="S221" s="311">
        <v>3.5</v>
      </c>
      <c r="T221" s="314">
        <v>4.5</v>
      </c>
      <c r="U221" s="311">
        <v>2.5</v>
      </c>
      <c r="V221" s="314">
        <v>5</v>
      </c>
      <c r="W221" s="310">
        <v>3.5</v>
      </c>
      <c r="X221" s="310">
        <v>4.5</v>
      </c>
      <c r="Y221" s="311">
        <v>3.5</v>
      </c>
      <c r="Z221" s="312">
        <v>4</v>
      </c>
      <c r="AA221" s="315">
        <v>4</v>
      </c>
      <c r="AB221" s="312">
        <v>3.5</v>
      </c>
      <c r="AC221" s="316">
        <v>3.5</v>
      </c>
      <c r="AD221" s="316">
        <v>3.5</v>
      </c>
      <c r="AE221" s="316">
        <v>3.5</v>
      </c>
      <c r="AF221" s="316">
        <v>4.125</v>
      </c>
      <c r="AG221" s="313">
        <v>4</v>
      </c>
    </row>
    <row r="222" spans="1:33" s="6" customFormat="1" ht="20.100000000000001" customHeight="1">
      <c r="A222" s="639" t="s">
        <v>167</v>
      </c>
      <c r="B222" s="641" t="s">
        <v>168</v>
      </c>
      <c r="C222" s="643">
        <v>355</v>
      </c>
      <c r="D222" s="641" t="s">
        <v>257</v>
      </c>
      <c r="E222" s="300" t="s">
        <v>246</v>
      </c>
      <c r="F222" s="234" t="s">
        <v>306</v>
      </c>
      <c r="G222" s="43">
        <v>0</v>
      </c>
      <c r="H222" s="75">
        <v>12</v>
      </c>
      <c r="I222" s="47">
        <v>0</v>
      </c>
      <c r="J222" s="317" t="s">
        <v>306</v>
      </c>
      <c r="K222" s="318" t="s">
        <v>306</v>
      </c>
      <c r="L222" s="318" t="s">
        <v>306</v>
      </c>
      <c r="M222" s="318" t="s">
        <v>306</v>
      </c>
      <c r="N222" s="318" t="s">
        <v>306</v>
      </c>
      <c r="O222" s="318" t="s">
        <v>306</v>
      </c>
      <c r="P222" s="319" t="s">
        <v>306</v>
      </c>
      <c r="Q222" s="317" t="s">
        <v>306</v>
      </c>
      <c r="R222" s="319" t="s">
        <v>306</v>
      </c>
      <c r="S222" s="319" t="s">
        <v>306</v>
      </c>
      <c r="T222" s="317" t="s">
        <v>306</v>
      </c>
      <c r="U222" s="319" t="s">
        <v>306</v>
      </c>
      <c r="V222" s="317" t="s">
        <v>306</v>
      </c>
      <c r="W222" s="318" t="s">
        <v>306</v>
      </c>
      <c r="X222" s="318" t="s">
        <v>306</v>
      </c>
      <c r="Y222" s="319" t="s">
        <v>306</v>
      </c>
      <c r="Z222" s="320" t="s">
        <v>306</v>
      </c>
      <c r="AA222" s="322" t="s">
        <v>306</v>
      </c>
      <c r="AB222" s="320" t="s">
        <v>306</v>
      </c>
      <c r="AC222" s="323" t="s">
        <v>306</v>
      </c>
      <c r="AD222" s="323" t="s">
        <v>306</v>
      </c>
      <c r="AE222" s="323" t="s">
        <v>306</v>
      </c>
      <c r="AF222" s="323" t="s">
        <v>306</v>
      </c>
      <c r="AG222" s="321" t="s">
        <v>306</v>
      </c>
    </row>
    <row r="223" spans="1:33" s="6" customFormat="1" ht="20.100000000000001" customHeight="1">
      <c r="A223" s="638" t="s">
        <v>243</v>
      </c>
      <c r="B223" s="640" t="s">
        <v>255</v>
      </c>
      <c r="C223" s="642">
        <v>355</v>
      </c>
      <c r="D223" s="640" t="s">
        <v>369</v>
      </c>
      <c r="E223" s="301" t="s">
        <v>245</v>
      </c>
      <c r="F223" s="302" t="s">
        <v>306</v>
      </c>
      <c r="G223" s="205">
        <v>0</v>
      </c>
      <c r="H223" s="199">
        <v>5</v>
      </c>
      <c r="I223" s="303">
        <v>0</v>
      </c>
      <c r="J223" s="309" t="s">
        <v>306</v>
      </c>
      <c r="K223" s="310" t="s">
        <v>306</v>
      </c>
      <c r="L223" s="310" t="s">
        <v>306</v>
      </c>
      <c r="M223" s="310" t="s">
        <v>306</v>
      </c>
      <c r="N223" s="310" t="s">
        <v>306</v>
      </c>
      <c r="O223" s="310" t="s">
        <v>306</v>
      </c>
      <c r="P223" s="311" t="s">
        <v>306</v>
      </c>
      <c r="Q223" s="314" t="s">
        <v>306</v>
      </c>
      <c r="R223" s="311" t="s">
        <v>306</v>
      </c>
      <c r="S223" s="311" t="s">
        <v>306</v>
      </c>
      <c r="T223" s="314" t="s">
        <v>306</v>
      </c>
      <c r="U223" s="311" t="s">
        <v>306</v>
      </c>
      <c r="V223" s="314" t="s">
        <v>306</v>
      </c>
      <c r="W223" s="310" t="s">
        <v>306</v>
      </c>
      <c r="X223" s="310" t="s">
        <v>306</v>
      </c>
      <c r="Y223" s="311" t="s">
        <v>306</v>
      </c>
      <c r="Z223" s="312" t="s">
        <v>306</v>
      </c>
      <c r="AA223" s="315" t="s">
        <v>306</v>
      </c>
      <c r="AB223" s="312" t="s">
        <v>306</v>
      </c>
      <c r="AC223" s="316" t="s">
        <v>306</v>
      </c>
      <c r="AD223" s="316" t="s">
        <v>306</v>
      </c>
      <c r="AE223" s="316" t="s">
        <v>306</v>
      </c>
      <c r="AF223" s="316" t="s">
        <v>306</v>
      </c>
      <c r="AG223" s="313" t="s">
        <v>306</v>
      </c>
    </row>
    <row r="224" spans="1:33" s="6" customFormat="1" ht="20.100000000000001" customHeight="1" thickBot="1">
      <c r="A224" s="644" t="s">
        <v>243</v>
      </c>
      <c r="B224" s="645" t="s">
        <v>255</v>
      </c>
      <c r="C224" s="646">
        <v>355</v>
      </c>
      <c r="D224" s="641" t="s">
        <v>257</v>
      </c>
      <c r="E224" s="8" t="s">
        <v>246</v>
      </c>
      <c r="F224" s="115">
        <v>4.125</v>
      </c>
      <c r="G224" s="112">
        <v>1</v>
      </c>
      <c r="H224" s="45">
        <v>8</v>
      </c>
      <c r="I224" s="46">
        <v>0.125</v>
      </c>
      <c r="J224" s="333">
        <v>4</v>
      </c>
      <c r="K224" s="334">
        <v>4</v>
      </c>
      <c r="L224" s="334">
        <v>3</v>
      </c>
      <c r="M224" s="334">
        <v>2</v>
      </c>
      <c r="N224" s="334">
        <v>2</v>
      </c>
      <c r="O224" s="334">
        <v>5</v>
      </c>
      <c r="P224" s="335">
        <v>5</v>
      </c>
      <c r="Q224" s="333" t="s">
        <v>306</v>
      </c>
      <c r="R224" s="335" t="s">
        <v>306</v>
      </c>
      <c r="S224" s="335">
        <v>4</v>
      </c>
      <c r="T224" s="333">
        <v>5</v>
      </c>
      <c r="U224" s="335">
        <v>5</v>
      </c>
      <c r="V224" s="333">
        <v>5</v>
      </c>
      <c r="W224" s="334">
        <v>5</v>
      </c>
      <c r="X224" s="334">
        <v>5</v>
      </c>
      <c r="Y224" s="335">
        <v>5</v>
      </c>
      <c r="Z224" s="336">
        <v>4</v>
      </c>
      <c r="AA224" s="338">
        <v>3</v>
      </c>
      <c r="AB224" s="336">
        <v>3.5714285714285716</v>
      </c>
      <c r="AC224" s="339" t="s">
        <v>306</v>
      </c>
      <c r="AD224" s="339">
        <v>4</v>
      </c>
      <c r="AE224" s="339">
        <v>5</v>
      </c>
      <c r="AF224" s="339">
        <v>5</v>
      </c>
      <c r="AG224" s="337">
        <v>3.5</v>
      </c>
    </row>
    <row r="225" spans="1:33" ht="24.95" customHeight="1">
      <c r="A225" s="610" t="s">
        <v>412</v>
      </c>
      <c r="B225" s="610"/>
      <c r="C225" s="610"/>
      <c r="D225" s="611"/>
      <c r="E225" s="470" t="s">
        <v>245</v>
      </c>
      <c r="F225" s="471">
        <v>3.2272727272727271</v>
      </c>
      <c r="G225" s="472">
        <v>4</v>
      </c>
      <c r="H225" s="473">
        <v>29</v>
      </c>
      <c r="I225" s="474">
        <v>0.13793103448275862</v>
      </c>
      <c r="J225" s="475">
        <v>3.25</v>
      </c>
      <c r="K225" s="476">
        <v>3.3333333333333335</v>
      </c>
      <c r="L225" s="476">
        <v>2.5</v>
      </c>
      <c r="M225" s="476">
        <v>2</v>
      </c>
      <c r="N225" s="476">
        <v>2.25</v>
      </c>
      <c r="O225" s="476">
        <v>3.3333333333333335</v>
      </c>
      <c r="P225" s="476">
        <v>3.5</v>
      </c>
      <c r="Q225" s="475">
        <v>3.5</v>
      </c>
      <c r="R225" s="477">
        <v>3.5</v>
      </c>
      <c r="S225" s="477">
        <v>3.5</v>
      </c>
      <c r="T225" s="476">
        <v>3</v>
      </c>
      <c r="U225" s="476">
        <v>3</v>
      </c>
      <c r="V225" s="475">
        <v>4</v>
      </c>
      <c r="W225" s="476">
        <v>3.5</v>
      </c>
      <c r="X225" s="476">
        <v>3.75</v>
      </c>
      <c r="Y225" s="476">
        <v>3.5</v>
      </c>
      <c r="Z225" s="475">
        <v>3.75</v>
      </c>
      <c r="AA225" s="476">
        <v>3.25</v>
      </c>
      <c r="AB225" s="478">
        <v>2.7916666666666665</v>
      </c>
      <c r="AC225" s="479">
        <v>3.5</v>
      </c>
      <c r="AD225" s="479">
        <v>3.5</v>
      </c>
      <c r="AE225" s="479">
        <v>3</v>
      </c>
      <c r="AF225" s="479">
        <v>3.6875</v>
      </c>
      <c r="AG225" s="480">
        <v>3.5</v>
      </c>
    </row>
    <row r="226" spans="1:33" ht="24.95" customHeight="1" thickBot="1">
      <c r="A226" s="612"/>
      <c r="B226" s="612"/>
      <c r="C226" s="612"/>
      <c r="D226" s="613"/>
      <c r="E226" s="481" t="s">
        <v>246</v>
      </c>
      <c r="F226" s="482">
        <v>3.435251798561151</v>
      </c>
      <c r="G226" s="483">
        <v>16</v>
      </c>
      <c r="H226" s="484">
        <v>79</v>
      </c>
      <c r="I226" s="485">
        <v>0.20253164556962025</v>
      </c>
      <c r="J226" s="486">
        <v>3.5625</v>
      </c>
      <c r="K226" s="487">
        <v>3.625</v>
      </c>
      <c r="L226" s="487">
        <v>3</v>
      </c>
      <c r="M226" s="487">
        <v>2.9375</v>
      </c>
      <c r="N226" s="487">
        <v>2.875</v>
      </c>
      <c r="O226" s="487">
        <v>3.2857142857142856</v>
      </c>
      <c r="P226" s="487">
        <v>3.3</v>
      </c>
      <c r="Q226" s="486">
        <v>3.5</v>
      </c>
      <c r="R226" s="488">
        <v>3.3333333333333335</v>
      </c>
      <c r="S226" s="488">
        <v>3.25</v>
      </c>
      <c r="T226" s="487">
        <v>3.4375</v>
      </c>
      <c r="U226" s="487">
        <v>3.375</v>
      </c>
      <c r="V226" s="486">
        <v>3.9375</v>
      </c>
      <c r="W226" s="487">
        <v>4.0625</v>
      </c>
      <c r="X226" s="487">
        <v>4</v>
      </c>
      <c r="Y226" s="487">
        <v>3.5333333333333332</v>
      </c>
      <c r="Z226" s="486">
        <v>3.5625</v>
      </c>
      <c r="AA226" s="487">
        <v>3.1875</v>
      </c>
      <c r="AB226" s="489">
        <v>3.2211538461538463</v>
      </c>
      <c r="AC226" s="490">
        <v>3.4193548387096775</v>
      </c>
      <c r="AD226" s="490">
        <v>3.25</v>
      </c>
      <c r="AE226" s="490">
        <v>3.40625</v>
      </c>
      <c r="AF226" s="490">
        <v>3.8888888888888888</v>
      </c>
      <c r="AG226" s="491">
        <v>3.375</v>
      </c>
    </row>
    <row r="227" spans="1:33" ht="24.95" customHeight="1">
      <c r="A227" s="610" t="s">
        <v>413</v>
      </c>
      <c r="B227" s="610"/>
      <c r="C227" s="610"/>
      <c r="D227" s="611"/>
      <c r="E227" s="470" t="s">
        <v>245</v>
      </c>
      <c r="F227" s="471">
        <v>5</v>
      </c>
      <c r="G227" s="472">
        <v>1</v>
      </c>
      <c r="H227" s="473">
        <v>19</v>
      </c>
      <c r="I227" s="474">
        <v>5.2631578947368418E-2</v>
      </c>
      <c r="J227" s="475">
        <v>5</v>
      </c>
      <c r="K227" s="476">
        <v>5</v>
      </c>
      <c r="L227" s="476">
        <v>5</v>
      </c>
      <c r="M227" s="476">
        <v>5</v>
      </c>
      <c r="N227" s="476">
        <v>5</v>
      </c>
      <c r="O227" s="476">
        <v>5</v>
      </c>
      <c r="P227" s="476">
        <v>5</v>
      </c>
      <c r="Q227" s="475">
        <v>5</v>
      </c>
      <c r="R227" s="477">
        <v>5</v>
      </c>
      <c r="S227" s="477">
        <v>5</v>
      </c>
      <c r="T227" s="476">
        <v>5</v>
      </c>
      <c r="U227" s="476">
        <v>5</v>
      </c>
      <c r="V227" s="475">
        <v>5</v>
      </c>
      <c r="W227" s="476">
        <v>5</v>
      </c>
      <c r="X227" s="476">
        <v>5</v>
      </c>
      <c r="Y227" s="476">
        <v>5</v>
      </c>
      <c r="Z227" s="475">
        <v>5</v>
      </c>
      <c r="AA227" s="476">
        <v>5</v>
      </c>
      <c r="AB227" s="478">
        <v>5</v>
      </c>
      <c r="AC227" s="479">
        <v>5</v>
      </c>
      <c r="AD227" s="479">
        <v>5</v>
      </c>
      <c r="AE227" s="479">
        <v>5</v>
      </c>
      <c r="AF227" s="479">
        <v>5</v>
      </c>
      <c r="AG227" s="480">
        <v>5</v>
      </c>
    </row>
    <row r="228" spans="1:33" ht="24.95" customHeight="1" thickBot="1">
      <c r="A228" s="612"/>
      <c r="B228" s="612"/>
      <c r="C228" s="612"/>
      <c r="D228" s="613"/>
      <c r="E228" s="481" t="s">
        <v>246</v>
      </c>
      <c r="F228" s="482">
        <v>3.3904761904761904</v>
      </c>
      <c r="G228" s="483">
        <v>6</v>
      </c>
      <c r="H228" s="484">
        <v>52</v>
      </c>
      <c r="I228" s="485">
        <v>0.11538461538461539</v>
      </c>
      <c r="J228" s="486">
        <v>3.1666666666666665</v>
      </c>
      <c r="K228" s="487">
        <v>3.8333333333333335</v>
      </c>
      <c r="L228" s="487">
        <v>3.1666666666666665</v>
      </c>
      <c r="M228" s="487">
        <v>2.6666666666666665</v>
      </c>
      <c r="N228" s="487">
        <v>3</v>
      </c>
      <c r="O228" s="487">
        <v>3.6666666666666665</v>
      </c>
      <c r="P228" s="487">
        <v>2.75</v>
      </c>
      <c r="Q228" s="486">
        <v>3.3333333333333335</v>
      </c>
      <c r="R228" s="488">
        <v>3</v>
      </c>
      <c r="S228" s="488">
        <v>3.3333333333333335</v>
      </c>
      <c r="T228" s="487">
        <v>3.6666666666666665</v>
      </c>
      <c r="U228" s="487">
        <v>3.6666666666666665</v>
      </c>
      <c r="V228" s="486">
        <v>3.4</v>
      </c>
      <c r="W228" s="487">
        <v>4</v>
      </c>
      <c r="X228" s="487">
        <v>4</v>
      </c>
      <c r="Y228" s="487">
        <v>3.1666666666666665</v>
      </c>
      <c r="Z228" s="486">
        <v>3.5</v>
      </c>
      <c r="AA228" s="487">
        <v>3.5</v>
      </c>
      <c r="AB228" s="489">
        <v>3.2</v>
      </c>
      <c r="AC228" s="490">
        <v>3.1666666666666665</v>
      </c>
      <c r="AD228" s="490">
        <v>3.3333333333333335</v>
      </c>
      <c r="AE228" s="490">
        <v>3.6666666666666665</v>
      </c>
      <c r="AF228" s="490">
        <v>3.652173913043478</v>
      </c>
      <c r="AG228" s="491">
        <v>3.5</v>
      </c>
    </row>
    <row r="229" spans="1:33" ht="24.95" customHeight="1">
      <c r="A229" s="610" t="s">
        <v>420</v>
      </c>
      <c r="B229" s="610"/>
      <c r="C229" s="610"/>
      <c r="D229" s="611"/>
      <c r="E229" s="470" t="s">
        <v>245</v>
      </c>
      <c r="F229" s="471">
        <v>3.3862660944206007</v>
      </c>
      <c r="G229" s="472">
        <v>21</v>
      </c>
      <c r="H229" s="473">
        <v>109</v>
      </c>
      <c r="I229" s="474">
        <v>0.19266055045871561</v>
      </c>
      <c r="J229" s="475">
        <v>3.2857142857142856</v>
      </c>
      <c r="K229" s="476">
        <v>3.2</v>
      </c>
      <c r="L229" s="476">
        <v>2.8571428571428572</v>
      </c>
      <c r="M229" s="476">
        <v>3.25</v>
      </c>
      <c r="N229" s="476">
        <v>2.8</v>
      </c>
      <c r="O229" s="476">
        <v>3.7777777777777777</v>
      </c>
      <c r="P229" s="476">
        <v>3.3333333333333335</v>
      </c>
      <c r="Q229" s="475">
        <v>3.6</v>
      </c>
      <c r="R229" s="477">
        <v>3.35</v>
      </c>
      <c r="S229" s="477">
        <v>2.6190476190476191</v>
      </c>
      <c r="T229" s="476">
        <v>3.0952380952380953</v>
      </c>
      <c r="U229" s="476">
        <v>3.6666666666666665</v>
      </c>
      <c r="V229" s="475">
        <v>4.05</v>
      </c>
      <c r="W229" s="476">
        <v>3.95</v>
      </c>
      <c r="X229" s="476">
        <v>3.8571428571428572</v>
      </c>
      <c r="Y229" s="476">
        <v>3.263157894736842</v>
      </c>
      <c r="Z229" s="475">
        <v>3.6666666666666665</v>
      </c>
      <c r="AA229" s="476">
        <v>3.3809523809523809</v>
      </c>
      <c r="AB229" s="478">
        <v>3.1969696969696968</v>
      </c>
      <c r="AC229" s="479">
        <v>3.4750000000000001</v>
      </c>
      <c r="AD229" s="479">
        <v>2.6190476190476191</v>
      </c>
      <c r="AE229" s="479">
        <v>3.3809523809523809</v>
      </c>
      <c r="AF229" s="479">
        <v>3.7875000000000001</v>
      </c>
      <c r="AG229" s="480">
        <v>3.5238095238095237</v>
      </c>
    </row>
    <row r="230" spans="1:33" ht="24.95" customHeight="1" thickBot="1">
      <c r="A230" s="612"/>
      <c r="B230" s="612"/>
      <c r="C230" s="612"/>
      <c r="D230" s="613"/>
      <c r="E230" s="481" t="s">
        <v>246</v>
      </c>
      <c r="F230" s="482">
        <v>3.1662817551963047</v>
      </c>
      <c r="G230" s="483">
        <v>26</v>
      </c>
      <c r="H230" s="484">
        <v>115</v>
      </c>
      <c r="I230" s="485">
        <v>0.22608695652173913</v>
      </c>
      <c r="J230" s="486">
        <v>2.9615384615384617</v>
      </c>
      <c r="K230" s="487">
        <v>3.08</v>
      </c>
      <c r="L230" s="487">
        <v>2.7692307692307692</v>
      </c>
      <c r="M230" s="487">
        <v>2.56</v>
      </c>
      <c r="N230" s="487">
        <v>2.2799999999999998</v>
      </c>
      <c r="O230" s="487">
        <v>3.3157894736842106</v>
      </c>
      <c r="P230" s="487">
        <v>3.5</v>
      </c>
      <c r="Q230" s="486">
        <v>3.347826086956522</v>
      </c>
      <c r="R230" s="488">
        <v>3.1304347826086958</v>
      </c>
      <c r="S230" s="488">
        <v>3.08</v>
      </c>
      <c r="T230" s="487">
        <v>3.04</v>
      </c>
      <c r="U230" s="487">
        <v>3.44</v>
      </c>
      <c r="V230" s="486">
        <v>3.5769230769230771</v>
      </c>
      <c r="W230" s="487">
        <v>3.7692307692307692</v>
      </c>
      <c r="X230" s="487">
        <v>3.8846153846153846</v>
      </c>
      <c r="Y230" s="487">
        <v>3.6153846153846154</v>
      </c>
      <c r="Z230" s="486">
        <v>3</v>
      </c>
      <c r="AA230" s="487">
        <v>2.7916666666666665</v>
      </c>
      <c r="AB230" s="489">
        <v>2.8607594936708862</v>
      </c>
      <c r="AC230" s="490">
        <v>3.2391304347826089</v>
      </c>
      <c r="AD230" s="490">
        <v>3.08</v>
      </c>
      <c r="AE230" s="490">
        <v>3.24</v>
      </c>
      <c r="AF230" s="490">
        <v>3.7115384615384617</v>
      </c>
      <c r="AG230" s="491">
        <v>2.9</v>
      </c>
    </row>
    <row r="231" spans="1:33" ht="24.95" customHeight="1">
      <c r="A231" s="610" t="s">
        <v>414</v>
      </c>
      <c r="B231" s="610"/>
      <c r="C231" s="610"/>
      <c r="D231" s="611"/>
      <c r="E231" s="470" t="s">
        <v>245</v>
      </c>
      <c r="F231" s="471">
        <v>3.6111111111111112</v>
      </c>
      <c r="G231" s="472">
        <v>1</v>
      </c>
      <c r="H231" s="473">
        <v>7</v>
      </c>
      <c r="I231" s="474">
        <v>0.14285714285714285</v>
      </c>
      <c r="J231" s="475">
        <v>4</v>
      </c>
      <c r="K231" s="476">
        <v>3</v>
      </c>
      <c r="L231" s="476">
        <v>5</v>
      </c>
      <c r="M231" s="476">
        <v>5</v>
      </c>
      <c r="N231" s="476">
        <v>3</v>
      </c>
      <c r="O231" s="476">
        <v>5</v>
      </c>
      <c r="P231" s="476">
        <v>3</v>
      </c>
      <c r="Q231" s="475">
        <v>4</v>
      </c>
      <c r="R231" s="477">
        <v>3</v>
      </c>
      <c r="S231" s="477">
        <v>3</v>
      </c>
      <c r="T231" s="476">
        <v>4</v>
      </c>
      <c r="U231" s="476">
        <v>3</v>
      </c>
      <c r="V231" s="475">
        <v>4</v>
      </c>
      <c r="W231" s="476">
        <v>3</v>
      </c>
      <c r="X231" s="476">
        <v>4</v>
      </c>
      <c r="Y231" s="476">
        <v>3</v>
      </c>
      <c r="Z231" s="475">
        <v>3</v>
      </c>
      <c r="AA231" s="476">
        <v>3</v>
      </c>
      <c r="AB231" s="478">
        <v>4</v>
      </c>
      <c r="AC231" s="479">
        <v>3.5</v>
      </c>
      <c r="AD231" s="479">
        <v>3</v>
      </c>
      <c r="AE231" s="479">
        <v>3.5</v>
      </c>
      <c r="AF231" s="479">
        <v>3.5</v>
      </c>
      <c r="AG231" s="480">
        <v>3</v>
      </c>
    </row>
    <row r="232" spans="1:33" ht="24.95" customHeight="1" thickBot="1">
      <c r="A232" s="612"/>
      <c r="B232" s="612"/>
      <c r="C232" s="612"/>
      <c r="D232" s="613"/>
      <c r="E232" s="481" t="s">
        <v>246</v>
      </c>
      <c r="F232" s="482">
        <v>3.0246020260492039</v>
      </c>
      <c r="G232" s="483">
        <v>41</v>
      </c>
      <c r="H232" s="484">
        <v>165</v>
      </c>
      <c r="I232" s="485">
        <v>0.24848484848484848</v>
      </c>
      <c r="J232" s="486">
        <v>2.8048780487804876</v>
      </c>
      <c r="K232" s="487">
        <v>2.85</v>
      </c>
      <c r="L232" s="487">
        <v>2.6341463414634148</v>
      </c>
      <c r="M232" s="487">
        <v>2.3513513513513513</v>
      </c>
      <c r="N232" s="487">
        <v>2.3157894736842106</v>
      </c>
      <c r="O232" s="487">
        <v>3.875</v>
      </c>
      <c r="P232" s="487">
        <v>3.2142857142857144</v>
      </c>
      <c r="Q232" s="486">
        <v>3.3</v>
      </c>
      <c r="R232" s="488">
        <v>3.3055555555555554</v>
      </c>
      <c r="S232" s="488">
        <v>2.8684210526315788</v>
      </c>
      <c r="T232" s="487">
        <v>2.8048780487804876</v>
      </c>
      <c r="U232" s="487">
        <v>3.3250000000000002</v>
      </c>
      <c r="V232" s="486">
        <v>2.9024390243902438</v>
      </c>
      <c r="W232" s="487">
        <v>3.5853658536585367</v>
      </c>
      <c r="X232" s="487">
        <v>3.6341463414634148</v>
      </c>
      <c r="Y232" s="487">
        <v>3.2250000000000001</v>
      </c>
      <c r="Z232" s="486">
        <v>2.8780487804878048</v>
      </c>
      <c r="AA232" s="487">
        <v>2.6341463414634148</v>
      </c>
      <c r="AB232" s="489">
        <v>2.8366533864541834</v>
      </c>
      <c r="AC232" s="490">
        <v>3.3026315789473686</v>
      </c>
      <c r="AD232" s="490">
        <v>2.8684210526315788</v>
      </c>
      <c r="AE232" s="490">
        <v>3.0617283950617282</v>
      </c>
      <c r="AF232" s="490">
        <v>3.3374233128834354</v>
      </c>
      <c r="AG232" s="491">
        <v>2.7560975609756095</v>
      </c>
    </row>
    <row r="233" spans="1:33" ht="24.95" customHeight="1">
      <c r="A233" s="610" t="s">
        <v>415</v>
      </c>
      <c r="B233" s="610"/>
      <c r="C233" s="610"/>
      <c r="D233" s="611"/>
      <c r="E233" s="470" t="s">
        <v>245</v>
      </c>
      <c r="F233" s="471">
        <v>2.6311475409836067</v>
      </c>
      <c r="G233" s="472">
        <v>7</v>
      </c>
      <c r="H233" s="473">
        <v>47</v>
      </c>
      <c r="I233" s="474">
        <v>0.14893617021276595</v>
      </c>
      <c r="J233" s="475">
        <v>2.1428571428571428</v>
      </c>
      <c r="K233" s="476">
        <v>2.4285714285714284</v>
      </c>
      <c r="L233" s="476">
        <v>2.1428571428571428</v>
      </c>
      <c r="M233" s="476">
        <v>2</v>
      </c>
      <c r="N233" s="476">
        <v>1.8571428571428572</v>
      </c>
      <c r="O233" s="476">
        <v>4.333333333333333</v>
      </c>
      <c r="P233" s="476">
        <v>4</v>
      </c>
      <c r="Q233" s="475">
        <v>3.1428571428571428</v>
      </c>
      <c r="R233" s="477">
        <v>2.8333333333333335</v>
      </c>
      <c r="S233" s="477">
        <v>2.4285714285714284</v>
      </c>
      <c r="T233" s="476">
        <v>2.4285714285714284</v>
      </c>
      <c r="U233" s="476">
        <v>3.2857142857142856</v>
      </c>
      <c r="V233" s="475">
        <v>1.8571428571428572</v>
      </c>
      <c r="W233" s="476">
        <v>3</v>
      </c>
      <c r="X233" s="476">
        <v>2.7142857142857144</v>
      </c>
      <c r="Y233" s="476">
        <v>2.5714285714285716</v>
      </c>
      <c r="Z233" s="475">
        <v>2.4285714285714284</v>
      </c>
      <c r="AA233" s="476">
        <v>2.4285714285714284</v>
      </c>
      <c r="AB233" s="478">
        <v>2.6086956521739131</v>
      </c>
      <c r="AC233" s="479">
        <v>3</v>
      </c>
      <c r="AD233" s="479">
        <v>2.4285714285714284</v>
      </c>
      <c r="AE233" s="479">
        <v>2.8571428571428572</v>
      </c>
      <c r="AF233" s="479">
        <v>2.5357142857142856</v>
      </c>
      <c r="AG233" s="480">
        <v>2.4285714285714284</v>
      </c>
    </row>
    <row r="234" spans="1:33" ht="24.95" customHeight="1" thickBot="1">
      <c r="A234" s="612"/>
      <c r="B234" s="612"/>
      <c r="C234" s="612"/>
      <c r="D234" s="613"/>
      <c r="E234" s="481" t="s">
        <v>246</v>
      </c>
      <c r="F234" s="482">
        <v>3.1150793650793651</v>
      </c>
      <c r="G234" s="483">
        <v>30</v>
      </c>
      <c r="H234" s="484">
        <v>132</v>
      </c>
      <c r="I234" s="485">
        <v>0.22727272727272727</v>
      </c>
      <c r="J234" s="486">
        <v>2.7666666666666666</v>
      </c>
      <c r="K234" s="487">
        <v>2.6666666666666665</v>
      </c>
      <c r="L234" s="487">
        <v>3</v>
      </c>
      <c r="M234" s="487">
        <v>2.5517241379310347</v>
      </c>
      <c r="N234" s="487">
        <v>2.5517241379310347</v>
      </c>
      <c r="O234" s="487">
        <v>4.0769230769230766</v>
      </c>
      <c r="P234" s="487">
        <v>2.7692307692307692</v>
      </c>
      <c r="Q234" s="486">
        <v>3.1153846153846154</v>
      </c>
      <c r="R234" s="488">
        <v>3.08</v>
      </c>
      <c r="S234" s="488">
        <v>3.0689655172413794</v>
      </c>
      <c r="T234" s="487">
        <v>3.2</v>
      </c>
      <c r="U234" s="487">
        <v>3.5172413793103448</v>
      </c>
      <c r="V234" s="486">
        <v>2.8666666666666667</v>
      </c>
      <c r="W234" s="487">
        <v>3.6</v>
      </c>
      <c r="X234" s="487">
        <v>3.4333333333333331</v>
      </c>
      <c r="Y234" s="487">
        <v>3.6666666666666665</v>
      </c>
      <c r="Z234" s="486">
        <v>3.1333333333333333</v>
      </c>
      <c r="AA234" s="487">
        <v>2.896551724137931</v>
      </c>
      <c r="AB234" s="489">
        <v>2.903225806451613</v>
      </c>
      <c r="AC234" s="490">
        <v>3.0980392156862746</v>
      </c>
      <c r="AD234" s="490">
        <v>3.0689655172413794</v>
      </c>
      <c r="AE234" s="490">
        <v>3.3559322033898304</v>
      </c>
      <c r="AF234" s="490">
        <v>3.3916666666666666</v>
      </c>
      <c r="AG234" s="491">
        <v>3.0169491525423728</v>
      </c>
    </row>
    <row r="235" spans="1:33" ht="24.95" customHeight="1">
      <c r="A235" s="610" t="s">
        <v>416</v>
      </c>
      <c r="B235" s="610"/>
      <c r="C235" s="610"/>
      <c r="D235" s="611"/>
      <c r="E235" s="470" t="s">
        <v>245</v>
      </c>
      <c r="F235" s="471">
        <v>3.450479233226837</v>
      </c>
      <c r="G235" s="472">
        <v>19</v>
      </c>
      <c r="H235" s="473">
        <v>90</v>
      </c>
      <c r="I235" s="474">
        <v>0.21111111111111111</v>
      </c>
      <c r="J235" s="475">
        <v>3.0526315789473686</v>
      </c>
      <c r="K235" s="476">
        <v>3.2105263157894739</v>
      </c>
      <c r="L235" s="476">
        <v>2.736842105263158</v>
      </c>
      <c r="M235" s="476">
        <v>3.0588235294117645</v>
      </c>
      <c r="N235" s="476">
        <v>3.1578947368421053</v>
      </c>
      <c r="O235" s="476">
        <v>4.4736842105263159</v>
      </c>
      <c r="P235" s="476">
        <v>3.5</v>
      </c>
      <c r="Q235" s="475">
        <v>3.7142857142857144</v>
      </c>
      <c r="R235" s="477">
        <v>3.4285714285714284</v>
      </c>
      <c r="S235" s="477">
        <v>3</v>
      </c>
      <c r="T235" s="476">
        <v>3.3684210526315788</v>
      </c>
      <c r="U235" s="476">
        <v>4</v>
      </c>
      <c r="V235" s="475">
        <v>3.4210526315789473</v>
      </c>
      <c r="W235" s="476">
        <v>4.0526315789473681</v>
      </c>
      <c r="X235" s="476">
        <v>3.736842105263158</v>
      </c>
      <c r="Y235" s="476">
        <v>3.9473684210526314</v>
      </c>
      <c r="Z235" s="475">
        <v>3.1052631578947367</v>
      </c>
      <c r="AA235" s="476">
        <v>3.2105263157894739</v>
      </c>
      <c r="AB235" s="478">
        <v>3.2894736842105261</v>
      </c>
      <c r="AC235" s="479">
        <v>3.5714285714285716</v>
      </c>
      <c r="AD235" s="479">
        <v>3</v>
      </c>
      <c r="AE235" s="479">
        <v>3.6842105263157894</v>
      </c>
      <c r="AF235" s="479">
        <v>3.7894736842105261</v>
      </c>
      <c r="AG235" s="480">
        <v>3.1578947368421053</v>
      </c>
    </row>
    <row r="236" spans="1:33" ht="24.95" customHeight="1" thickBot="1">
      <c r="A236" s="612"/>
      <c r="B236" s="612"/>
      <c r="C236" s="612"/>
      <c r="D236" s="613"/>
      <c r="E236" s="481" t="s">
        <v>246</v>
      </c>
      <c r="F236" s="482">
        <v>3.3453124999999999</v>
      </c>
      <c r="G236" s="483">
        <v>40</v>
      </c>
      <c r="H236" s="484">
        <v>146</v>
      </c>
      <c r="I236" s="485">
        <v>0.27397260273972601</v>
      </c>
      <c r="J236" s="486">
        <v>2.9</v>
      </c>
      <c r="K236" s="487">
        <v>3.15</v>
      </c>
      <c r="L236" s="487">
        <v>2.9230769230769229</v>
      </c>
      <c r="M236" s="487">
        <v>2.8157894736842106</v>
      </c>
      <c r="N236" s="487">
        <v>2.5263157894736841</v>
      </c>
      <c r="O236" s="487">
        <v>3.9487179487179489</v>
      </c>
      <c r="P236" s="487">
        <v>2.8333333333333335</v>
      </c>
      <c r="Q236" s="486">
        <v>3.5</v>
      </c>
      <c r="R236" s="488">
        <v>3.2666666666666666</v>
      </c>
      <c r="S236" s="488">
        <v>2.9696969696969697</v>
      </c>
      <c r="T236" s="487">
        <v>3.4249999999999998</v>
      </c>
      <c r="U236" s="487">
        <v>4.0303030303030303</v>
      </c>
      <c r="V236" s="486">
        <v>3.5750000000000002</v>
      </c>
      <c r="W236" s="487">
        <v>4.2105263157894735</v>
      </c>
      <c r="X236" s="487">
        <v>3.6842105263157894</v>
      </c>
      <c r="Y236" s="487">
        <v>4.0277777777777777</v>
      </c>
      <c r="Z236" s="486">
        <v>3.0750000000000002</v>
      </c>
      <c r="AA236" s="487">
        <v>3.05</v>
      </c>
      <c r="AB236" s="489">
        <v>3.0416666666666665</v>
      </c>
      <c r="AC236" s="490">
        <v>3.3870967741935485</v>
      </c>
      <c r="AD236" s="490">
        <v>2.9696969696969697</v>
      </c>
      <c r="AE236" s="490">
        <v>3.6986301369863015</v>
      </c>
      <c r="AF236" s="490">
        <v>3.8684210526315788</v>
      </c>
      <c r="AG236" s="491">
        <v>3.0625</v>
      </c>
    </row>
    <row r="237" spans="1:33" ht="24.95" customHeight="1">
      <c r="A237" s="610" t="s">
        <v>417</v>
      </c>
      <c r="B237" s="610"/>
      <c r="C237" s="610"/>
      <c r="D237" s="611"/>
      <c r="E237" s="470" t="s">
        <v>245</v>
      </c>
      <c r="F237" s="471">
        <v>3.4710000000000001</v>
      </c>
      <c r="G237" s="472">
        <v>6</v>
      </c>
      <c r="H237" s="473">
        <v>26</v>
      </c>
      <c r="I237" s="474">
        <v>0.23076923076923078</v>
      </c>
      <c r="J237" s="475">
        <v>3.3333333333333335</v>
      </c>
      <c r="K237" s="476">
        <v>3.3333333333333335</v>
      </c>
      <c r="L237" s="476">
        <v>3.3333333333333335</v>
      </c>
      <c r="M237" s="476">
        <v>2.5</v>
      </c>
      <c r="N237" s="476">
        <v>2.5</v>
      </c>
      <c r="O237" s="476">
        <v>4.833333333333333</v>
      </c>
      <c r="P237" s="476">
        <v>4</v>
      </c>
      <c r="Q237" s="475">
        <v>3.8333333333333335</v>
      </c>
      <c r="R237" s="477">
        <v>3.8333333333333335</v>
      </c>
      <c r="S237" s="477">
        <v>3.8333333333333335</v>
      </c>
      <c r="T237" s="476">
        <v>3.5</v>
      </c>
      <c r="U237" s="476">
        <v>4.166666666666667</v>
      </c>
      <c r="V237" s="475">
        <v>2.5</v>
      </c>
      <c r="W237" s="476">
        <v>2.8333333333333335</v>
      </c>
      <c r="X237" s="476">
        <v>3</v>
      </c>
      <c r="Y237" s="476">
        <v>4.2</v>
      </c>
      <c r="Z237" s="475">
        <v>3.6666666666666665</v>
      </c>
      <c r="AA237" s="476">
        <v>3.6666666666666665</v>
      </c>
      <c r="AB237" s="478">
        <v>3.358974358974359</v>
      </c>
      <c r="AC237" s="479">
        <v>3.8333333333333335</v>
      </c>
      <c r="AD237" s="479">
        <v>3.8333333333333335</v>
      </c>
      <c r="AE237" s="479">
        <v>3.8333333333333335</v>
      </c>
      <c r="AF237" s="479">
        <v>3.0869565217391304</v>
      </c>
      <c r="AG237" s="480">
        <v>3.6666666666666665</v>
      </c>
    </row>
    <row r="238" spans="1:33" ht="24.95" customHeight="1" thickBot="1">
      <c r="A238" s="612"/>
      <c r="B238" s="612"/>
      <c r="C238" s="612"/>
      <c r="D238" s="613"/>
      <c r="E238" s="481" t="s">
        <v>246</v>
      </c>
      <c r="F238" s="482">
        <v>2.98</v>
      </c>
      <c r="G238" s="483">
        <v>42</v>
      </c>
      <c r="H238" s="484">
        <v>161</v>
      </c>
      <c r="I238" s="485">
        <v>0.2608695652173913</v>
      </c>
      <c r="J238" s="486">
        <v>3.1463414634146343</v>
      </c>
      <c r="K238" s="487">
        <v>3.2</v>
      </c>
      <c r="L238" s="487">
        <v>2.8292682926829267</v>
      </c>
      <c r="M238" s="487">
        <v>2.6666666666666665</v>
      </c>
      <c r="N238" s="487">
        <v>2.95</v>
      </c>
      <c r="O238" s="487">
        <v>4.0333333333333332</v>
      </c>
      <c r="P238" s="487">
        <v>2.2083333333333335</v>
      </c>
      <c r="Q238" s="486">
        <v>2.8055555555555554</v>
      </c>
      <c r="R238" s="488">
        <v>2.7428571428571429</v>
      </c>
      <c r="S238" s="488">
        <v>2.8</v>
      </c>
      <c r="T238" s="487">
        <v>2.8780487804878048</v>
      </c>
      <c r="U238" s="487">
        <v>3.1282051282051282</v>
      </c>
      <c r="V238" s="486">
        <v>2.3902439024390243</v>
      </c>
      <c r="W238" s="487">
        <v>2.6829268292682928</v>
      </c>
      <c r="X238" s="487">
        <v>2.7073170731707319</v>
      </c>
      <c r="Y238" s="487">
        <v>3.4871794871794872</v>
      </c>
      <c r="Z238" s="486">
        <v>3.4390243902439024</v>
      </c>
      <c r="AA238" s="487">
        <v>3.4634146341463414</v>
      </c>
      <c r="AB238" s="489">
        <v>3.0156862745098039</v>
      </c>
      <c r="AC238" s="490">
        <v>2.7746478873239435</v>
      </c>
      <c r="AD238" s="490">
        <v>2.8</v>
      </c>
      <c r="AE238" s="490">
        <v>3</v>
      </c>
      <c r="AF238" s="490">
        <v>2.808641975308642</v>
      </c>
      <c r="AG238" s="491">
        <v>3.4512195121951219</v>
      </c>
    </row>
    <row r="239" spans="1:33" ht="24.95" customHeight="1">
      <c r="A239" s="610" t="s">
        <v>418</v>
      </c>
      <c r="B239" s="610"/>
      <c r="C239" s="610"/>
      <c r="D239" s="611"/>
      <c r="E239" s="470" t="s">
        <v>245</v>
      </c>
      <c r="F239" s="471">
        <v>3.1960784313725492</v>
      </c>
      <c r="G239" s="472">
        <v>3</v>
      </c>
      <c r="H239" s="473">
        <v>17</v>
      </c>
      <c r="I239" s="474">
        <v>0.17647058823529413</v>
      </c>
      <c r="J239" s="475">
        <v>3</v>
      </c>
      <c r="K239" s="476">
        <v>3.6666666666666665</v>
      </c>
      <c r="L239" s="476">
        <v>3</v>
      </c>
      <c r="M239" s="476">
        <v>2.6666666666666665</v>
      </c>
      <c r="N239" s="476">
        <v>2</v>
      </c>
      <c r="O239" s="476">
        <v>4</v>
      </c>
      <c r="P239" s="476">
        <v>5</v>
      </c>
      <c r="Q239" s="475">
        <v>2.3333333333333335</v>
      </c>
      <c r="R239" s="477">
        <v>2.6666666666666665</v>
      </c>
      <c r="S239" s="477">
        <v>2.3333333333333335</v>
      </c>
      <c r="T239" s="476">
        <v>4</v>
      </c>
      <c r="U239" s="476">
        <v>4.333333333333333</v>
      </c>
      <c r="V239" s="475">
        <v>3.3333333333333335</v>
      </c>
      <c r="W239" s="476">
        <v>3.6666666666666665</v>
      </c>
      <c r="X239" s="476">
        <v>2.3333333333333335</v>
      </c>
      <c r="Y239" s="476">
        <v>4</v>
      </c>
      <c r="Z239" s="475">
        <v>3.3333333333333335</v>
      </c>
      <c r="AA239" s="476">
        <v>3.3333333333333335</v>
      </c>
      <c r="AB239" s="478">
        <v>3.1111111111111112</v>
      </c>
      <c r="AC239" s="479">
        <v>2.5</v>
      </c>
      <c r="AD239" s="479">
        <v>2.3333333333333335</v>
      </c>
      <c r="AE239" s="479">
        <v>4.166666666666667</v>
      </c>
      <c r="AF239" s="479">
        <v>3.3333333333333335</v>
      </c>
      <c r="AG239" s="480">
        <v>3.3333333333333335</v>
      </c>
    </row>
    <row r="240" spans="1:33" ht="24.95" customHeight="1" thickBot="1">
      <c r="A240" s="612"/>
      <c r="B240" s="612"/>
      <c r="C240" s="612"/>
      <c r="D240" s="613"/>
      <c r="E240" s="481" t="s">
        <v>246</v>
      </c>
      <c r="F240" s="482">
        <v>2.9806866952789699</v>
      </c>
      <c r="G240" s="483">
        <v>27</v>
      </c>
      <c r="H240" s="484">
        <v>82</v>
      </c>
      <c r="I240" s="485">
        <v>0.32926829268292684</v>
      </c>
      <c r="J240" s="486">
        <v>2.5555555555555554</v>
      </c>
      <c r="K240" s="487">
        <v>3</v>
      </c>
      <c r="L240" s="487">
        <v>2.7777777777777777</v>
      </c>
      <c r="M240" s="487">
        <v>2.4444444444444446</v>
      </c>
      <c r="N240" s="487">
        <v>2.3333333333333335</v>
      </c>
      <c r="O240" s="487">
        <v>2.8181818181818183</v>
      </c>
      <c r="P240" s="487">
        <v>4.1304347826086953</v>
      </c>
      <c r="Q240" s="486">
        <v>2.875</v>
      </c>
      <c r="R240" s="488">
        <v>2.75</v>
      </c>
      <c r="S240" s="488">
        <v>2.7407407407407409</v>
      </c>
      <c r="T240" s="487">
        <v>2.8148148148148149</v>
      </c>
      <c r="U240" s="487">
        <v>3.2962962962962963</v>
      </c>
      <c r="V240" s="486">
        <v>3.0370370370370372</v>
      </c>
      <c r="W240" s="487">
        <v>3.5185185185185186</v>
      </c>
      <c r="X240" s="487">
        <v>3.5185185185185186</v>
      </c>
      <c r="Y240" s="487">
        <v>3.4347826086956523</v>
      </c>
      <c r="Z240" s="486">
        <v>2.9629629629629628</v>
      </c>
      <c r="AA240" s="487">
        <v>2.8148148148148149</v>
      </c>
      <c r="AB240" s="489">
        <v>2.8379888268156424</v>
      </c>
      <c r="AC240" s="490">
        <v>2.8125</v>
      </c>
      <c r="AD240" s="490">
        <v>2.7407407407407409</v>
      </c>
      <c r="AE240" s="490">
        <v>3.0555555555555554</v>
      </c>
      <c r="AF240" s="490">
        <v>3.375</v>
      </c>
      <c r="AG240" s="491">
        <v>2.8888888888888888</v>
      </c>
    </row>
    <row r="241" spans="1:33" ht="24.95" customHeight="1">
      <c r="A241" s="610" t="s">
        <v>419</v>
      </c>
      <c r="B241" s="610"/>
      <c r="C241" s="610"/>
      <c r="D241" s="611"/>
      <c r="E241" s="470" t="s">
        <v>245</v>
      </c>
      <c r="F241" s="471">
        <v>3.7058823529411766</v>
      </c>
      <c r="G241" s="472">
        <v>2</v>
      </c>
      <c r="H241" s="473">
        <v>14</v>
      </c>
      <c r="I241" s="474">
        <v>0.14285714285714285</v>
      </c>
      <c r="J241" s="475" t="s">
        <v>306</v>
      </c>
      <c r="K241" s="476">
        <v>3.5</v>
      </c>
      <c r="L241" s="476">
        <v>4</v>
      </c>
      <c r="M241" s="476">
        <v>3</v>
      </c>
      <c r="N241" s="476">
        <v>3.5</v>
      </c>
      <c r="O241" s="476">
        <v>3</v>
      </c>
      <c r="P241" s="476">
        <v>4</v>
      </c>
      <c r="Q241" s="475">
        <v>3.5</v>
      </c>
      <c r="R241" s="477">
        <v>3.5</v>
      </c>
      <c r="S241" s="477">
        <v>3.5</v>
      </c>
      <c r="T241" s="476">
        <v>4.5</v>
      </c>
      <c r="U241" s="476">
        <v>2.5</v>
      </c>
      <c r="V241" s="475">
        <v>5</v>
      </c>
      <c r="W241" s="476">
        <v>3.5</v>
      </c>
      <c r="X241" s="476">
        <v>4.5</v>
      </c>
      <c r="Y241" s="476">
        <v>3.5</v>
      </c>
      <c r="Z241" s="475">
        <v>4</v>
      </c>
      <c r="AA241" s="476">
        <v>4</v>
      </c>
      <c r="AB241" s="478">
        <v>3.5</v>
      </c>
      <c r="AC241" s="479">
        <v>3.5</v>
      </c>
      <c r="AD241" s="479">
        <v>3.5</v>
      </c>
      <c r="AE241" s="479">
        <v>3.5</v>
      </c>
      <c r="AF241" s="479">
        <v>4.125</v>
      </c>
      <c r="AG241" s="480">
        <v>4</v>
      </c>
    </row>
    <row r="242" spans="1:33" ht="24.95" customHeight="1" thickBot="1">
      <c r="A242" s="612"/>
      <c r="B242" s="612"/>
      <c r="C242" s="612"/>
      <c r="D242" s="613"/>
      <c r="E242" s="481" t="s">
        <v>246</v>
      </c>
      <c r="F242" s="482">
        <v>4.125</v>
      </c>
      <c r="G242" s="483">
        <v>1</v>
      </c>
      <c r="H242" s="484">
        <v>20</v>
      </c>
      <c r="I242" s="485">
        <v>0.05</v>
      </c>
      <c r="J242" s="486">
        <v>4</v>
      </c>
      <c r="K242" s="487">
        <v>4</v>
      </c>
      <c r="L242" s="487">
        <v>3</v>
      </c>
      <c r="M242" s="487">
        <v>2</v>
      </c>
      <c r="N242" s="487">
        <v>2</v>
      </c>
      <c r="O242" s="487">
        <v>5</v>
      </c>
      <c r="P242" s="487">
        <v>5</v>
      </c>
      <c r="Q242" s="486" t="s">
        <v>306</v>
      </c>
      <c r="R242" s="488" t="s">
        <v>306</v>
      </c>
      <c r="S242" s="488">
        <v>4</v>
      </c>
      <c r="T242" s="487">
        <v>5</v>
      </c>
      <c r="U242" s="487">
        <v>5</v>
      </c>
      <c r="V242" s="486">
        <v>5</v>
      </c>
      <c r="W242" s="487">
        <v>5</v>
      </c>
      <c r="X242" s="487">
        <v>5</v>
      </c>
      <c r="Y242" s="487">
        <v>5</v>
      </c>
      <c r="Z242" s="486">
        <v>4</v>
      </c>
      <c r="AA242" s="487">
        <v>3</v>
      </c>
      <c r="AB242" s="489">
        <v>3.5714285714285716</v>
      </c>
      <c r="AC242" s="490" t="s">
        <v>306</v>
      </c>
      <c r="AD242" s="490">
        <v>4</v>
      </c>
      <c r="AE242" s="490">
        <v>5</v>
      </c>
      <c r="AF242" s="490">
        <v>5</v>
      </c>
      <c r="AG242" s="491">
        <v>3.5</v>
      </c>
    </row>
    <row r="243" spans="1:33" ht="24.95" customHeight="1">
      <c r="A243" s="583" t="s">
        <v>422</v>
      </c>
      <c r="B243" s="584"/>
      <c r="C243" s="584"/>
      <c r="D243" s="585"/>
      <c r="E243" s="124" t="s">
        <v>245</v>
      </c>
      <c r="F243" s="123">
        <v>3.2480000000000002</v>
      </c>
      <c r="G243" s="124">
        <v>8</v>
      </c>
      <c r="H243" s="125">
        <v>27</v>
      </c>
      <c r="I243" s="126">
        <v>0.29629629629629628</v>
      </c>
      <c r="J243" s="127">
        <v>3.25</v>
      </c>
      <c r="K243" s="128">
        <v>3.1428571428571428</v>
      </c>
      <c r="L243" s="128">
        <v>2.75</v>
      </c>
      <c r="M243" s="128">
        <v>2.8571428571428572</v>
      </c>
      <c r="N243" s="128">
        <v>2.7142857142857144</v>
      </c>
      <c r="O243" s="128">
        <v>1.6</v>
      </c>
      <c r="P243" s="128">
        <v>3.75</v>
      </c>
      <c r="Q243" s="127">
        <v>3.8</v>
      </c>
      <c r="R243" s="129">
        <v>3.2</v>
      </c>
      <c r="S243" s="129">
        <v>3.3333333333333335</v>
      </c>
      <c r="T243" s="128">
        <v>3.375</v>
      </c>
      <c r="U243" s="128">
        <v>3.5</v>
      </c>
      <c r="V243" s="127">
        <v>3.625</v>
      </c>
      <c r="W243" s="128">
        <v>3.625</v>
      </c>
      <c r="X243" s="128">
        <v>4</v>
      </c>
      <c r="Y243" s="128">
        <v>3.1428571428571428</v>
      </c>
      <c r="Z243" s="127">
        <v>3.25</v>
      </c>
      <c r="AA243" s="128">
        <v>3.25</v>
      </c>
      <c r="AB243" s="202">
        <v>2.8695652173913042</v>
      </c>
      <c r="AC243" s="130">
        <v>3.5</v>
      </c>
      <c r="AD243" s="130">
        <v>3.3333333333333335</v>
      </c>
      <c r="AE243" s="130">
        <v>3.4375</v>
      </c>
      <c r="AF243" s="130">
        <v>3.6129032258064515</v>
      </c>
      <c r="AG243" s="131">
        <v>3.25</v>
      </c>
    </row>
    <row r="244" spans="1:33" ht="24.95" customHeight="1" thickBot="1">
      <c r="A244" s="614"/>
      <c r="B244" s="615"/>
      <c r="C244" s="615"/>
      <c r="D244" s="616"/>
      <c r="E244" s="465" t="s">
        <v>246</v>
      </c>
      <c r="F244" s="132">
        <v>3.2170212765957449</v>
      </c>
      <c r="G244" s="133">
        <v>28</v>
      </c>
      <c r="H244" s="134">
        <v>75</v>
      </c>
      <c r="I244" s="135">
        <v>0.37333333333333335</v>
      </c>
      <c r="J244" s="136">
        <v>3.1428571428571428</v>
      </c>
      <c r="K244" s="137">
        <v>3.1481481481481484</v>
      </c>
      <c r="L244" s="137">
        <v>3.1111111111111112</v>
      </c>
      <c r="M244" s="137">
        <v>2.5714285714285716</v>
      </c>
      <c r="N244" s="137">
        <v>2.5714285714285716</v>
      </c>
      <c r="O244" s="137">
        <v>3.6818181818181817</v>
      </c>
      <c r="P244" s="137">
        <v>3.8</v>
      </c>
      <c r="Q244" s="136">
        <v>3.2692307692307692</v>
      </c>
      <c r="R244" s="138">
        <v>2.9583333333333335</v>
      </c>
      <c r="S244" s="138">
        <v>2.9642857142857144</v>
      </c>
      <c r="T244" s="137">
        <v>3.5</v>
      </c>
      <c r="U244" s="137">
        <v>3.1428571428571428</v>
      </c>
      <c r="V244" s="136">
        <v>3.5</v>
      </c>
      <c r="W244" s="137">
        <v>3.5714285714285716</v>
      </c>
      <c r="X244" s="137">
        <v>3.8571428571428572</v>
      </c>
      <c r="Y244" s="137">
        <v>3.2857142857142856</v>
      </c>
      <c r="Z244" s="136">
        <v>3.1785714285714284</v>
      </c>
      <c r="AA244" s="137">
        <v>3.0769230769230771</v>
      </c>
      <c r="AB244" s="203">
        <v>3.0588235294117645</v>
      </c>
      <c r="AC244" s="139">
        <v>3.12</v>
      </c>
      <c r="AD244" s="139">
        <v>2.9642857142857144</v>
      </c>
      <c r="AE244" s="139">
        <v>3.3214285714285716</v>
      </c>
      <c r="AF244" s="139">
        <v>3.5535714285714284</v>
      </c>
      <c r="AG244" s="140">
        <v>3.1296296296296298</v>
      </c>
    </row>
    <row r="245" spans="1:33" ht="24.95" customHeight="1">
      <c r="A245" s="583" t="s">
        <v>423</v>
      </c>
      <c r="B245" s="584"/>
      <c r="C245" s="584"/>
      <c r="D245" s="585"/>
      <c r="E245" s="124" t="s">
        <v>245</v>
      </c>
      <c r="F245" s="123">
        <v>3.9</v>
      </c>
      <c r="G245" s="124">
        <v>3</v>
      </c>
      <c r="H245" s="125">
        <v>18</v>
      </c>
      <c r="I245" s="126">
        <v>0.16666666666666666</v>
      </c>
      <c r="J245" s="127">
        <v>3.6666666666666665</v>
      </c>
      <c r="K245" s="128">
        <v>2.6666666666666665</v>
      </c>
      <c r="L245" s="128">
        <v>4.333333333333333</v>
      </c>
      <c r="M245" s="128">
        <v>4</v>
      </c>
      <c r="N245" s="128">
        <v>3.3333333333333335</v>
      </c>
      <c r="O245" s="128">
        <v>4</v>
      </c>
      <c r="P245" s="128">
        <v>3</v>
      </c>
      <c r="Q245" s="127">
        <v>4.333333333333333</v>
      </c>
      <c r="R245" s="129">
        <v>5</v>
      </c>
      <c r="S245" s="129">
        <v>3.6666666666666665</v>
      </c>
      <c r="T245" s="128">
        <v>4.333333333333333</v>
      </c>
      <c r="U245" s="128">
        <v>4.666666666666667</v>
      </c>
      <c r="V245" s="127">
        <v>3.6666666666666665</v>
      </c>
      <c r="W245" s="128">
        <v>4</v>
      </c>
      <c r="X245" s="128">
        <v>4.666666666666667</v>
      </c>
      <c r="Y245" s="128">
        <v>3.3333333333333335</v>
      </c>
      <c r="Z245" s="127">
        <v>3.6666666666666665</v>
      </c>
      <c r="AA245" s="128">
        <v>3.6666666666666665</v>
      </c>
      <c r="AB245" s="202">
        <v>3.6111111111111112</v>
      </c>
      <c r="AC245" s="130">
        <v>4.5999999999999996</v>
      </c>
      <c r="AD245" s="130">
        <v>3.6666666666666665</v>
      </c>
      <c r="AE245" s="130">
        <v>4.5</v>
      </c>
      <c r="AF245" s="130">
        <v>3.9166666666666665</v>
      </c>
      <c r="AG245" s="131">
        <v>3.6666666666666665</v>
      </c>
    </row>
    <row r="246" spans="1:33" ht="24.95" customHeight="1" thickBot="1">
      <c r="A246" s="617"/>
      <c r="B246" s="618"/>
      <c r="C246" s="618"/>
      <c r="D246" s="619"/>
      <c r="E246" s="465" t="s">
        <v>246</v>
      </c>
      <c r="F246" s="132">
        <v>3.8414634146341462</v>
      </c>
      <c r="G246" s="133">
        <v>5</v>
      </c>
      <c r="H246" s="134">
        <v>15</v>
      </c>
      <c r="I246" s="135">
        <v>0.33333333333333331</v>
      </c>
      <c r="J246" s="136">
        <v>4</v>
      </c>
      <c r="K246" s="137">
        <v>4</v>
      </c>
      <c r="L246" s="137">
        <v>3.6</v>
      </c>
      <c r="M246" s="137">
        <v>3</v>
      </c>
      <c r="N246" s="137">
        <v>2.6</v>
      </c>
      <c r="O246" s="137">
        <v>3.4</v>
      </c>
      <c r="P246" s="137">
        <v>5</v>
      </c>
      <c r="Q246" s="136">
        <v>4</v>
      </c>
      <c r="R246" s="138">
        <v>3.75</v>
      </c>
      <c r="S246" s="138">
        <v>4</v>
      </c>
      <c r="T246" s="137">
        <v>4.4000000000000004</v>
      </c>
      <c r="U246" s="137">
        <v>4.2</v>
      </c>
      <c r="V246" s="136">
        <v>4.2</v>
      </c>
      <c r="W246" s="137">
        <v>4</v>
      </c>
      <c r="X246" s="137">
        <v>4.4000000000000004</v>
      </c>
      <c r="Y246" s="137">
        <v>4</v>
      </c>
      <c r="Z246" s="136">
        <v>4</v>
      </c>
      <c r="AA246" s="137">
        <v>3.6</v>
      </c>
      <c r="AB246" s="203">
        <v>3.4838709677419355</v>
      </c>
      <c r="AC246" s="139">
        <v>3.8888888888888888</v>
      </c>
      <c r="AD246" s="139">
        <v>4</v>
      </c>
      <c r="AE246" s="139">
        <v>4.3</v>
      </c>
      <c r="AF246" s="139">
        <v>4.166666666666667</v>
      </c>
      <c r="AG246" s="140">
        <v>3.8</v>
      </c>
    </row>
    <row r="247" spans="1:33" ht="24.95" customHeight="1">
      <c r="A247" s="583" t="s">
        <v>424</v>
      </c>
      <c r="B247" s="584"/>
      <c r="C247" s="584"/>
      <c r="D247" s="585"/>
      <c r="E247" s="124" t="s">
        <v>245</v>
      </c>
      <c r="F247" s="123">
        <v>3.5</v>
      </c>
      <c r="G247" s="124">
        <v>1</v>
      </c>
      <c r="H247" s="125">
        <v>11</v>
      </c>
      <c r="I247" s="126">
        <v>9.0909090909090912E-2</v>
      </c>
      <c r="J247" s="127">
        <v>3</v>
      </c>
      <c r="K247" s="128">
        <v>4</v>
      </c>
      <c r="L247" s="128">
        <v>3</v>
      </c>
      <c r="M247" s="128">
        <v>3</v>
      </c>
      <c r="N247" s="128">
        <v>3</v>
      </c>
      <c r="O247" s="128">
        <v>4</v>
      </c>
      <c r="P247" s="128" t="s">
        <v>306</v>
      </c>
      <c r="Q247" s="127">
        <v>4</v>
      </c>
      <c r="R247" s="129">
        <v>4</v>
      </c>
      <c r="S247" s="129" t="s">
        <v>306</v>
      </c>
      <c r="T247" s="128">
        <v>3</v>
      </c>
      <c r="U247" s="128">
        <v>2</v>
      </c>
      <c r="V247" s="127">
        <v>5</v>
      </c>
      <c r="W247" s="128">
        <v>3</v>
      </c>
      <c r="X247" s="128">
        <v>4</v>
      </c>
      <c r="Y247" s="128">
        <v>4</v>
      </c>
      <c r="Z247" s="127">
        <v>4</v>
      </c>
      <c r="AA247" s="128">
        <v>3</v>
      </c>
      <c r="AB247" s="202">
        <v>3.3333333333333335</v>
      </c>
      <c r="AC247" s="130">
        <v>4</v>
      </c>
      <c r="AD247" s="130" t="s">
        <v>306</v>
      </c>
      <c r="AE247" s="130">
        <v>2.5</v>
      </c>
      <c r="AF247" s="130">
        <v>4</v>
      </c>
      <c r="AG247" s="131">
        <v>3.5</v>
      </c>
    </row>
    <row r="248" spans="1:33" ht="24.95" customHeight="1" thickBot="1">
      <c r="A248" s="617"/>
      <c r="B248" s="618"/>
      <c r="C248" s="618"/>
      <c r="D248" s="619"/>
      <c r="E248" s="465" t="s">
        <v>246</v>
      </c>
      <c r="F248" s="132">
        <v>3.442622950819672</v>
      </c>
      <c r="G248" s="133">
        <v>14</v>
      </c>
      <c r="H248" s="134">
        <v>50</v>
      </c>
      <c r="I248" s="135">
        <v>0.28000000000000003</v>
      </c>
      <c r="J248" s="136">
        <v>3.5714285714285716</v>
      </c>
      <c r="K248" s="137">
        <v>3.6428571428571428</v>
      </c>
      <c r="L248" s="137">
        <v>2.9285714285714284</v>
      </c>
      <c r="M248" s="137">
        <v>2.9285714285714284</v>
      </c>
      <c r="N248" s="137">
        <v>3</v>
      </c>
      <c r="O248" s="137">
        <v>3.2307692307692308</v>
      </c>
      <c r="P248" s="137">
        <v>3.2</v>
      </c>
      <c r="Q248" s="136">
        <v>3.4285714285714284</v>
      </c>
      <c r="R248" s="138">
        <v>3.1538461538461537</v>
      </c>
      <c r="S248" s="138">
        <v>3.5</v>
      </c>
      <c r="T248" s="137">
        <v>3.3571428571428572</v>
      </c>
      <c r="U248" s="137">
        <v>3.4285714285714284</v>
      </c>
      <c r="V248" s="136">
        <v>3.9230769230769229</v>
      </c>
      <c r="W248" s="137">
        <v>4.0714285714285712</v>
      </c>
      <c r="X248" s="137">
        <v>4.2142857142857144</v>
      </c>
      <c r="Y248" s="137">
        <v>3.4615384615384617</v>
      </c>
      <c r="Z248" s="136">
        <v>3.6428571428571428</v>
      </c>
      <c r="AA248" s="137">
        <v>3.2142857142857144</v>
      </c>
      <c r="AB248" s="203">
        <v>3.21505376344086</v>
      </c>
      <c r="AC248" s="139">
        <v>3.2962962962962963</v>
      </c>
      <c r="AD248" s="139">
        <v>3.5</v>
      </c>
      <c r="AE248" s="139">
        <v>3.3928571428571428</v>
      </c>
      <c r="AF248" s="139">
        <v>3.925925925925926</v>
      </c>
      <c r="AG248" s="140">
        <v>3.4285714285714284</v>
      </c>
    </row>
    <row r="249" spans="1:33" ht="24.95" customHeight="1">
      <c r="A249" s="583" t="s">
        <v>425</v>
      </c>
      <c r="B249" s="584"/>
      <c r="C249" s="584"/>
      <c r="D249" s="585"/>
      <c r="E249" s="124" t="s">
        <v>245</v>
      </c>
      <c r="F249" s="123">
        <v>3.9778761061946901</v>
      </c>
      <c r="G249" s="124">
        <v>13</v>
      </c>
      <c r="H249" s="125">
        <v>72</v>
      </c>
      <c r="I249" s="126">
        <v>0.18055555555555555</v>
      </c>
      <c r="J249" s="127">
        <v>3.9230769230769229</v>
      </c>
      <c r="K249" s="128">
        <v>3.7692307692307692</v>
      </c>
      <c r="L249" s="128">
        <v>3.6923076923076925</v>
      </c>
      <c r="M249" s="128">
        <v>4.1538461538461542</v>
      </c>
      <c r="N249" s="128">
        <v>3.6923076923076925</v>
      </c>
      <c r="O249" s="128">
        <v>3.9166666666666665</v>
      </c>
      <c r="P249" s="128">
        <v>3.7142857142857144</v>
      </c>
      <c r="Q249" s="127">
        <v>3.8461538461538463</v>
      </c>
      <c r="R249" s="129">
        <v>3.7692307692307692</v>
      </c>
      <c r="S249" s="129">
        <v>3.7692307692307692</v>
      </c>
      <c r="T249" s="128">
        <v>4</v>
      </c>
      <c r="U249" s="128">
        <v>4.2307692307692308</v>
      </c>
      <c r="V249" s="127">
        <v>4.384615384615385</v>
      </c>
      <c r="W249" s="128">
        <v>4.3076923076923075</v>
      </c>
      <c r="X249" s="128">
        <v>4.0769230769230766</v>
      </c>
      <c r="Y249" s="128">
        <v>4.333333333333333</v>
      </c>
      <c r="Z249" s="127">
        <v>4</v>
      </c>
      <c r="AA249" s="128">
        <v>3.9230769230769229</v>
      </c>
      <c r="AB249" s="202">
        <v>3.8452380952380953</v>
      </c>
      <c r="AC249" s="130">
        <v>3.8076923076923075</v>
      </c>
      <c r="AD249" s="130">
        <v>3.7692307692307692</v>
      </c>
      <c r="AE249" s="130">
        <v>4.115384615384615</v>
      </c>
      <c r="AF249" s="130">
        <v>4.2745098039215685</v>
      </c>
      <c r="AG249" s="131">
        <v>3.9615384615384617</v>
      </c>
    </row>
    <row r="250" spans="1:33" ht="24.95" customHeight="1" thickBot="1">
      <c r="A250" s="617"/>
      <c r="B250" s="618"/>
      <c r="C250" s="618"/>
      <c r="D250" s="619"/>
      <c r="E250" s="465" t="s">
        <v>246</v>
      </c>
      <c r="F250" s="132">
        <v>3.6278409090909092</v>
      </c>
      <c r="G250" s="133">
        <v>21</v>
      </c>
      <c r="H250" s="134">
        <v>91</v>
      </c>
      <c r="I250" s="135">
        <v>0.23076923076923078</v>
      </c>
      <c r="J250" s="136">
        <v>3.4285714285714284</v>
      </c>
      <c r="K250" s="137">
        <v>3.6</v>
      </c>
      <c r="L250" s="137">
        <v>3.4285714285714284</v>
      </c>
      <c r="M250" s="137">
        <v>3.15</v>
      </c>
      <c r="N250" s="137">
        <v>2.95</v>
      </c>
      <c r="O250" s="137">
        <v>3.8947368421052633</v>
      </c>
      <c r="P250" s="137">
        <v>3.9</v>
      </c>
      <c r="Q250" s="136">
        <v>3.7222222222222223</v>
      </c>
      <c r="R250" s="138">
        <v>3.2777777777777777</v>
      </c>
      <c r="S250" s="138">
        <v>3.7142857142857144</v>
      </c>
      <c r="T250" s="137">
        <v>3.4761904761904763</v>
      </c>
      <c r="U250" s="137">
        <v>3.6190476190476191</v>
      </c>
      <c r="V250" s="136">
        <v>3.9</v>
      </c>
      <c r="W250" s="137">
        <v>4.2</v>
      </c>
      <c r="X250" s="137">
        <v>4.2</v>
      </c>
      <c r="Y250" s="137">
        <v>4.0952380952380949</v>
      </c>
      <c r="Z250" s="136">
        <v>3.5238095238095237</v>
      </c>
      <c r="AA250" s="137">
        <v>3.35</v>
      </c>
      <c r="AB250" s="203">
        <v>3.4427480916030535</v>
      </c>
      <c r="AC250" s="139">
        <v>3.5</v>
      </c>
      <c r="AD250" s="139">
        <v>3.7142857142857144</v>
      </c>
      <c r="AE250" s="139">
        <v>3.5476190476190474</v>
      </c>
      <c r="AF250" s="139">
        <v>4.0987654320987659</v>
      </c>
      <c r="AG250" s="140">
        <v>3.4390243902439024</v>
      </c>
    </row>
    <row r="251" spans="1:33" ht="24.95" customHeight="1">
      <c r="A251" s="583" t="s">
        <v>426</v>
      </c>
      <c r="B251" s="584"/>
      <c r="C251" s="584"/>
      <c r="D251" s="585"/>
      <c r="E251" s="124" t="s">
        <v>245</v>
      </c>
      <c r="F251" s="123">
        <v>3.3157894736842106</v>
      </c>
      <c r="G251" s="124">
        <v>17</v>
      </c>
      <c r="H251" s="125">
        <v>67</v>
      </c>
      <c r="I251" s="126">
        <v>0.2537313432835821</v>
      </c>
      <c r="J251" s="127">
        <v>2.9411764705882355</v>
      </c>
      <c r="K251" s="128">
        <v>3.1176470588235294</v>
      </c>
      <c r="L251" s="128">
        <v>2.4705882352941178</v>
      </c>
      <c r="M251" s="128">
        <v>2.7058823529411766</v>
      </c>
      <c r="N251" s="128">
        <v>2.5294117647058822</v>
      </c>
      <c r="O251" s="128">
        <v>4.0625</v>
      </c>
      <c r="P251" s="128">
        <v>4</v>
      </c>
      <c r="Q251" s="127">
        <v>3.6428571428571428</v>
      </c>
      <c r="R251" s="129">
        <v>3.5384615384615383</v>
      </c>
      <c r="S251" s="129">
        <v>3.0666666666666669</v>
      </c>
      <c r="T251" s="128">
        <v>3</v>
      </c>
      <c r="U251" s="128">
        <v>4</v>
      </c>
      <c r="V251" s="127">
        <v>2.8823529411764706</v>
      </c>
      <c r="W251" s="128">
        <v>4.0588235294117645</v>
      </c>
      <c r="X251" s="128">
        <v>3.8235294117647061</v>
      </c>
      <c r="Y251" s="128">
        <v>3.6470588235294117</v>
      </c>
      <c r="Z251" s="127">
        <v>3.1176470588235294</v>
      </c>
      <c r="AA251" s="128">
        <v>3.6470588235294117</v>
      </c>
      <c r="AB251" s="202">
        <v>3.0186915887850465</v>
      </c>
      <c r="AC251" s="130">
        <v>3.5925925925925926</v>
      </c>
      <c r="AD251" s="130">
        <v>3.0666666666666669</v>
      </c>
      <c r="AE251" s="130">
        <v>3.5</v>
      </c>
      <c r="AF251" s="130">
        <v>3.6029411764705883</v>
      </c>
      <c r="AG251" s="131">
        <v>3.3823529411764706</v>
      </c>
    </row>
    <row r="252" spans="1:33" ht="24.95" customHeight="1" thickBot="1">
      <c r="A252" s="617"/>
      <c r="B252" s="618"/>
      <c r="C252" s="618"/>
      <c r="D252" s="619"/>
      <c r="E252" s="465" t="s">
        <v>246</v>
      </c>
      <c r="F252" s="132">
        <v>3.2668329177057358</v>
      </c>
      <c r="G252" s="133">
        <v>72</v>
      </c>
      <c r="H252" s="134">
        <v>305</v>
      </c>
      <c r="I252" s="135">
        <v>0.23606557377049181</v>
      </c>
      <c r="J252" s="136">
        <v>3.125</v>
      </c>
      <c r="K252" s="137">
        <v>3.140845070422535</v>
      </c>
      <c r="L252" s="137">
        <v>3.0416666666666665</v>
      </c>
      <c r="M252" s="137">
        <v>2.6865671641791047</v>
      </c>
      <c r="N252" s="137">
        <v>2.6428571428571428</v>
      </c>
      <c r="O252" s="137">
        <v>4.03125</v>
      </c>
      <c r="P252" s="137">
        <v>3.347826086956522</v>
      </c>
      <c r="Q252" s="136">
        <v>3.4029850746268657</v>
      </c>
      <c r="R252" s="138">
        <v>3.2923076923076922</v>
      </c>
      <c r="S252" s="138">
        <v>3.044776119402985</v>
      </c>
      <c r="T252" s="137">
        <v>3.3194444444444446</v>
      </c>
      <c r="U252" s="137">
        <v>3.2686567164179103</v>
      </c>
      <c r="V252" s="136">
        <v>3.211267605633803</v>
      </c>
      <c r="W252" s="137">
        <v>3.6388888888888888</v>
      </c>
      <c r="X252" s="137">
        <v>3.7746478873239435</v>
      </c>
      <c r="Y252" s="137">
        <v>3.4142857142857141</v>
      </c>
      <c r="Z252" s="136">
        <v>3.295774647887324</v>
      </c>
      <c r="AA252" s="137">
        <v>3.211267605633803</v>
      </c>
      <c r="AB252" s="203">
        <v>3.1138952164009113</v>
      </c>
      <c r="AC252" s="139">
        <v>3.3484848484848486</v>
      </c>
      <c r="AD252" s="139">
        <v>3.044776119402985</v>
      </c>
      <c r="AE252" s="139">
        <v>3.2949640287769784</v>
      </c>
      <c r="AF252" s="139">
        <v>3.51056338028169</v>
      </c>
      <c r="AG252" s="140">
        <v>3.2535211267605635</v>
      </c>
    </row>
    <row r="253" spans="1:33" ht="24.95" customHeight="1">
      <c r="A253" s="583" t="s">
        <v>427</v>
      </c>
      <c r="B253" s="584"/>
      <c r="C253" s="584"/>
      <c r="D253" s="585"/>
      <c r="E253" s="124" t="s">
        <v>245</v>
      </c>
      <c r="F253" s="123">
        <v>3.4887892376681613</v>
      </c>
      <c r="G253" s="124">
        <v>14</v>
      </c>
      <c r="H253" s="125">
        <v>46</v>
      </c>
      <c r="I253" s="126">
        <v>0.30434782608695654</v>
      </c>
      <c r="J253" s="127">
        <v>3.5</v>
      </c>
      <c r="K253" s="128">
        <v>3.1428571428571428</v>
      </c>
      <c r="L253" s="128">
        <v>3.2142857142857144</v>
      </c>
      <c r="M253" s="128">
        <v>3.1538461538461537</v>
      </c>
      <c r="N253" s="128">
        <v>3.3333333333333335</v>
      </c>
      <c r="O253" s="128">
        <v>4</v>
      </c>
      <c r="P253" s="128">
        <v>4</v>
      </c>
      <c r="Q253" s="127">
        <v>3.2727272727272729</v>
      </c>
      <c r="R253" s="129">
        <v>3</v>
      </c>
      <c r="S253" s="129">
        <v>3.3846153846153846</v>
      </c>
      <c r="T253" s="128">
        <v>3.0714285714285716</v>
      </c>
      <c r="U253" s="128">
        <v>3.9230769230769229</v>
      </c>
      <c r="V253" s="127">
        <v>3.7857142857142856</v>
      </c>
      <c r="W253" s="128">
        <v>4.3076923076923075</v>
      </c>
      <c r="X253" s="128">
        <v>3.5</v>
      </c>
      <c r="Y253" s="128">
        <v>4.1538461538461542</v>
      </c>
      <c r="Z253" s="127">
        <v>3.3571428571428572</v>
      </c>
      <c r="AA253" s="128">
        <v>3.2142857142857144</v>
      </c>
      <c r="AB253" s="202">
        <v>3.3797468354430378</v>
      </c>
      <c r="AC253" s="130">
        <v>3.1363636363636362</v>
      </c>
      <c r="AD253" s="130">
        <v>3.3846153846153846</v>
      </c>
      <c r="AE253" s="130">
        <v>3.4814814814814814</v>
      </c>
      <c r="AF253" s="130">
        <v>3.925925925925926</v>
      </c>
      <c r="AG253" s="131">
        <v>3.2857142857142856</v>
      </c>
    </row>
    <row r="254" spans="1:33" ht="24.95" customHeight="1" thickBot="1">
      <c r="A254" s="617"/>
      <c r="B254" s="618"/>
      <c r="C254" s="618"/>
      <c r="D254" s="619"/>
      <c r="E254" s="465" t="s">
        <v>246</v>
      </c>
      <c r="F254" s="132">
        <v>3.1749999999999998</v>
      </c>
      <c r="G254" s="133">
        <v>5</v>
      </c>
      <c r="H254" s="134">
        <v>11</v>
      </c>
      <c r="I254" s="135">
        <v>0.45454545454545453</v>
      </c>
      <c r="J254" s="136">
        <v>3.4</v>
      </c>
      <c r="K254" s="137">
        <v>3.6</v>
      </c>
      <c r="L254" s="137">
        <v>2.6</v>
      </c>
      <c r="M254" s="137">
        <v>3.2</v>
      </c>
      <c r="N254" s="137">
        <v>2.8</v>
      </c>
      <c r="O254" s="137">
        <v>3.75</v>
      </c>
      <c r="P254" s="137">
        <v>4</v>
      </c>
      <c r="Q254" s="136">
        <v>2.75</v>
      </c>
      <c r="R254" s="138">
        <v>2.3333333333333335</v>
      </c>
      <c r="S254" s="138">
        <v>3</v>
      </c>
      <c r="T254" s="137">
        <v>3</v>
      </c>
      <c r="U254" s="137">
        <v>2.8</v>
      </c>
      <c r="V254" s="136">
        <v>3</v>
      </c>
      <c r="W254" s="137">
        <v>3.2</v>
      </c>
      <c r="X254" s="137">
        <v>4</v>
      </c>
      <c r="Y254" s="137">
        <v>3.25</v>
      </c>
      <c r="Z254" s="136">
        <v>3.6</v>
      </c>
      <c r="AA254" s="137">
        <v>3</v>
      </c>
      <c r="AB254" s="203">
        <v>3.2580645161290325</v>
      </c>
      <c r="AC254" s="139">
        <v>2.5714285714285716</v>
      </c>
      <c r="AD254" s="139">
        <v>3</v>
      </c>
      <c r="AE254" s="139">
        <v>2.9</v>
      </c>
      <c r="AF254" s="139">
        <v>3.3684210526315788</v>
      </c>
      <c r="AG254" s="140">
        <v>3.3333333333333335</v>
      </c>
    </row>
    <row r="255" spans="1:33" ht="24.95" customHeight="1">
      <c r="A255" s="583" t="s">
        <v>428</v>
      </c>
      <c r="B255" s="584"/>
      <c r="C255" s="584"/>
      <c r="D255" s="585"/>
      <c r="E255" s="124" t="s">
        <v>245</v>
      </c>
      <c r="F255" s="123" t="s">
        <v>306</v>
      </c>
      <c r="G255" s="124">
        <v>0</v>
      </c>
      <c r="H255" s="125">
        <v>3</v>
      </c>
      <c r="I255" s="126">
        <v>0</v>
      </c>
      <c r="J255" s="127" t="s">
        <v>306</v>
      </c>
      <c r="K255" s="128" t="s">
        <v>306</v>
      </c>
      <c r="L255" s="128" t="s">
        <v>306</v>
      </c>
      <c r="M255" s="128" t="s">
        <v>306</v>
      </c>
      <c r="N255" s="128" t="s">
        <v>306</v>
      </c>
      <c r="O255" s="128" t="s">
        <v>306</v>
      </c>
      <c r="P255" s="128" t="s">
        <v>306</v>
      </c>
      <c r="Q255" s="127" t="s">
        <v>306</v>
      </c>
      <c r="R255" s="129" t="s">
        <v>306</v>
      </c>
      <c r="S255" s="129" t="s">
        <v>306</v>
      </c>
      <c r="T255" s="128" t="s">
        <v>306</v>
      </c>
      <c r="U255" s="128" t="s">
        <v>306</v>
      </c>
      <c r="V255" s="127" t="s">
        <v>306</v>
      </c>
      <c r="W255" s="128" t="s">
        <v>306</v>
      </c>
      <c r="X255" s="128" t="s">
        <v>306</v>
      </c>
      <c r="Y255" s="128" t="s">
        <v>306</v>
      </c>
      <c r="Z255" s="127" t="s">
        <v>306</v>
      </c>
      <c r="AA255" s="128" t="s">
        <v>306</v>
      </c>
      <c r="AB255" s="202" t="s">
        <v>306</v>
      </c>
      <c r="AC255" s="130" t="s">
        <v>306</v>
      </c>
      <c r="AD255" s="130" t="s">
        <v>306</v>
      </c>
      <c r="AE255" s="130" t="s">
        <v>306</v>
      </c>
      <c r="AF255" s="130" t="s">
        <v>306</v>
      </c>
      <c r="AG255" s="131" t="s">
        <v>306</v>
      </c>
    </row>
    <row r="256" spans="1:33" ht="24.95" customHeight="1" thickBot="1">
      <c r="A256" s="617"/>
      <c r="B256" s="618"/>
      <c r="C256" s="618"/>
      <c r="D256" s="619"/>
      <c r="E256" s="465" t="s">
        <v>246</v>
      </c>
      <c r="F256" s="132">
        <v>2.2796610169491527</v>
      </c>
      <c r="G256" s="133">
        <v>8</v>
      </c>
      <c r="H256" s="134">
        <v>35</v>
      </c>
      <c r="I256" s="135">
        <v>0.22857142857142856</v>
      </c>
      <c r="J256" s="136">
        <v>2.4285714285714284</v>
      </c>
      <c r="K256" s="137">
        <v>2.5</v>
      </c>
      <c r="L256" s="137">
        <v>2.2857142857142856</v>
      </c>
      <c r="M256" s="137">
        <v>2.4285714285714284</v>
      </c>
      <c r="N256" s="137">
        <v>2.5714285714285716</v>
      </c>
      <c r="O256" s="137">
        <v>3.6</v>
      </c>
      <c r="P256" s="137">
        <v>1.5</v>
      </c>
      <c r="Q256" s="136">
        <v>2.3333333333333335</v>
      </c>
      <c r="R256" s="138">
        <v>2.3333333333333335</v>
      </c>
      <c r="S256" s="138">
        <v>2</v>
      </c>
      <c r="T256" s="137">
        <v>2.4285714285714284</v>
      </c>
      <c r="U256" s="137">
        <v>1.7142857142857142</v>
      </c>
      <c r="V256" s="136">
        <v>1.7142857142857142</v>
      </c>
      <c r="W256" s="137">
        <v>1.8571428571428572</v>
      </c>
      <c r="X256" s="137">
        <v>1.2857142857142858</v>
      </c>
      <c r="Y256" s="137">
        <v>2.4285714285714284</v>
      </c>
      <c r="Z256" s="136">
        <v>2.7142857142857144</v>
      </c>
      <c r="AA256" s="137">
        <v>3</v>
      </c>
      <c r="AB256" s="203">
        <v>2.4883720930232558</v>
      </c>
      <c r="AC256" s="139">
        <v>2.3333333333333335</v>
      </c>
      <c r="AD256" s="139">
        <v>2</v>
      </c>
      <c r="AE256" s="139">
        <v>2.0714285714285716</v>
      </c>
      <c r="AF256" s="139">
        <v>1.8214285714285714</v>
      </c>
      <c r="AG256" s="140">
        <v>2.8571428571428572</v>
      </c>
    </row>
    <row r="257" spans="1:33" ht="24.95" customHeight="1">
      <c r="A257" s="583" t="s">
        <v>429</v>
      </c>
      <c r="B257" s="584"/>
      <c r="C257" s="584"/>
      <c r="D257" s="585"/>
      <c r="E257" s="124" t="s">
        <v>245</v>
      </c>
      <c r="F257" s="123">
        <v>3.2619047619047619</v>
      </c>
      <c r="G257" s="124">
        <v>5</v>
      </c>
      <c r="H257" s="125">
        <v>30</v>
      </c>
      <c r="I257" s="126">
        <v>0.16666666666666666</v>
      </c>
      <c r="J257" s="127">
        <v>2.4</v>
      </c>
      <c r="K257" s="128">
        <v>2.6</v>
      </c>
      <c r="L257" s="128">
        <v>2.6</v>
      </c>
      <c r="M257" s="128">
        <v>3</v>
      </c>
      <c r="N257" s="128">
        <v>2.2000000000000002</v>
      </c>
      <c r="O257" s="128">
        <v>4.75</v>
      </c>
      <c r="P257" s="128">
        <v>2.5</v>
      </c>
      <c r="Q257" s="127">
        <v>3.8</v>
      </c>
      <c r="R257" s="129">
        <v>3.3333333333333335</v>
      </c>
      <c r="S257" s="129">
        <v>2.6</v>
      </c>
      <c r="T257" s="128">
        <v>3.2</v>
      </c>
      <c r="U257" s="128">
        <v>4.2</v>
      </c>
      <c r="V257" s="127">
        <v>3.8</v>
      </c>
      <c r="W257" s="128">
        <v>4.2</v>
      </c>
      <c r="X257" s="128">
        <v>4</v>
      </c>
      <c r="Y257" s="128">
        <v>3.6</v>
      </c>
      <c r="Z257" s="127">
        <v>3</v>
      </c>
      <c r="AA257" s="128">
        <v>2.8</v>
      </c>
      <c r="AB257" s="202">
        <v>2.838709677419355</v>
      </c>
      <c r="AC257" s="130">
        <v>3.625</v>
      </c>
      <c r="AD257" s="130">
        <v>2.6</v>
      </c>
      <c r="AE257" s="130">
        <v>3.7</v>
      </c>
      <c r="AF257" s="130">
        <v>3.9</v>
      </c>
      <c r="AG257" s="131">
        <v>2.9</v>
      </c>
    </row>
    <row r="258" spans="1:33" ht="24.95" customHeight="1" thickBot="1">
      <c r="A258" s="617"/>
      <c r="B258" s="618"/>
      <c r="C258" s="618"/>
      <c r="D258" s="619"/>
      <c r="E258" s="465" t="s">
        <v>246</v>
      </c>
      <c r="F258" s="132">
        <v>2.9350180505415162</v>
      </c>
      <c r="G258" s="133">
        <v>17</v>
      </c>
      <c r="H258" s="134">
        <v>71</v>
      </c>
      <c r="I258" s="135">
        <v>0.23943661971830985</v>
      </c>
      <c r="J258" s="136">
        <v>2.5882352941176472</v>
      </c>
      <c r="K258" s="137">
        <v>2.9333333333333331</v>
      </c>
      <c r="L258" s="137">
        <v>2.5882352941176472</v>
      </c>
      <c r="M258" s="137">
        <v>2.0588235294117645</v>
      </c>
      <c r="N258" s="137">
        <v>1.6470588235294117</v>
      </c>
      <c r="O258" s="137">
        <v>2</v>
      </c>
      <c r="P258" s="137">
        <v>2.6666666666666665</v>
      </c>
      <c r="Q258" s="136">
        <v>3</v>
      </c>
      <c r="R258" s="138">
        <v>2.875</v>
      </c>
      <c r="S258" s="138">
        <v>2.625</v>
      </c>
      <c r="T258" s="137">
        <v>2.9411764705882355</v>
      </c>
      <c r="U258" s="137">
        <v>3.5882352941176472</v>
      </c>
      <c r="V258" s="136">
        <v>4.117647058823529</v>
      </c>
      <c r="W258" s="137">
        <v>4.0625</v>
      </c>
      <c r="X258" s="137">
        <v>3.5294117647058822</v>
      </c>
      <c r="Y258" s="137">
        <v>3.1764705882352939</v>
      </c>
      <c r="Z258" s="136">
        <v>3.0588235294117645</v>
      </c>
      <c r="AA258" s="137">
        <v>2.7647058823529411</v>
      </c>
      <c r="AB258" s="203">
        <v>2.3263157894736843</v>
      </c>
      <c r="AC258" s="139">
        <v>2.935483870967742</v>
      </c>
      <c r="AD258" s="139">
        <v>2.625</v>
      </c>
      <c r="AE258" s="139">
        <v>3.2647058823529411</v>
      </c>
      <c r="AF258" s="139">
        <v>3.716417910447761</v>
      </c>
      <c r="AG258" s="140">
        <v>2.9117647058823528</v>
      </c>
    </row>
    <row r="259" spans="1:33" ht="24.95" customHeight="1">
      <c r="A259" s="583" t="s">
        <v>357</v>
      </c>
      <c r="B259" s="584"/>
      <c r="C259" s="584"/>
      <c r="D259" s="585"/>
      <c r="E259" s="124" t="s">
        <v>245</v>
      </c>
      <c r="F259" s="123">
        <v>3.075268817204301</v>
      </c>
      <c r="G259" s="124">
        <v>17</v>
      </c>
      <c r="H259" s="125">
        <v>107</v>
      </c>
      <c r="I259" s="126">
        <v>0.15887850467289719</v>
      </c>
      <c r="J259" s="127">
        <v>2.7647058823529411</v>
      </c>
      <c r="K259" s="128">
        <v>2.6666666666666665</v>
      </c>
      <c r="L259" s="128">
        <v>2.8823529411764706</v>
      </c>
      <c r="M259" s="128">
        <v>2.625</v>
      </c>
      <c r="N259" s="128">
        <v>2.5</v>
      </c>
      <c r="O259" s="128">
        <v>3.2307692307692308</v>
      </c>
      <c r="P259" s="128">
        <v>3.625</v>
      </c>
      <c r="Q259" s="127">
        <v>3.6</v>
      </c>
      <c r="R259" s="129">
        <v>3.1538461538461537</v>
      </c>
      <c r="S259" s="129">
        <v>2.6875</v>
      </c>
      <c r="T259" s="128">
        <v>3.0588235294117645</v>
      </c>
      <c r="U259" s="128">
        <v>3.6875</v>
      </c>
      <c r="V259" s="127">
        <v>3.2352941176470589</v>
      </c>
      <c r="W259" s="128">
        <v>3.8235294117647061</v>
      </c>
      <c r="X259" s="128">
        <v>3.3529411764705883</v>
      </c>
      <c r="Y259" s="128">
        <v>2.9333333333333331</v>
      </c>
      <c r="Z259" s="127">
        <v>3</v>
      </c>
      <c r="AA259" s="128">
        <v>2.8235294117647061</v>
      </c>
      <c r="AB259" s="202">
        <v>2.8333333333333335</v>
      </c>
      <c r="AC259" s="130">
        <v>3.3928571428571428</v>
      </c>
      <c r="AD259" s="130">
        <v>2.6875</v>
      </c>
      <c r="AE259" s="130">
        <v>3.3636363636363638</v>
      </c>
      <c r="AF259" s="130">
        <v>3.3484848484848486</v>
      </c>
      <c r="AG259" s="131">
        <v>2.9117647058823528</v>
      </c>
    </row>
    <row r="260" spans="1:33" ht="24.95" customHeight="1" thickBot="1">
      <c r="A260" s="617"/>
      <c r="B260" s="618"/>
      <c r="C260" s="618"/>
      <c r="D260" s="619"/>
      <c r="E260" s="465" t="s">
        <v>246</v>
      </c>
      <c r="F260" s="132">
        <v>3.1382857142857143</v>
      </c>
      <c r="G260" s="133">
        <v>53</v>
      </c>
      <c r="H260" s="134">
        <v>215</v>
      </c>
      <c r="I260" s="135">
        <v>0.24651162790697675</v>
      </c>
      <c r="J260" s="136">
        <v>2.8113207547169812</v>
      </c>
      <c r="K260" s="137">
        <v>2.7547169811320753</v>
      </c>
      <c r="L260" s="137">
        <v>2.8076923076923075</v>
      </c>
      <c r="M260" s="137">
        <v>2.5882352941176472</v>
      </c>
      <c r="N260" s="137">
        <v>2.2999999999999998</v>
      </c>
      <c r="O260" s="137">
        <v>3.6666666666666665</v>
      </c>
      <c r="P260" s="137">
        <v>3.4</v>
      </c>
      <c r="Q260" s="136">
        <v>3.2272727272727271</v>
      </c>
      <c r="R260" s="138">
        <v>3.236842105263158</v>
      </c>
      <c r="S260" s="138">
        <v>2.9791666666666665</v>
      </c>
      <c r="T260" s="137">
        <v>3.0754716981132075</v>
      </c>
      <c r="U260" s="137">
        <v>3.8431372549019609</v>
      </c>
      <c r="V260" s="136">
        <v>3.358490566037736</v>
      </c>
      <c r="W260" s="137">
        <v>3.7358490566037736</v>
      </c>
      <c r="X260" s="137">
        <v>3.7169811320754715</v>
      </c>
      <c r="Y260" s="137">
        <v>3.8076923076923075</v>
      </c>
      <c r="Z260" s="136">
        <v>2.7924528301886791</v>
      </c>
      <c r="AA260" s="137">
        <v>2.5769230769230771</v>
      </c>
      <c r="AB260" s="203">
        <v>2.8492307692307692</v>
      </c>
      <c r="AC260" s="139">
        <v>3.2317073170731709</v>
      </c>
      <c r="AD260" s="139">
        <v>2.9791666666666665</v>
      </c>
      <c r="AE260" s="139">
        <v>3.4519230769230771</v>
      </c>
      <c r="AF260" s="139">
        <v>3.6540284360189572</v>
      </c>
      <c r="AG260" s="140">
        <v>2.6857142857142855</v>
      </c>
    </row>
    <row r="261" spans="1:33" ht="24.95" customHeight="1">
      <c r="A261" s="583" t="s">
        <v>430</v>
      </c>
      <c r="B261" s="584"/>
      <c r="C261" s="584"/>
      <c r="D261" s="585"/>
      <c r="E261" s="124" t="s">
        <v>245</v>
      </c>
      <c r="F261" s="123">
        <v>4.1960784313725492</v>
      </c>
      <c r="G261" s="124">
        <v>3</v>
      </c>
      <c r="H261" s="125">
        <v>15</v>
      </c>
      <c r="I261" s="126">
        <v>0.2</v>
      </c>
      <c r="J261" s="127">
        <v>4</v>
      </c>
      <c r="K261" s="128">
        <v>4</v>
      </c>
      <c r="L261" s="128">
        <v>3.6666666666666665</v>
      </c>
      <c r="M261" s="128">
        <v>4</v>
      </c>
      <c r="N261" s="128">
        <v>3.6666666666666665</v>
      </c>
      <c r="O261" s="128">
        <v>4.666666666666667</v>
      </c>
      <c r="P261" s="128">
        <v>5</v>
      </c>
      <c r="Q261" s="127">
        <v>4</v>
      </c>
      <c r="R261" s="129">
        <v>3.6666666666666665</v>
      </c>
      <c r="S261" s="129">
        <v>4.333333333333333</v>
      </c>
      <c r="T261" s="128">
        <v>4.666666666666667</v>
      </c>
      <c r="U261" s="128">
        <v>4.666666666666667</v>
      </c>
      <c r="V261" s="127">
        <v>4</v>
      </c>
      <c r="W261" s="128">
        <v>4.333333333333333</v>
      </c>
      <c r="X261" s="128">
        <v>4</v>
      </c>
      <c r="Y261" s="128">
        <v>4.666666666666667</v>
      </c>
      <c r="Z261" s="127">
        <v>4.333333333333333</v>
      </c>
      <c r="AA261" s="128">
        <v>4.333333333333333</v>
      </c>
      <c r="AB261" s="202">
        <v>4.0526315789473681</v>
      </c>
      <c r="AC261" s="130">
        <v>3.8</v>
      </c>
      <c r="AD261" s="130">
        <v>4.333333333333333</v>
      </c>
      <c r="AE261" s="130">
        <v>4.666666666666667</v>
      </c>
      <c r="AF261" s="130">
        <v>4.25</v>
      </c>
      <c r="AG261" s="131">
        <v>4.333333333333333</v>
      </c>
    </row>
    <row r="262" spans="1:33" ht="24.95" customHeight="1" thickBot="1">
      <c r="A262" s="617"/>
      <c r="B262" s="618"/>
      <c r="C262" s="618"/>
      <c r="D262" s="619"/>
      <c r="E262" s="465" t="s">
        <v>246</v>
      </c>
      <c r="F262" s="132">
        <v>3.8</v>
      </c>
      <c r="G262" s="133">
        <v>2</v>
      </c>
      <c r="H262" s="134">
        <v>6</v>
      </c>
      <c r="I262" s="135">
        <v>0.33333333333333331</v>
      </c>
      <c r="J262" s="136">
        <v>3</v>
      </c>
      <c r="K262" s="137">
        <v>3.5</v>
      </c>
      <c r="L262" s="137">
        <v>3</v>
      </c>
      <c r="M262" s="137">
        <v>4</v>
      </c>
      <c r="N262" s="137">
        <v>3</v>
      </c>
      <c r="O262" s="137">
        <v>3</v>
      </c>
      <c r="P262" s="137">
        <v>3.5</v>
      </c>
      <c r="Q262" s="136">
        <v>3.5</v>
      </c>
      <c r="R262" s="138">
        <v>2.5</v>
      </c>
      <c r="S262" s="138">
        <v>5</v>
      </c>
      <c r="T262" s="137">
        <v>3.5</v>
      </c>
      <c r="U262" s="137">
        <v>4.5</v>
      </c>
      <c r="V262" s="136">
        <v>5</v>
      </c>
      <c r="W262" s="137">
        <v>5</v>
      </c>
      <c r="X262" s="137">
        <v>5</v>
      </c>
      <c r="Y262" s="137">
        <v>4.5</v>
      </c>
      <c r="Z262" s="136">
        <v>3.5</v>
      </c>
      <c r="AA262" s="137">
        <v>4</v>
      </c>
      <c r="AB262" s="203">
        <v>3.2857142857142856</v>
      </c>
      <c r="AC262" s="139">
        <v>3</v>
      </c>
      <c r="AD262" s="139">
        <v>5</v>
      </c>
      <c r="AE262" s="139">
        <v>4</v>
      </c>
      <c r="AF262" s="139">
        <v>4.875</v>
      </c>
      <c r="AG262" s="140">
        <v>3.75</v>
      </c>
    </row>
    <row r="263" spans="1:33" ht="24.95" customHeight="1">
      <c r="A263" s="583" t="s">
        <v>431</v>
      </c>
      <c r="B263" s="584"/>
      <c r="C263" s="584"/>
      <c r="D263" s="585"/>
      <c r="E263" s="124" t="s">
        <v>245</v>
      </c>
      <c r="F263" s="123">
        <v>3.4168865435356199</v>
      </c>
      <c r="G263" s="124">
        <v>23</v>
      </c>
      <c r="H263" s="125">
        <v>69</v>
      </c>
      <c r="I263" s="126">
        <v>0.33333333333333331</v>
      </c>
      <c r="J263" s="127">
        <v>3.3913043478260869</v>
      </c>
      <c r="K263" s="128">
        <v>3.5909090909090908</v>
      </c>
      <c r="L263" s="128">
        <v>3.4347826086956523</v>
      </c>
      <c r="M263" s="128">
        <v>2.6818181818181817</v>
      </c>
      <c r="N263" s="128">
        <v>2.5652173913043477</v>
      </c>
      <c r="O263" s="128">
        <v>3.2777777777777777</v>
      </c>
      <c r="P263" s="128">
        <v>3.5833333333333335</v>
      </c>
      <c r="Q263" s="127">
        <v>3.6</v>
      </c>
      <c r="R263" s="129">
        <v>3.1666666666666665</v>
      </c>
      <c r="S263" s="129">
        <v>3.6315789473684212</v>
      </c>
      <c r="T263" s="128">
        <v>3.347826086956522</v>
      </c>
      <c r="U263" s="128">
        <v>3.3636363636363638</v>
      </c>
      <c r="V263" s="127">
        <v>3.8260869565217392</v>
      </c>
      <c r="W263" s="128">
        <v>3.9545454545454546</v>
      </c>
      <c r="X263" s="128">
        <v>3.7826086956521738</v>
      </c>
      <c r="Y263" s="128">
        <v>3.5714285714285716</v>
      </c>
      <c r="Z263" s="127">
        <v>3.4347826086956523</v>
      </c>
      <c r="AA263" s="128">
        <v>3.3636363636363638</v>
      </c>
      <c r="AB263" s="202">
        <v>3.1888111888111887</v>
      </c>
      <c r="AC263" s="130">
        <v>3.3947368421052633</v>
      </c>
      <c r="AD263" s="130">
        <v>3.6315789473684212</v>
      </c>
      <c r="AE263" s="130">
        <v>3.3555555555555556</v>
      </c>
      <c r="AF263" s="130">
        <v>3.7865168539325844</v>
      </c>
      <c r="AG263" s="131">
        <v>3.4</v>
      </c>
    </row>
    <row r="264" spans="1:33" ht="24.95" customHeight="1" thickBot="1">
      <c r="A264" s="617"/>
      <c r="B264" s="618"/>
      <c r="C264" s="618"/>
      <c r="D264" s="619"/>
      <c r="E264" s="465" t="s">
        <v>246</v>
      </c>
      <c r="F264" s="132">
        <v>3.6154992548435172</v>
      </c>
      <c r="G264" s="133">
        <v>41</v>
      </c>
      <c r="H264" s="134">
        <v>147</v>
      </c>
      <c r="I264" s="135">
        <v>0.27891156462585032</v>
      </c>
      <c r="J264" s="136">
        <v>3.4634146341463414</v>
      </c>
      <c r="K264" s="137">
        <v>3.7</v>
      </c>
      <c r="L264" s="137">
        <v>3.5641025641025643</v>
      </c>
      <c r="M264" s="137">
        <v>3</v>
      </c>
      <c r="N264" s="137">
        <v>3.1025641025641026</v>
      </c>
      <c r="O264" s="137">
        <v>3.393939393939394</v>
      </c>
      <c r="P264" s="137">
        <v>3.8421052631578947</v>
      </c>
      <c r="Q264" s="136">
        <v>3.8181818181818183</v>
      </c>
      <c r="R264" s="138">
        <v>3.4242424242424243</v>
      </c>
      <c r="S264" s="138">
        <v>3.736842105263158</v>
      </c>
      <c r="T264" s="137">
        <v>3.9487179487179489</v>
      </c>
      <c r="U264" s="137">
        <v>3.5</v>
      </c>
      <c r="V264" s="136">
        <v>3.8</v>
      </c>
      <c r="W264" s="137">
        <v>3.8250000000000002</v>
      </c>
      <c r="X264" s="137">
        <v>3.95</v>
      </c>
      <c r="Y264" s="137">
        <v>3.5641025641025643</v>
      </c>
      <c r="Z264" s="136">
        <v>3.8</v>
      </c>
      <c r="AA264" s="137">
        <v>3.7179487179487181</v>
      </c>
      <c r="AB264" s="203">
        <v>3.4079999999999999</v>
      </c>
      <c r="AC264" s="139">
        <v>3.6212121212121211</v>
      </c>
      <c r="AD264" s="139">
        <v>3.736842105263158</v>
      </c>
      <c r="AE264" s="139">
        <v>3.721518987341772</v>
      </c>
      <c r="AF264" s="139">
        <v>3.7861635220125787</v>
      </c>
      <c r="AG264" s="140">
        <v>3.759493670886076</v>
      </c>
    </row>
    <row r="265" spans="1:33" ht="24.95" customHeight="1">
      <c r="A265" s="583" t="s">
        <v>432</v>
      </c>
      <c r="B265" s="584"/>
      <c r="C265" s="584"/>
      <c r="D265" s="585"/>
      <c r="E265" s="124" t="s">
        <v>245</v>
      </c>
      <c r="F265" s="123">
        <v>3.6923076923076925</v>
      </c>
      <c r="G265" s="124">
        <v>4</v>
      </c>
      <c r="H265" s="125">
        <v>19</v>
      </c>
      <c r="I265" s="126">
        <v>0.21052631578947367</v>
      </c>
      <c r="J265" s="127">
        <v>3.25</v>
      </c>
      <c r="K265" s="128">
        <v>3.5</v>
      </c>
      <c r="L265" s="128">
        <v>3.5</v>
      </c>
      <c r="M265" s="128">
        <v>2.25</v>
      </c>
      <c r="N265" s="128">
        <v>3.25</v>
      </c>
      <c r="O265" s="128">
        <v>4.75</v>
      </c>
      <c r="P265" s="128">
        <v>4</v>
      </c>
      <c r="Q265" s="127">
        <v>4</v>
      </c>
      <c r="R265" s="129">
        <v>4</v>
      </c>
      <c r="S265" s="129">
        <v>4</v>
      </c>
      <c r="T265" s="128">
        <v>3.75</v>
      </c>
      <c r="U265" s="128">
        <v>4.25</v>
      </c>
      <c r="V265" s="127">
        <v>3.75</v>
      </c>
      <c r="W265" s="128">
        <v>4</v>
      </c>
      <c r="X265" s="128">
        <v>3.75</v>
      </c>
      <c r="Y265" s="128">
        <v>3.25</v>
      </c>
      <c r="Z265" s="127">
        <v>3.75</v>
      </c>
      <c r="AA265" s="128">
        <v>4</v>
      </c>
      <c r="AB265" s="202">
        <v>3.44</v>
      </c>
      <c r="AC265" s="130">
        <v>4</v>
      </c>
      <c r="AD265" s="130">
        <v>4</v>
      </c>
      <c r="AE265" s="130">
        <v>4</v>
      </c>
      <c r="AF265" s="130">
        <v>3.6875</v>
      </c>
      <c r="AG265" s="131">
        <v>3.875</v>
      </c>
    </row>
    <row r="266" spans="1:33" ht="24.95" customHeight="1" thickBot="1">
      <c r="A266" s="617"/>
      <c r="B266" s="618"/>
      <c r="C266" s="618"/>
      <c r="D266" s="619"/>
      <c r="E266" s="465" t="s">
        <v>246</v>
      </c>
      <c r="F266" s="132">
        <v>3.7786259541984735</v>
      </c>
      <c r="G266" s="133">
        <v>8</v>
      </c>
      <c r="H266" s="134">
        <v>23</v>
      </c>
      <c r="I266" s="135">
        <v>0.34782608695652173</v>
      </c>
      <c r="J266" s="136">
        <v>3.5</v>
      </c>
      <c r="K266" s="137">
        <v>3.625</v>
      </c>
      <c r="L266" s="137">
        <v>3.5</v>
      </c>
      <c r="M266" s="137">
        <v>3.5</v>
      </c>
      <c r="N266" s="137">
        <v>3.875</v>
      </c>
      <c r="O266" s="137">
        <v>4.5714285714285712</v>
      </c>
      <c r="P266" s="137">
        <v>3</v>
      </c>
      <c r="Q266" s="136">
        <v>3.6666666666666665</v>
      </c>
      <c r="R266" s="138">
        <v>3.8571428571428572</v>
      </c>
      <c r="S266" s="138">
        <v>4</v>
      </c>
      <c r="T266" s="137">
        <v>3.5</v>
      </c>
      <c r="U266" s="137">
        <v>3.5</v>
      </c>
      <c r="V266" s="136">
        <v>4</v>
      </c>
      <c r="W266" s="137">
        <v>4</v>
      </c>
      <c r="X266" s="137">
        <v>4.375</v>
      </c>
      <c r="Y266" s="137">
        <v>3.25</v>
      </c>
      <c r="Z266" s="136">
        <v>3.75</v>
      </c>
      <c r="AA266" s="137">
        <v>4</v>
      </c>
      <c r="AB266" s="203">
        <v>3.7291666666666665</v>
      </c>
      <c r="AC266" s="139">
        <v>3.7692307692307692</v>
      </c>
      <c r="AD266" s="139">
        <v>4</v>
      </c>
      <c r="AE266" s="139">
        <v>3.5</v>
      </c>
      <c r="AF266" s="139">
        <v>3.90625</v>
      </c>
      <c r="AG266" s="140">
        <v>3.8666666666666667</v>
      </c>
    </row>
    <row r="267" spans="1:33" ht="24.95" customHeight="1">
      <c r="A267" s="583" t="s">
        <v>433</v>
      </c>
      <c r="B267" s="584"/>
      <c r="C267" s="584"/>
      <c r="D267" s="585"/>
      <c r="E267" s="124" t="s">
        <v>245</v>
      </c>
      <c r="F267" s="123">
        <v>3.8571428571428572</v>
      </c>
      <c r="G267" s="340">
        <v>4</v>
      </c>
      <c r="H267" s="341">
        <v>8</v>
      </c>
      <c r="I267" s="111">
        <v>0.5</v>
      </c>
      <c r="J267" s="128">
        <v>4</v>
      </c>
      <c r="K267" s="128">
        <v>4</v>
      </c>
      <c r="L267" s="128">
        <v>3.75</v>
      </c>
      <c r="M267" s="128">
        <v>2.75</v>
      </c>
      <c r="N267" s="128">
        <v>2.75</v>
      </c>
      <c r="O267" s="128">
        <v>4.75</v>
      </c>
      <c r="P267" s="128">
        <v>4</v>
      </c>
      <c r="Q267" s="127">
        <v>4</v>
      </c>
      <c r="R267" s="129">
        <v>4</v>
      </c>
      <c r="S267" s="129">
        <v>4</v>
      </c>
      <c r="T267" s="128">
        <v>4</v>
      </c>
      <c r="U267" s="128">
        <v>4.25</v>
      </c>
      <c r="V267" s="127">
        <v>3</v>
      </c>
      <c r="W267" s="128">
        <v>3.25</v>
      </c>
      <c r="X267" s="128">
        <v>3.75</v>
      </c>
      <c r="Y267" s="128">
        <v>4.25</v>
      </c>
      <c r="Z267" s="127">
        <v>4.5</v>
      </c>
      <c r="AA267" s="128">
        <v>4.5</v>
      </c>
      <c r="AB267" s="202">
        <v>3.6923076923076925</v>
      </c>
      <c r="AC267" s="130">
        <v>4</v>
      </c>
      <c r="AD267" s="130">
        <v>4</v>
      </c>
      <c r="AE267" s="130">
        <v>4.125</v>
      </c>
      <c r="AF267" s="130">
        <v>3.5625</v>
      </c>
      <c r="AG267" s="131">
        <v>4.5</v>
      </c>
    </row>
    <row r="268" spans="1:33" ht="24.95" customHeight="1" thickBot="1">
      <c r="A268" s="617"/>
      <c r="B268" s="618"/>
      <c r="C268" s="618"/>
      <c r="D268" s="619"/>
      <c r="E268" s="465" t="s">
        <v>246</v>
      </c>
      <c r="F268" s="132">
        <v>3.3194444444444446</v>
      </c>
      <c r="G268" s="342">
        <v>13</v>
      </c>
      <c r="H268" s="134">
        <v>36</v>
      </c>
      <c r="I268" s="343">
        <v>0.3611111111111111</v>
      </c>
      <c r="J268" s="137">
        <v>3.3076923076923075</v>
      </c>
      <c r="K268" s="137">
        <v>3.6153846153846154</v>
      </c>
      <c r="L268" s="137">
        <v>3.2307692307692308</v>
      </c>
      <c r="M268" s="137">
        <v>2.8181818181818183</v>
      </c>
      <c r="N268" s="137">
        <v>2.8333333333333335</v>
      </c>
      <c r="O268" s="137">
        <v>4.0999999999999996</v>
      </c>
      <c r="P268" s="137">
        <v>2.1428571428571428</v>
      </c>
      <c r="Q268" s="136">
        <v>3.25</v>
      </c>
      <c r="R268" s="138">
        <v>3.0909090909090908</v>
      </c>
      <c r="S268" s="138">
        <v>3.1666666666666665</v>
      </c>
      <c r="T268" s="137">
        <v>3.2307692307692308</v>
      </c>
      <c r="U268" s="137">
        <v>3.6666666666666665</v>
      </c>
      <c r="V268" s="136">
        <v>3</v>
      </c>
      <c r="W268" s="137">
        <v>2.9230769230769229</v>
      </c>
      <c r="X268" s="137">
        <v>3.1538461538461537</v>
      </c>
      <c r="Y268" s="137">
        <v>4.083333333333333</v>
      </c>
      <c r="Z268" s="136">
        <v>3.8461538461538463</v>
      </c>
      <c r="AA268" s="137">
        <v>3.8461538461538463</v>
      </c>
      <c r="AB268" s="203">
        <v>3.2025316455696204</v>
      </c>
      <c r="AC268" s="139">
        <v>3.1739130434782608</v>
      </c>
      <c r="AD268" s="139">
        <v>3.1666666666666665</v>
      </c>
      <c r="AE268" s="139">
        <v>3.44</v>
      </c>
      <c r="AF268" s="139">
        <v>3.2745098039215685</v>
      </c>
      <c r="AG268" s="140">
        <v>3.8461538461538463</v>
      </c>
    </row>
    <row r="269" spans="1:33" ht="24.95" customHeight="1">
      <c r="A269" s="583" t="s">
        <v>434</v>
      </c>
      <c r="B269" s="584"/>
      <c r="C269" s="584"/>
      <c r="D269" s="585"/>
      <c r="E269" s="124" t="s">
        <v>245</v>
      </c>
      <c r="F269" s="123">
        <v>3.6986301369863015</v>
      </c>
      <c r="G269" s="124">
        <v>9</v>
      </c>
      <c r="H269" s="125">
        <v>30</v>
      </c>
      <c r="I269" s="126">
        <v>0.3</v>
      </c>
      <c r="J269" s="127">
        <v>3.3333333333333335</v>
      </c>
      <c r="K269" s="128">
        <v>3.8888888888888888</v>
      </c>
      <c r="L269" s="128">
        <v>3.3333333333333335</v>
      </c>
      <c r="M269" s="128">
        <v>3.125</v>
      </c>
      <c r="N269" s="128">
        <v>2.75</v>
      </c>
      <c r="O269" s="128">
        <v>4.25</v>
      </c>
      <c r="P269" s="128">
        <v>4.333333333333333</v>
      </c>
      <c r="Q269" s="127">
        <v>3.6666666666666665</v>
      </c>
      <c r="R269" s="129">
        <v>3.625</v>
      </c>
      <c r="S269" s="129">
        <v>3</v>
      </c>
      <c r="T269" s="128">
        <v>4.1111111111111107</v>
      </c>
      <c r="U269" s="128">
        <v>4.4444444444444446</v>
      </c>
      <c r="V269" s="127">
        <v>3.7777777777777777</v>
      </c>
      <c r="W269" s="128">
        <v>4.2222222222222223</v>
      </c>
      <c r="X269" s="128">
        <v>3.6666666666666665</v>
      </c>
      <c r="Y269" s="128">
        <v>3.875</v>
      </c>
      <c r="Z269" s="127">
        <v>3.6666666666666665</v>
      </c>
      <c r="AA269" s="128">
        <v>4</v>
      </c>
      <c r="AB269" s="202">
        <v>3.44</v>
      </c>
      <c r="AC269" s="130">
        <v>3.6470588235294117</v>
      </c>
      <c r="AD269" s="130">
        <v>3</v>
      </c>
      <c r="AE269" s="130">
        <v>4.2777777777777777</v>
      </c>
      <c r="AF269" s="130">
        <v>3.8857142857142857</v>
      </c>
      <c r="AG269" s="131">
        <v>3.8333333333333335</v>
      </c>
    </row>
    <row r="270" spans="1:33" ht="24.95" customHeight="1" thickBot="1">
      <c r="A270" s="617"/>
      <c r="B270" s="618"/>
      <c r="C270" s="618"/>
      <c r="D270" s="619"/>
      <c r="E270" s="465" t="s">
        <v>246</v>
      </c>
      <c r="F270" s="132">
        <v>3.0858895705521472</v>
      </c>
      <c r="G270" s="133">
        <v>49</v>
      </c>
      <c r="H270" s="134">
        <v>160</v>
      </c>
      <c r="I270" s="135">
        <v>0.30625000000000002</v>
      </c>
      <c r="J270" s="136">
        <v>2.7346938775510203</v>
      </c>
      <c r="K270" s="137">
        <v>3.1276595744680851</v>
      </c>
      <c r="L270" s="137">
        <v>2.9166666666666665</v>
      </c>
      <c r="M270" s="137">
        <v>2.3777777777777778</v>
      </c>
      <c r="N270" s="137">
        <v>2.3829787234042552</v>
      </c>
      <c r="O270" s="137">
        <v>2.78125</v>
      </c>
      <c r="P270" s="137">
        <v>3.7096774193548385</v>
      </c>
      <c r="Q270" s="136">
        <v>3.0465116279069768</v>
      </c>
      <c r="R270" s="138">
        <v>2.9534883720930232</v>
      </c>
      <c r="S270" s="138">
        <v>2.8958333333333335</v>
      </c>
      <c r="T270" s="137">
        <v>3.1428571428571428</v>
      </c>
      <c r="U270" s="137">
        <v>3.4565217391304346</v>
      </c>
      <c r="V270" s="136">
        <v>3.1875</v>
      </c>
      <c r="W270" s="137">
        <v>3.7916666666666665</v>
      </c>
      <c r="X270" s="137">
        <v>3.7346938775510203</v>
      </c>
      <c r="Y270" s="137">
        <v>3.3863636363636362</v>
      </c>
      <c r="Z270" s="136">
        <v>3.1632653061224492</v>
      </c>
      <c r="AA270" s="137">
        <v>2.8367346938775508</v>
      </c>
      <c r="AB270" s="203">
        <v>2.8227424749163879</v>
      </c>
      <c r="AC270" s="139">
        <v>3</v>
      </c>
      <c r="AD270" s="139">
        <v>2.8958333333333335</v>
      </c>
      <c r="AE270" s="139">
        <v>3.2947368421052632</v>
      </c>
      <c r="AF270" s="139">
        <v>3.5291005291005293</v>
      </c>
      <c r="AG270" s="140">
        <v>3</v>
      </c>
    </row>
    <row r="271" spans="1:33" ht="24.95" customHeight="1">
      <c r="A271" s="583" t="s">
        <v>358</v>
      </c>
      <c r="B271" s="584"/>
      <c r="C271" s="584"/>
      <c r="D271" s="585"/>
      <c r="E271" s="124" t="s">
        <v>245</v>
      </c>
      <c r="F271" s="123">
        <v>3.5706806282722514</v>
      </c>
      <c r="G271" s="124">
        <v>23</v>
      </c>
      <c r="H271" s="125">
        <v>89</v>
      </c>
      <c r="I271" s="126">
        <v>0.25842696629213485</v>
      </c>
      <c r="J271" s="127">
        <v>3.347826086956522</v>
      </c>
      <c r="K271" s="128">
        <v>3.347826086956522</v>
      </c>
      <c r="L271" s="128">
        <v>3.1304347826086958</v>
      </c>
      <c r="M271" s="128">
        <v>3.2380952380952381</v>
      </c>
      <c r="N271" s="128">
        <v>3.0434782608695654</v>
      </c>
      <c r="O271" s="128">
        <v>4.2857142857142856</v>
      </c>
      <c r="P271" s="128">
        <v>3.2</v>
      </c>
      <c r="Q271" s="127">
        <v>3.6842105263157894</v>
      </c>
      <c r="R271" s="129">
        <v>3.3333333333333335</v>
      </c>
      <c r="S271" s="129">
        <v>3.1304347826086958</v>
      </c>
      <c r="T271" s="128">
        <v>3.6956521739130435</v>
      </c>
      <c r="U271" s="128">
        <v>4.1739130434782608</v>
      </c>
      <c r="V271" s="127">
        <v>3.5217391304347827</v>
      </c>
      <c r="W271" s="128">
        <v>4.2608695652173916</v>
      </c>
      <c r="X271" s="128">
        <v>3.8260869565217392</v>
      </c>
      <c r="Y271" s="128">
        <v>4</v>
      </c>
      <c r="Z271" s="127">
        <v>3.3913043478260869</v>
      </c>
      <c r="AA271" s="128">
        <v>3.3913043478260869</v>
      </c>
      <c r="AB271" s="202">
        <v>3.3812949640287768</v>
      </c>
      <c r="AC271" s="130">
        <v>3.5135135135135136</v>
      </c>
      <c r="AD271" s="130">
        <v>3.1304347826086958</v>
      </c>
      <c r="AE271" s="130">
        <v>3.9347826086956523</v>
      </c>
      <c r="AF271" s="130">
        <v>3.901098901098901</v>
      </c>
      <c r="AG271" s="131">
        <v>3.3913043478260869</v>
      </c>
    </row>
    <row r="272" spans="1:33" ht="24.95" customHeight="1" thickBot="1">
      <c r="A272" s="617"/>
      <c r="B272" s="618"/>
      <c r="C272" s="618"/>
      <c r="D272" s="619"/>
      <c r="E272" s="465" t="s">
        <v>246</v>
      </c>
      <c r="F272" s="132">
        <v>3.3562874251497008</v>
      </c>
      <c r="G272" s="133">
        <v>40</v>
      </c>
      <c r="H272" s="134">
        <v>137</v>
      </c>
      <c r="I272" s="135">
        <v>0.29197080291970801</v>
      </c>
      <c r="J272" s="136">
        <v>2.9249999999999998</v>
      </c>
      <c r="K272" s="137">
        <v>3.358974358974359</v>
      </c>
      <c r="L272" s="137">
        <v>2.95</v>
      </c>
      <c r="M272" s="137">
        <v>2.9230769230769229</v>
      </c>
      <c r="N272" s="137">
        <v>2.8205128205128207</v>
      </c>
      <c r="O272" s="137">
        <v>4.1282051282051286</v>
      </c>
      <c r="P272" s="137">
        <v>2.7857142857142856</v>
      </c>
      <c r="Q272" s="136">
        <v>3.2702702702702702</v>
      </c>
      <c r="R272" s="138">
        <v>3.1176470588235294</v>
      </c>
      <c r="S272" s="138">
        <v>3.1388888888888888</v>
      </c>
      <c r="T272" s="137">
        <v>3.5</v>
      </c>
      <c r="U272" s="137">
        <v>3.7027027027027026</v>
      </c>
      <c r="V272" s="136">
        <v>3.3250000000000002</v>
      </c>
      <c r="W272" s="137">
        <v>4</v>
      </c>
      <c r="X272" s="137">
        <v>3.6666666666666665</v>
      </c>
      <c r="Y272" s="137">
        <v>3.7567567567567566</v>
      </c>
      <c r="Z272" s="136">
        <v>3.4249999999999998</v>
      </c>
      <c r="AA272" s="137">
        <v>3.2749999999999999</v>
      </c>
      <c r="AB272" s="203">
        <v>3.16</v>
      </c>
      <c r="AC272" s="139">
        <v>3.1971830985915495</v>
      </c>
      <c r="AD272" s="139">
        <v>3.1388888888888888</v>
      </c>
      <c r="AE272" s="139">
        <v>3.5974025974025974</v>
      </c>
      <c r="AF272" s="139">
        <v>3.6818181818181817</v>
      </c>
      <c r="AG272" s="140">
        <v>3.35</v>
      </c>
    </row>
    <row r="273" spans="1:33" ht="24.95" customHeight="1">
      <c r="A273" s="583" t="s">
        <v>435</v>
      </c>
      <c r="B273" s="584"/>
      <c r="C273" s="584"/>
      <c r="D273" s="585"/>
      <c r="E273" s="124" t="s">
        <v>245</v>
      </c>
      <c r="F273" s="123">
        <v>3.5090909090909093</v>
      </c>
      <c r="G273" s="124">
        <v>23</v>
      </c>
      <c r="H273" s="125">
        <v>108</v>
      </c>
      <c r="I273" s="126">
        <v>0.21296296296296297</v>
      </c>
      <c r="J273" s="127">
        <v>3.3913043478260869</v>
      </c>
      <c r="K273" s="128">
        <v>3.3636363636363638</v>
      </c>
      <c r="L273" s="128">
        <v>3</v>
      </c>
      <c r="M273" s="128">
        <v>3.0952380952380953</v>
      </c>
      <c r="N273" s="128">
        <v>2.5909090909090908</v>
      </c>
      <c r="O273" s="128">
        <v>3.8235294117647061</v>
      </c>
      <c r="P273" s="128">
        <v>3.4545454545454546</v>
      </c>
      <c r="Q273" s="127">
        <v>3.7826086956521738</v>
      </c>
      <c r="R273" s="129">
        <v>3.5238095238095237</v>
      </c>
      <c r="S273" s="129">
        <v>3.1304347826086958</v>
      </c>
      <c r="T273" s="128">
        <v>3.5652173913043477</v>
      </c>
      <c r="U273" s="128">
        <v>3.8260869565217392</v>
      </c>
      <c r="V273" s="127">
        <v>4.0454545454545459</v>
      </c>
      <c r="W273" s="128">
        <v>4</v>
      </c>
      <c r="X273" s="128">
        <v>3.9130434782608696</v>
      </c>
      <c r="Y273" s="128">
        <v>3.6190476190476191</v>
      </c>
      <c r="Z273" s="127">
        <v>3.6363636363636362</v>
      </c>
      <c r="AA273" s="128">
        <v>3.4347826086956523</v>
      </c>
      <c r="AB273" s="202">
        <v>3.2086330935251799</v>
      </c>
      <c r="AC273" s="130">
        <v>3.6590909090909092</v>
      </c>
      <c r="AD273" s="130">
        <v>3.1304347826086958</v>
      </c>
      <c r="AE273" s="130">
        <v>3.6956521739130435</v>
      </c>
      <c r="AF273" s="130">
        <v>3.8977272727272729</v>
      </c>
      <c r="AG273" s="131">
        <v>3.5333333333333332</v>
      </c>
    </row>
    <row r="274" spans="1:33" ht="24.95" customHeight="1" thickBot="1">
      <c r="A274" s="617"/>
      <c r="B274" s="618"/>
      <c r="C274" s="618"/>
      <c r="D274" s="619"/>
      <c r="E274" s="465" t="s">
        <v>246</v>
      </c>
      <c r="F274" s="132">
        <v>3.1365461847389557</v>
      </c>
      <c r="G274" s="133">
        <v>30</v>
      </c>
      <c r="H274" s="134">
        <v>138</v>
      </c>
      <c r="I274" s="135">
        <v>0.21739130434782608</v>
      </c>
      <c r="J274" s="136">
        <v>3</v>
      </c>
      <c r="K274" s="137">
        <v>2.9655172413793105</v>
      </c>
      <c r="L274" s="137">
        <v>2.7333333333333334</v>
      </c>
      <c r="M274" s="137">
        <v>2.4827586206896552</v>
      </c>
      <c r="N274" s="137">
        <v>2.3448275862068964</v>
      </c>
      <c r="O274" s="137">
        <v>2.7619047619047619</v>
      </c>
      <c r="P274" s="137">
        <v>3.3571428571428572</v>
      </c>
      <c r="Q274" s="136">
        <v>3.2592592592592591</v>
      </c>
      <c r="R274" s="138">
        <v>3.1153846153846154</v>
      </c>
      <c r="S274" s="138">
        <v>3.0370370370370372</v>
      </c>
      <c r="T274" s="137">
        <v>3.2413793103448274</v>
      </c>
      <c r="U274" s="137">
        <v>3.5517241379310347</v>
      </c>
      <c r="V274" s="136">
        <v>3.6333333333333333</v>
      </c>
      <c r="W274" s="137">
        <v>3.7333333333333334</v>
      </c>
      <c r="X274" s="137">
        <v>3.9</v>
      </c>
      <c r="Y274" s="137">
        <v>3.3666666666666667</v>
      </c>
      <c r="Z274" s="136">
        <v>3.2</v>
      </c>
      <c r="AA274" s="137">
        <v>2.7142857142857144</v>
      </c>
      <c r="AB274" s="203">
        <v>2.7637362637362637</v>
      </c>
      <c r="AC274" s="139">
        <v>3.1886792452830188</v>
      </c>
      <c r="AD274" s="139">
        <v>3.0370370370370372</v>
      </c>
      <c r="AE274" s="139">
        <v>3.396551724137931</v>
      </c>
      <c r="AF274" s="139">
        <v>3.6583333333333332</v>
      </c>
      <c r="AG274" s="140">
        <v>2.9655172413793105</v>
      </c>
    </row>
    <row r="275" spans="1:33" ht="24.95" customHeight="1">
      <c r="A275" s="583" t="s">
        <v>436</v>
      </c>
      <c r="B275" s="584"/>
      <c r="C275" s="584"/>
      <c r="D275" s="585"/>
      <c r="E275" s="124" t="s">
        <v>245</v>
      </c>
      <c r="F275" s="123">
        <v>3.5364963503649633</v>
      </c>
      <c r="G275" s="124">
        <v>16</v>
      </c>
      <c r="H275" s="125">
        <v>88</v>
      </c>
      <c r="I275" s="126">
        <v>0.18181818181818182</v>
      </c>
      <c r="J275" s="127">
        <v>3.25</v>
      </c>
      <c r="K275" s="128">
        <v>3.125</v>
      </c>
      <c r="L275" s="128">
        <v>3.0625</v>
      </c>
      <c r="M275" s="128">
        <v>3</v>
      </c>
      <c r="N275" s="128">
        <v>3.125</v>
      </c>
      <c r="O275" s="128">
        <v>4.2857142857142856</v>
      </c>
      <c r="P275" s="128">
        <v>3.375</v>
      </c>
      <c r="Q275" s="127">
        <v>3.6666666666666665</v>
      </c>
      <c r="R275" s="129">
        <v>3.6</v>
      </c>
      <c r="S275" s="129">
        <v>3.75</v>
      </c>
      <c r="T275" s="128">
        <v>3.5625</v>
      </c>
      <c r="U275" s="128">
        <v>4</v>
      </c>
      <c r="V275" s="127">
        <v>3.4375</v>
      </c>
      <c r="W275" s="128">
        <v>3.8125</v>
      </c>
      <c r="X275" s="128">
        <v>3.8125</v>
      </c>
      <c r="Y275" s="128">
        <v>3.5625</v>
      </c>
      <c r="Z275" s="127">
        <v>3.5</v>
      </c>
      <c r="AA275" s="128">
        <v>3.6875</v>
      </c>
      <c r="AB275" s="202">
        <v>3.3</v>
      </c>
      <c r="AC275" s="130">
        <v>3.6333333333333333</v>
      </c>
      <c r="AD275" s="130">
        <v>3.75</v>
      </c>
      <c r="AE275" s="130">
        <v>3.78125</v>
      </c>
      <c r="AF275" s="130">
        <v>3.65625</v>
      </c>
      <c r="AG275" s="131">
        <v>3.59375</v>
      </c>
    </row>
    <row r="276" spans="1:33" ht="24.95" customHeight="1" thickBot="1">
      <c r="A276" s="617"/>
      <c r="B276" s="618"/>
      <c r="C276" s="618"/>
      <c r="D276" s="619"/>
      <c r="E276" s="465" t="s">
        <v>246</v>
      </c>
      <c r="F276" s="132">
        <v>3.150259067357513</v>
      </c>
      <c r="G276" s="133">
        <v>12</v>
      </c>
      <c r="H276" s="134">
        <v>27</v>
      </c>
      <c r="I276" s="135">
        <v>0.44444444444444442</v>
      </c>
      <c r="J276" s="136">
        <v>2.9166666666666665</v>
      </c>
      <c r="K276" s="137">
        <v>3.0833333333333335</v>
      </c>
      <c r="L276" s="137">
        <v>2.9166666666666665</v>
      </c>
      <c r="M276" s="137">
        <v>2.3636363636363638</v>
      </c>
      <c r="N276" s="137">
        <v>2.75</v>
      </c>
      <c r="O276" s="137">
        <v>4</v>
      </c>
      <c r="P276" s="137">
        <v>4</v>
      </c>
      <c r="Q276" s="136">
        <v>2.7777777777777777</v>
      </c>
      <c r="R276" s="138">
        <v>3.125</v>
      </c>
      <c r="S276" s="138">
        <v>3.2727272727272729</v>
      </c>
      <c r="T276" s="137">
        <v>3.1666666666666665</v>
      </c>
      <c r="U276" s="137">
        <v>3.0909090909090908</v>
      </c>
      <c r="V276" s="136">
        <v>3.1666666666666665</v>
      </c>
      <c r="W276" s="137">
        <v>3.25</v>
      </c>
      <c r="X276" s="137">
        <v>3.6666666666666665</v>
      </c>
      <c r="Y276" s="137">
        <v>3.4166666666666665</v>
      </c>
      <c r="Z276" s="136">
        <v>3.3333333333333335</v>
      </c>
      <c r="AA276" s="137">
        <v>3.1666666666666665</v>
      </c>
      <c r="AB276" s="203">
        <v>3</v>
      </c>
      <c r="AC276" s="139">
        <v>2.9411764705882355</v>
      </c>
      <c r="AD276" s="139">
        <v>3.2727272727272729</v>
      </c>
      <c r="AE276" s="139">
        <v>3.1304347826086958</v>
      </c>
      <c r="AF276" s="139">
        <v>3.375</v>
      </c>
      <c r="AG276" s="140">
        <v>3.25</v>
      </c>
    </row>
    <row r="277" spans="1:33" ht="24.95" customHeight="1">
      <c r="A277" s="583" t="s">
        <v>437</v>
      </c>
      <c r="B277" s="584"/>
      <c r="C277" s="584"/>
      <c r="D277" s="585"/>
      <c r="E277" s="124" t="s">
        <v>245</v>
      </c>
      <c r="F277" s="123">
        <v>3.5223880597014925</v>
      </c>
      <c r="G277" s="124">
        <v>4</v>
      </c>
      <c r="H277" s="125">
        <v>35</v>
      </c>
      <c r="I277" s="126">
        <v>0.11428571428571428</v>
      </c>
      <c r="J277" s="127">
        <v>3.25</v>
      </c>
      <c r="K277" s="128">
        <v>3</v>
      </c>
      <c r="L277" s="128">
        <v>3</v>
      </c>
      <c r="M277" s="128">
        <v>3</v>
      </c>
      <c r="N277" s="128">
        <v>4</v>
      </c>
      <c r="O277" s="128">
        <v>2.5</v>
      </c>
      <c r="P277" s="128">
        <v>3</v>
      </c>
      <c r="Q277" s="127">
        <v>3.5</v>
      </c>
      <c r="R277" s="129">
        <v>3.6666666666666665</v>
      </c>
      <c r="S277" s="129">
        <v>3.3333333333333335</v>
      </c>
      <c r="T277" s="128">
        <v>3.5</v>
      </c>
      <c r="U277" s="128">
        <v>3.75</v>
      </c>
      <c r="V277" s="127">
        <v>4.25</v>
      </c>
      <c r="W277" s="128">
        <v>4</v>
      </c>
      <c r="X277" s="128">
        <v>3.75</v>
      </c>
      <c r="Y277" s="128">
        <v>4</v>
      </c>
      <c r="Z277" s="127">
        <v>4</v>
      </c>
      <c r="AA277" s="128">
        <v>3.5</v>
      </c>
      <c r="AB277" s="202">
        <v>3.12</v>
      </c>
      <c r="AC277" s="130">
        <v>3.5714285714285716</v>
      </c>
      <c r="AD277" s="130">
        <v>3.3333333333333335</v>
      </c>
      <c r="AE277" s="130">
        <v>3.625</v>
      </c>
      <c r="AF277" s="130">
        <v>4</v>
      </c>
      <c r="AG277" s="131">
        <v>3.75</v>
      </c>
    </row>
    <row r="278" spans="1:33" ht="24.95" customHeight="1" thickBot="1">
      <c r="A278" s="617"/>
      <c r="B278" s="618"/>
      <c r="C278" s="618"/>
      <c r="D278" s="619"/>
      <c r="E278" s="465" t="s">
        <v>246</v>
      </c>
      <c r="F278" s="132">
        <v>3.7155963302752295</v>
      </c>
      <c r="G278" s="133">
        <v>13</v>
      </c>
      <c r="H278" s="134">
        <v>67</v>
      </c>
      <c r="I278" s="135">
        <v>0.19402985074626866</v>
      </c>
      <c r="J278" s="136">
        <v>3.6153846153846154</v>
      </c>
      <c r="K278" s="137">
        <v>3.6666666666666665</v>
      </c>
      <c r="L278" s="137">
        <v>3.2307692307692308</v>
      </c>
      <c r="M278" s="137">
        <v>3.0833333333333335</v>
      </c>
      <c r="N278" s="137">
        <v>3.2307692307692308</v>
      </c>
      <c r="O278" s="137">
        <v>4.083333333333333</v>
      </c>
      <c r="P278" s="137">
        <v>4.166666666666667</v>
      </c>
      <c r="Q278" s="136">
        <v>4</v>
      </c>
      <c r="R278" s="138">
        <v>3.8181818181818183</v>
      </c>
      <c r="S278" s="138">
        <v>3.4615384615384617</v>
      </c>
      <c r="T278" s="137">
        <v>3.6923076923076925</v>
      </c>
      <c r="U278" s="137">
        <v>3.7272727272727271</v>
      </c>
      <c r="V278" s="136">
        <v>3.9230769230769229</v>
      </c>
      <c r="W278" s="137">
        <v>3.8461538461538463</v>
      </c>
      <c r="X278" s="137">
        <v>4.0769230769230766</v>
      </c>
      <c r="Y278" s="137">
        <v>4.166666666666667</v>
      </c>
      <c r="Z278" s="136">
        <v>3.7692307692307692</v>
      </c>
      <c r="AA278" s="137">
        <v>3.6153846153846154</v>
      </c>
      <c r="AB278" s="203">
        <v>3.5308641975308643</v>
      </c>
      <c r="AC278" s="139">
        <v>3.9130434782608696</v>
      </c>
      <c r="AD278" s="139">
        <v>3.4615384615384617</v>
      </c>
      <c r="AE278" s="139">
        <v>3.7083333333333335</v>
      </c>
      <c r="AF278" s="139">
        <v>4</v>
      </c>
      <c r="AG278" s="140">
        <v>3.6923076923076925</v>
      </c>
    </row>
    <row r="279" spans="1:33" ht="24.95" customHeight="1">
      <c r="A279" s="583" t="s">
        <v>438</v>
      </c>
      <c r="B279" s="584"/>
      <c r="C279" s="584" t="s">
        <v>221</v>
      </c>
      <c r="D279" s="585"/>
      <c r="E279" s="124" t="s">
        <v>245</v>
      </c>
      <c r="F279" s="123">
        <v>3.595959595959596</v>
      </c>
      <c r="G279" s="124">
        <v>6</v>
      </c>
      <c r="H279" s="125">
        <v>49</v>
      </c>
      <c r="I279" s="126">
        <v>0.12244897959183673</v>
      </c>
      <c r="J279" s="127">
        <v>3</v>
      </c>
      <c r="K279" s="128">
        <v>3.4</v>
      </c>
      <c r="L279" s="128">
        <v>3.3333333333333335</v>
      </c>
      <c r="M279" s="128">
        <v>3.3333333333333335</v>
      </c>
      <c r="N279" s="128">
        <v>3.3333333333333335</v>
      </c>
      <c r="O279" s="128">
        <v>3.6666666666666665</v>
      </c>
      <c r="P279" s="128">
        <v>4</v>
      </c>
      <c r="Q279" s="127">
        <v>3.5</v>
      </c>
      <c r="R279" s="129">
        <v>3.5</v>
      </c>
      <c r="S279" s="129">
        <v>3.8</v>
      </c>
      <c r="T279" s="128">
        <v>3.8333333333333335</v>
      </c>
      <c r="U279" s="128">
        <v>3.5</v>
      </c>
      <c r="V279" s="127">
        <v>4.333333333333333</v>
      </c>
      <c r="W279" s="128">
        <v>3.6666666666666665</v>
      </c>
      <c r="X279" s="128">
        <v>4.166666666666667</v>
      </c>
      <c r="Y279" s="128">
        <v>3.2</v>
      </c>
      <c r="Z279" s="127">
        <v>3.6666666666666665</v>
      </c>
      <c r="AA279" s="128">
        <v>3.6666666666666665</v>
      </c>
      <c r="AB279" s="202">
        <v>3.3714285714285714</v>
      </c>
      <c r="AC279" s="130">
        <v>3.5</v>
      </c>
      <c r="AD279" s="130">
        <v>3.8</v>
      </c>
      <c r="AE279" s="130">
        <v>3.6666666666666665</v>
      </c>
      <c r="AF279" s="130">
        <v>3.8695652173913042</v>
      </c>
      <c r="AG279" s="131">
        <v>3.6666666666666665</v>
      </c>
    </row>
    <row r="280" spans="1:33" ht="24.95" customHeight="1" thickBot="1">
      <c r="A280" s="617"/>
      <c r="B280" s="618"/>
      <c r="C280" s="618"/>
      <c r="D280" s="619"/>
      <c r="E280" s="465" t="s">
        <v>246</v>
      </c>
      <c r="F280" s="132">
        <v>2.9829545454545454</v>
      </c>
      <c r="G280" s="133">
        <v>21</v>
      </c>
      <c r="H280" s="134">
        <v>151</v>
      </c>
      <c r="I280" s="135">
        <v>0.13907284768211919</v>
      </c>
      <c r="J280" s="136">
        <v>2.7</v>
      </c>
      <c r="K280" s="137">
        <v>3.0952380952380953</v>
      </c>
      <c r="L280" s="137">
        <v>2.5714285714285716</v>
      </c>
      <c r="M280" s="137">
        <v>2.0952380952380953</v>
      </c>
      <c r="N280" s="137">
        <v>2.0952380952380953</v>
      </c>
      <c r="O280" s="137">
        <v>3.3571428571428572</v>
      </c>
      <c r="P280" s="137">
        <v>2.875</v>
      </c>
      <c r="Q280" s="136">
        <v>2.95</v>
      </c>
      <c r="R280" s="138">
        <v>2.8421052631578947</v>
      </c>
      <c r="S280" s="138">
        <v>2.5714285714285716</v>
      </c>
      <c r="T280" s="137">
        <v>3.5238095238095237</v>
      </c>
      <c r="U280" s="137">
        <v>3.4761904761904763</v>
      </c>
      <c r="V280" s="136">
        <v>3.5238095238095237</v>
      </c>
      <c r="W280" s="137">
        <v>3.7619047619047619</v>
      </c>
      <c r="X280" s="137">
        <v>3.4761904761904763</v>
      </c>
      <c r="Y280" s="137">
        <v>3.1904761904761907</v>
      </c>
      <c r="Z280" s="136">
        <v>2.95</v>
      </c>
      <c r="AA280" s="137">
        <v>2.65</v>
      </c>
      <c r="AB280" s="203">
        <v>2.626984126984127</v>
      </c>
      <c r="AC280" s="139">
        <v>2.8974358974358974</v>
      </c>
      <c r="AD280" s="139">
        <v>2.5714285714285716</v>
      </c>
      <c r="AE280" s="139">
        <v>3.5</v>
      </c>
      <c r="AF280" s="139">
        <v>3.4880952380952381</v>
      </c>
      <c r="AG280" s="140">
        <v>2.8</v>
      </c>
    </row>
    <row r="281" spans="1:33" ht="24.95" customHeight="1">
      <c r="A281" s="583" t="s">
        <v>439</v>
      </c>
      <c r="B281" s="584"/>
      <c r="C281" s="584" t="s">
        <v>256</v>
      </c>
      <c r="D281" s="585"/>
      <c r="E281" s="124" t="s">
        <v>245</v>
      </c>
      <c r="F281" s="123">
        <v>3.3798449612403099</v>
      </c>
      <c r="G281" s="124">
        <v>8</v>
      </c>
      <c r="H281" s="125">
        <v>58</v>
      </c>
      <c r="I281" s="126">
        <v>0.13793103448275862</v>
      </c>
      <c r="J281" s="127">
        <v>3.25</v>
      </c>
      <c r="K281" s="128">
        <v>3</v>
      </c>
      <c r="L281" s="128">
        <v>3.5</v>
      </c>
      <c r="M281" s="128">
        <v>2.5</v>
      </c>
      <c r="N281" s="128">
        <v>2.5</v>
      </c>
      <c r="O281" s="128">
        <v>2.3333333333333335</v>
      </c>
      <c r="P281" s="128">
        <v>4.2</v>
      </c>
      <c r="Q281" s="127">
        <v>3.6666666666666665</v>
      </c>
      <c r="R281" s="129">
        <v>2.6666666666666665</v>
      </c>
      <c r="S281" s="129">
        <v>3</v>
      </c>
      <c r="T281" s="128">
        <v>3.25</v>
      </c>
      <c r="U281" s="128">
        <v>4.375</v>
      </c>
      <c r="V281" s="127">
        <v>3.5</v>
      </c>
      <c r="W281" s="128">
        <v>4.4285714285714288</v>
      </c>
      <c r="X281" s="128">
        <v>3.875</v>
      </c>
      <c r="Y281" s="128">
        <v>4.1428571428571432</v>
      </c>
      <c r="Z281" s="127">
        <v>3.5</v>
      </c>
      <c r="AA281" s="128">
        <v>3.25</v>
      </c>
      <c r="AB281" s="202">
        <v>3</v>
      </c>
      <c r="AC281" s="130">
        <v>3.1666666666666665</v>
      </c>
      <c r="AD281" s="130">
        <v>3</v>
      </c>
      <c r="AE281" s="130">
        <v>3.8125</v>
      </c>
      <c r="AF281" s="130">
        <v>4</v>
      </c>
      <c r="AG281" s="131">
        <v>3.375</v>
      </c>
    </row>
    <row r="282" spans="1:33" ht="24.95" customHeight="1" thickBot="1">
      <c r="A282" s="617"/>
      <c r="B282" s="618"/>
      <c r="C282" s="618"/>
      <c r="D282" s="619"/>
      <c r="E282" s="465" t="s">
        <v>246</v>
      </c>
      <c r="F282" s="132">
        <v>3.3670886075949369</v>
      </c>
      <c r="G282" s="133">
        <v>5</v>
      </c>
      <c r="H282" s="134">
        <v>21</v>
      </c>
      <c r="I282" s="135">
        <v>0.23809523809523808</v>
      </c>
      <c r="J282" s="136">
        <v>3.2</v>
      </c>
      <c r="K282" s="137">
        <v>4</v>
      </c>
      <c r="L282" s="137">
        <v>3.2</v>
      </c>
      <c r="M282" s="137">
        <v>3.25</v>
      </c>
      <c r="N282" s="137">
        <v>2.6</v>
      </c>
      <c r="O282" s="137">
        <v>3.3333333333333335</v>
      </c>
      <c r="P282" s="137">
        <v>4.25</v>
      </c>
      <c r="Q282" s="136">
        <v>3</v>
      </c>
      <c r="R282" s="138">
        <v>2.6666666666666665</v>
      </c>
      <c r="S282" s="138">
        <v>3.25</v>
      </c>
      <c r="T282" s="137">
        <v>3.6</v>
      </c>
      <c r="U282" s="137">
        <v>4</v>
      </c>
      <c r="V282" s="136">
        <v>2.8</v>
      </c>
      <c r="W282" s="137">
        <v>3.8</v>
      </c>
      <c r="X282" s="137">
        <v>3.8</v>
      </c>
      <c r="Y282" s="137">
        <v>3</v>
      </c>
      <c r="Z282" s="136">
        <v>3.8</v>
      </c>
      <c r="AA282" s="137">
        <v>2.6</v>
      </c>
      <c r="AB282" s="203">
        <v>3.3870967741935485</v>
      </c>
      <c r="AC282" s="139">
        <v>2.8333333333333335</v>
      </c>
      <c r="AD282" s="139">
        <v>3.25</v>
      </c>
      <c r="AE282" s="139">
        <v>3.8</v>
      </c>
      <c r="AF282" s="139">
        <v>3.3888888888888888</v>
      </c>
      <c r="AG282" s="140">
        <v>3.2</v>
      </c>
    </row>
    <row r="283" spans="1:33" ht="24.95" customHeight="1">
      <c r="A283" s="583" t="s">
        <v>440</v>
      </c>
      <c r="B283" s="584"/>
      <c r="C283" s="584" t="s">
        <v>372</v>
      </c>
      <c r="D283" s="585"/>
      <c r="E283" s="124" t="s">
        <v>245</v>
      </c>
      <c r="F283" s="123">
        <v>3.4941176470588236</v>
      </c>
      <c r="G283" s="124">
        <v>5</v>
      </c>
      <c r="H283" s="125">
        <v>22</v>
      </c>
      <c r="I283" s="126">
        <v>0.22727272727272727</v>
      </c>
      <c r="J283" s="127">
        <v>3.4</v>
      </c>
      <c r="K283" s="128">
        <v>3.8</v>
      </c>
      <c r="L283" s="128">
        <v>3.2</v>
      </c>
      <c r="M283" s="128">
        <v>2.8</v>
      </c>
      <c r="N283" s="128">
        <v>2.6</v>
      </c>
      <c r="O283" s="128">
        <v>3.3333333333333335</v>
      </c>
      <c r="P283" s="128">
        <v>4</v>
      </c>
      <c r="Q283" s="127">
        <v>3.2</v>
      </c>
      <c r="R283" s="129">
        <v>3</v>
      </c>
      <c r="S283" s="129">
        <v>3</v>
      </c>
      <c r="T283" s="128">
        <v>4.2</v>
      </c>
      <c r="U283" s="128">
        <v>4.4000000000000004</v>
      </c>
      <c r="V283" s="127">
        <v>3.2</v>
      </c>
      <c r="W283" s="128">
        <v>4.4000000000000004</v>
      </c>
      <c r="X283" s="128">
        <v>4</v>
      </c>
      <c r="Y283" s="128">
        <v>3.8</v>
      </c>
      <c r="Z283" s="127">
        <v>3.4</v>
      </c>
      <c r="AA283" s="128">
        <v>3</v>
      </c>
      <c r="AB283" s="202">
        <v>3.28125</v>
      </c>
      <c r="AC283" s="130">
        <v>3.1111111111111112</v>
      </c>
      <c r="AD283" s="130">
        <v>3</v>
      </c>
      <c r="AE283" s="130">
        <v>4.3</v>
      </c>
      <c r="AF283" s="130">
        <v>3.85</v>
      </c>
      <c r="AG283" s="131">
        <v>3.2</v>
      </c>
    </row>
    <row r="284" spans="1:33" ht="24.95" customHeight="1" thickBot="1">
      <c r="A284" s="617"/>
      <c r="B284" s="618"/>
      <c r="C284" s="618"/>
      <c r="D284" s="619"/>
      <c r="E284" s="465" t="s">
        <v>246</v>
      </c>
      <c r="F284" s="132">
        <v>3.2666666666666666</v>
      </c>
      <c r="G284" s="133">
        <v>6</v>
      </c>
      <c r="H284" s="134">
        <v>25</v>
      </c>
      <c r="I284" s="135">
        <v>0.24</v>
      </c>
      <c r="J284" s="136">
        <v>2.6666666666666665</v>
      </c>
      <c r="K284" s="137">
        <v>3.1666666666666665</v>
      </c>
      <c r="L284" s="137">
        <v>2.6666666666666665</v>
      </c>
      <c r="M284" s="137">
        <v>1.8333333333333333</v>
      </c>
      <c r="N284" s="137">
        <v>1.5</v>
      </c>
      <c r="O284" s="137">
        <v>3.3333333333333335</v>
      </c>
      <c r="P284" s="137">
        <v>4.666666666666667</v>
      </c>
      <c r="Q284" s="136">
        <v>3.3333333333333335</v>
      </c>
      <c r="R284" s="138">
        <v>2.8333333333333335</v>
      </c>
      <c r="S284" s="138">
        <v>3.3333333333333335</v>
      </c>
      <c r="T284" s="137">
        <v>3.5</v>
      </c>
      <c r="U284" s="137">
        <v>3.5</v>
      </c>
      <c r="V284" s="136">
        <v>3.6666666666666665</v>
      </c>
      <c r="W284" s="137">
        <v>4.5</v>
      </c>
      <c r="X284" s="137">
        <v>4.166666666666667</v>
      </c>
      <c r="Y284" s="137">
        <v>3.1666666666666665</v>
      </c>
      <c r="Z284" s="136">
        <v>3.6666666666666665</v>
      </c>
      <c r="AA284" s="137">
        <v>3.3333333333333335</v>
      </c>
      <c r="AB284" s="203">
        <v>2.7948717948717947</v>
      </c>
      <c r="AC284" s="139">
        <v>3.0833333333333335</v>
      </c>
      <c r="AD284" s="139">
        <v>3.3333333333333335</v>
      </c>
      <c r="AE284" s="139">
        <v>3.5</v>
      </c>
      <c r="AF284" s="139">
        <v>3.875</v>
      </c>
      <c r="AG284" s="140">
        <v>3.5</v>
      </c>
    </row>
    <row r="285" spans="1:33" ht="24.95" customHeight="1">
      <c r="A285" s="583" t="s">
        <v>441</v>
      </c>
      <c r="B285" s="584"/>
      <c r="C285" s="584" t="s">
        <v>371</v>
      </c>
      <c r="D285" s="585"/>
      <c r="E285" s="124" t="s">
        <v>245</v>
      </c>
      <c r="F285" s="123">
        <v>4.2285714285714286</v>
      </c>
      <c r="G285" s="124">
        <v>2</v>
      </c>
      <c r="H285" s="125">
        <v>19</v>
      </c>
      <c r="I285" s="126">
        <v>0.10526315789473684</v>
      </c>
      <c r="J285" s="127">
        <v>3.5</v>
      </c>
      <c r="K285" s="128">
        <v>3.5</v>
      </c>
      <c r="L285" s="128">
        <v>4</v>
      </c>
      <c r="M285" s="128">
        <v>4.5</v>
      </c>
      <c r="N285" s="128">
        <v>3.5</v>
      </c>
      <c r="O285" s="128">
        <v>4</v>
      </c>
      <c r="P285" s="128">
        <v>5</v>
      </c>
      <c r="Q285" s="127">
        <v>5</v>
      </c>
      <c r="R285" s="129">
        <v>5</v>
      </c>
      <c r="S285" s="129">
        <v>4</v>
      </c>
      <c r="T285" s="128">
        <v>4</v>
      </c>
      <c r="U285" s="128">
        <v>4.5</v>
      </c>
      <c r="V285" s="127">
        <v>4.5</v>
      </c>
      <c r="W285" s="128">
        <v>4.5</v>
      </c>
      <c r="X285" s="128">
        <v>5</v>
      </c>
      <c r="Y285" s="128">
        <v>4</v>
      </c>
      <c r="Z285" s="127">
        <v>4</v>
      </c>
      <c r="AA285" s="128">
        <v>4</v>
      </c>
      <c r="AB285" s="202">
        <v>3.9230769230769229</v>
      </c>
      <c r="AC285" s="130">
        <v>5</v>
      </c>
      <c r="AD285" s="130">
        <v>4</v>
      </c>
      <c r="AE285" s="130">
        <v>4.25</v>
      </c>
      <c r="AF285" s="130">
        <v>4.5</v>
      </c>
      <c r="AG285" s="131">
        <v>4</v>
      </c>
    </row>
    <row r="286" spans="1:33" ht="24.95" customHeight="1" thickBot="1">
      <c r="A286" s="617"/>
      <c r="B286" s="618"/>
      <c r="C286" s="618"/>
      <c r="D286" s="619"/>
      <c r="E286" s="465" t="s">
        <v>246</v>
      </c>
      <c r="F286" s="132">
        <v>3.6791044776119404</v>
      </c>
      <c r="G286" s="133">
        <v>8</v>
      </c>
      <c r="H286" s="134">
        <v>27</v>
      </c>
      <c r="I286" s="135">
        <v>0.29629629629629628</v>
      </c>
      <c r="J286" s="136">
        <v>3.625</v>
      </c>
      <c r="K286" s="137">
        <v>3.75</v>
      </c>
      <c r="L286" s="137">
        <v>3.5</v>
      </c>
      <c r="M286" s="137">
        <v>3.125</v>
      </c>
      <c r="N286" s="137">
        <v>3.125</v>
      </c>
      <c r="O286" s="137">
        <v>3.2</v>
      </c>
      <c r="P286" s="137">
        <v>3.5</v>
      </c>
      <c r="Q286" s="136">
        <v>3.375</v>
      </c>
      <c r="R286" s="138">
        <v>3</v>
      </c>
      <c r="S286" s="138">
        <v>3</v>
      </c>
      <c r="T286" s="137">
        <v>4.125</v>
      </c>
      <c r="U286" s="137">
        <v>3.75</v>
      </c>
      <c r="V286" s="136">
        <v>4.375</v>
      </c>
      <c r="W286" s="137">
        <v>4.5</v>
      </c>
      <c r="X286" s="137">
        <v>3.875</v>
      </c>
      <c r="Y286" s="137">
        <v>4.125</v>
      </c>
      <c r="Z286" s="136">
        <v>4.1428571428571432</v>
      </c>
      <c r="AA286" s="137">
        <v>3.875</v>
      </c>
      <c r="AB286" s="203">
        <v>3.4042553191489362</v>
      </c>
      <c r="AC286" s="139">
        <v>3.1875</v>
      </c>
      <c r="AD286" s="139">
        <v>3</v>
      </c>
      <c r="AE286" s="139">
        <v>3.9375</v>
      </c>
      <c r="AF286" s="139">
        <v>4.21875</v>
      </c>
      <c r="AG286" s="140">
        <v>4</v>
      </c>
    </row>
    <row r="287" spans="1:33" ht="24.95" customHeight="1">
      <c r="A287" s="583" t="s">
        <v>442</v>
      </c>
      <c r="B287" s="584"/>
      <c r="C287" s="584" t="s">
        <v>215</v>
      </c>
      <c r="D287" s="585"/>
      <c r="E287" s="124" t="s">
        <v>245</v>
      </c>
      <c r="F287" s="123">
        <v>3.3343239227340269</v>
      </c>
      <c r="G287" s="124">
        <v>40</v>
      </c>
      <c r="H287" s="125">
        <v>292</v>
      </c>
      <c r="I287" s="126">
        <v>0.13698630136986301</v>
      </c>
      <c r="J287" s="127">
        <v>3.1749999999999998</v>
      </c>
      <c r="K287" s="128">
        <v>3.0512820512820511</v>
      </c>
      <c r="L287" s="128">
        <v>2.9750000000000001</v>
      </c>
      <c r="M287" s="128">
        <v>2.9750000000000001</v>
      </c>
      <c r="N287" s="128">
        <v>3</v>
      </c>
      <c r="O287" s="128">
        <v>3.5</v>
      </c>
      <c r="P287" s="128">
        <v>2.75</v>
      </c>
      <c r="Q287" s="127">
        <v>3.5</v>
      </c>
      <c r="R287" s="129">
        <v>3.15625</v>
      </c>
      <c r="S287" s="129">
        <v>2.9487179487179489</v>
      </c>
      <c r="T287" s="128">
        <v>3.4</v>
      </c>
      <c r="U287" s="128">
        <v>4.125</v>
      </c>
      <c r="V287" s="127">
        <v>3.3</v>
      </c>
      <c r="W287" s="128">
        <v>3.9487179487179489</v>
      </c>
      <c r="X287" s="128">
        <v>3.8461538461538463</v>
      </c>
      <c r="Y287" s="128">
        <v>3.3</v>
      </c>
      <c r="Z287" s="127">
        <v>3.35</v>
      </c>
      <c r="AA287" s="128">
        <v>3.375</v>
      </c>
      <c r="AB287" s="202">
        <v>3.0772357723577235</v>
      </c>
      <c r="AC287" s="130">
        <v>3.342857142857143</v>
      </c>
      <c r="AD287" s="130">
        <v>2.9487179487179489</v>
      </c>
      <c r="AE287" s="130">
        <v>3.7625000000000002</v>
      </c>
      <c r="AF287" s="130">
        <v>3.5949367088607596</v>
      </c>
      <c r="AG287" s="131">
        <v>3.3624999999999998</v>
      </c>
    </row>
    <row r="288" spans="1:33" ht="24.95" customHeight="1" thickBot="1">
      <c r="A288" s="617"/>
      <c r="B288" s="618"/>
      <c r="C288" s="618"/>
      <c r="D288" s="619"/>
      <c r="E288" s="465" t="s">
        <v>246</v>
      </c>
      <c r="F288" s="132">
        <v>3.4528301886792452</v>
      </c>
      <c r="G288" s="133">
        <v>20</v>
      </c>
      <c r="H288" s="134">
        <v>101</v>
      </c>
      <c r="I288" s="135">
        <v>0.19801980198019803</v>
      </c>
      <c r="J288" s="136">
        <v>3.05</v>
      </c>
      <c r="K288" s="137">
        <v>3.6111111111111112</v>
      </c>
      <c r="L288" s="137">
        <v>3.15</v>
      </c>
      <c r="M288" s="137">
        <v>3.263157894736842</v>
      </c>
      <c r="N288" s="137">
        <v>3</v>
      </c>
      <c r="O288" s="137">
        <v>3.3333333333333335</v>
      </c>
      <c r="P288" s="137">
        <v>3</v>
      </c>
      <c r="Q288" s="136">
        <v>3.9444444444444446</v>
      </c>
      <c r="R288" s="138">
        <v>3.6875</v>
      </c>
      <c r="S288" s="138">
        <v>3.3529411764705883</v>
      </c>
      <c r="T288" s="137">
        <v>2.95</v>
      </c>
      <c r="U288" s="137">
        <v>3.6842105263157894</v>
      </c>
      <c r="V288" s="136">
        <v>3.263157894736842</v>
      </c>
      <c r="W288" s="137">
        <v>3.8947368421052633</v>
      </c>
      <c r="X288" s="137">
        <v>4.0526315789473681</v>
      </c>
      <c r="Y288" s="137">
        <v>3.5</v>
      </c>
      <c r="Z288" s="136">
        <v>3.55</v>
      </c>
      <c r="AA288" s="137">
        <v>3.6</v>
      </c>
      <c r="AB288" s="203">
        <v>3.2123893805309733</v>
      </c>
      <c r="AC288" s="139">
        <v>3.8235294117647061</v>
      </c>
      <c r="AD288" s="139">
        <v>3.3529411764705883</v>
      </c>
      <c r="AE288" s="139">
        <v>3.3076923076923075</v>
      </c>
      <c r="AF288" s="139">
        <v>3.68</v>
      </c>
      <c r="AG288" s="140">
        <v>3.5750000000000002</v>
      </c>
    </row>
    <row r="289" spans="1:33" ht="24.95" customHeight="1">
      <c r="A289" s="583" t="s">
        <v>443</v>
      </c>
      <c r="B289" s="584"/>
      <c r="C289" s="584" t="s">
        <v>370</v>
      </c>
      <c r="D289" s="585"/>
      <c r="E289" s="124" t="s">
        <v>245</v>
      </c>
      <c r="F289" s="123" t="s">
        <v>306</v>
      </c>
      <c r="G289" s="124">
        <v>0</v>
      </c>
      <c r="H289" s="125">
        <v>11</v>
      </c>
      <c r="I289" s="126">
        <v>0</v>
      </c>
      <c r="J289" s="127" t="s">
        <v>306</v>
      </c>
      <c r="K289" s="128" t="s">
        <v>306</v>
      </c>
      <c r="L289" s="128" t="s">
        <v>306</v>
      </c>
      <c r="M289" s="128" t="s">
        <v>306</v>
      </c>
      <c r="N289" s="128" t="s">
        <v>306</v>
      </c>
      <c r="O289" s="128" t="s">
        <v>306</v>
      </c>
      <c r="P289" s="128" t="s">
        <v>306</v>
      </c>
      <c r="Q289" s="127" t="s">
        <v>306</v>
      </c>
      <c r="R289" s="129" t="s">
        <v>306</v>
      </c>
      <c r="S289" s="129" t="s">
        <v>306</v>
      </c>
      <c r="T289" s="128" t="s">
        <v>306</v>
      </c>
      <c r="U289" s="128" t="s">
        <v>306</v>
      </c>
      <c r="V289" s="127" t="s">
        <v>306</v>
      </c>
      <c r="W289" s="128" t="s">
        <v>306</v>
      </c>
      <c r="X289" s="128" t="s">
        <v>306</v>
      </c>
      <c r="Y289" s="128" t="s">
        <v>306</v>
      </c>
      <c r="Z289" s="127" t="s">
        <v>306</v>
      </c>
      <c r="AA289" s="128" t="s">
        <v>306</v>
      </c>
      <c r="AB289" s="202" t="s">
        <v>306</v>
      </c>
      <c r="AC289" s="130" t="s">
        <v>306</v>
      </c>
      <c r="AD289" s="130" t="s">
        <v>306</v>
      </c>
      <c r="AE289" s="130" t="s">
        <v>306</v>
      </c>
      <c r="AF289" s="130" t="s">
        <v>306</v>
      </c>
      <c r="AG289" s="131" t="s">
        <v>306</v>
      </c>
    </row>
    <row r="290" spans="1:33" ht="24.95" customHeight="1" thickBot="1">
      <c r="A290" s="617"/>
      <c r="B290" s="618"/>
      <c r="C290" s="618"/>
      <c r="D290" s="619"/>
      <c r="E290" s="465" t="s">
        <v>246</v>
      </c>
      <c r="F290" s="132">
        <v>3.11046511627907</v>
      </c>
      <c r="G290" s="133">
        <v>10</v>
      </c>
      <c r="H290" s="134">
        <v>41</v>
      </c>
      <c r="I290" s="135">
        <v>0.24390243902439024</v>
      </c>
      <c r="J290" s="136">
        <v>3</v>
      </c>
      <c r="K290" s="137">
        <v>3.1</v>
      </c>
      <c r="L290" s="137">
        <v>3.1111111111111112</v>
      </c>
      <c r="M290" s="137">
        <v>2.4444444444444446</v>
      </c>
      <c r="N290" s="137">
        <v>2.7777777777777777</v>
      </c>
      <c r="O290" s="137">
        <v>4.1111111111111107</v>
      </c>
      <c r="P290" s="137">
        <v>3.3333333333333335</v>
      </c>
      <c r="Q290" s="136">
        <v>3.3</v>
      </c>
      <c r="R290" s="138">
        <v>3.4</v>
      </c>
      <c r="S290" s="138">
        <v>3.2</v>
      </c>
      <c r="T290" s="137">
        <v>2.6</v>
      </c>
      <c r="U290" s="137">
        <v>3.8</v>
      </c>
      <c r="V290" s="136">
        <v>2.2000000000000002</v>
      </c>
      <c r="W290" s="137">
        <v>3.7</v>
      </c>
      <c r="X290" s="137">
        <v>2.6</v>
      </c>
      <c r="Y290" s="137">
        <v>3</v>
      </c>
      <c r="Z290" s="136">
        <v>3.4</v>
      </c>
      <c r="AA290" s="137">
        <v>3</v>
      </c>
      <c r="AB290" s="203">
        <v>3.1129032258064515</v>
      </c>
      <c r="AC290" s="139">
        <v>3.35</v>
      </c>
      <c r="AD290" s="139">
        <v>3.2</v>
      </c>
      <c r="AE290" s="139">
        <v>3.2</v>
      </c>
      <c r="AF290" s="139">
        <v>2.875</v>
      </c>
      <c r="AG290" s="140">
        <v>3.2</v>
      </c>
    </row>
    <row r="291" spans="1:33" ht="24.95" customHeight="1">
      <c r="A291" s="583" t="s">
        <v>444</v>
      </c>
      <c r="B291" s="584"/>
      <c r="C291" s="584" t="s">
        <v>232</v>
      </c>
      <c r="D291" s="585"/>
      <c r="E291" s="124" t="s">
        <v>245</v>
      </c>
      <c r="F291" s="123">
        <v>2.6764705882352939</v>
      </c>
      <c r="G291" s="124">
        <v>2</v>
      </c>
      <c r="H291" s="125">
        <v>6</v>
      </c>
      <c r="I291" s="126">
        <v>0.33333333333333331</v>
      </c>
      <c r="J291" s="127">
        <v>2</v>
      </c>
      <c r="K291" s="128">
        <v>2</v>
      </c>
      <c r="L291" s="128">
        <v>2.5</v>
      </c>
      <c r="M291" s="128">
        <v>2</v>
      </c>
      <c r="N291" s="128">
        <v>2</v>
      </c>
      <c r="O291" s="128">
        <v>5</v>
      </c>
      <c r="P291" s="128">
        <v>4</v>
      </c>
      <c r="Q291" s="127">
        <v>3.5</v>
      </c>
      <c r="R291" s="129">
        <v>3.5</v>
      </c>
      <c r="S291" s="129">
        <v>3.5</v>
      </c>
      <c r="T291" s="128">
        <v>2.5</v>
      </c>
      <c r="U291" s="128">
        <v>4</v>
      </c>
      <c r="V291" s="127">
        <v>1.5</v>
      </c>
      <c r="W291" s="128">
        <v>2</v>
      </c>
      <c r="X291" s="128">
        <v>1.5</v>
      </c>
      <c r="Y291" s="128">
        <v>4</v>
      </c>
      <c r="Z291" s="127">
        <v>2</v>
      </c>
      <c r="AA291" s="128">
        <v>2</v>
      </c>
      <c r="AB291" s="202">
        <v>2.6923076923076925</v>
      </c>
      <c r="AC291" s="130">
        <v>3.5</v>
      </c>
      <c r="AD291" s="130">
        <v>3.5</v>
      </c>
      <c r="AE291" s="130">
        <v>3.25</v>
      </c>
      <c r="AF291" s="130">
        <v>2</v>
      </c>
      <c r="AG291" s="131">
        <v>2</v>
      </c>
    </row>
    <row r="292" spans="1:33" ht="24.95" customHeight="1" thickBot="1">
      <c r="A292" s="617"/>
      <c r="B292" s="618"/>
      <c r="C292" s="618"/>
      <c r="D292" s="619"/>
      <c r="E292" s="465" t="s">
        <v>246</v>
      </c>
      <c r="F292" s="132">
        <v>2.5054347826086958</v>
      </c>
      <c r="G292" s="133">
        <v>11</v>
      </c>
      <c r="H292" s="134">
        <v>42</v>
      </c>
      <c r="I292" s="135">
        <v>0.26190476190476192</v>
      </c>
      <c r="J292" s="136">
        <v>2.6363636363636362</v>
      </c>
      <c r="K292" s="137">
        <v>2.3636363636363638</v>
      </c>
      <c r="L292" s="137">
        <v>2.0909090909090908</v>
      </c>
      <c r="M292" s="137">
        <v>2.6363636363636362</v>
      </c>
      <c r="N292" s="137">
        <v>3</v>
      </c>
      <c r="O292" s="137">
        <v>3.5714285714285716</v>
      </c>
      <c r="P292" s="137">
        <v>1.8571428571428572</v>
      </c>
      <c r="Q292" s="136">
        <v>2.5555555555555554</v>
      </c>
      <c r="R292" s="138">
        <v>2.5555555555555554</v>
      </c>
      <c r="S292" s="138">
        <v>2.0909090909090908</v>
      </c>
      <c r="T292" s="137">
        <v>1.9090909090909092</v>
      </c>
      <c r="U292" s="137">
        <v>2.7</v>
      </c>
      <c r="V292" s="136">
        <v>1.7272727272727273</v>
      </c>
      <c r="W292" s="137">
        <v>2.2727272727272729</v>
      </c>
      <c r="X292" s="137">
        <v>2.5454545454545454</v>
      </c>
      <c r="Y292" s="137">
        <v>3.4</v>
      </c>
      <c r="Z292" s="136">
        <v>2.7272727272727271</v>
      </c>
      <c r="AA292" s="137">
        <v>2.7272727272727271</v>
      </c>
      <c r="AB292" s="203">
        <v>2.5797101449275361</v>
      </c>
      <c r="AC292" s="139">
        <v>2.5555555555555554</v>
      </c>
      <c r="AD292" s="139">
        <v>2.0909090909090908</v>
      </c>
      <c r="AE292" s="139">
        <v>2.2857142857142856</v>
      </c>
      <c r="AF292" s="139">
        <v>2.4651162790697674</v>
      </c>
      <c r="AG292" s="140">
        <v>2.7272727272727271</v>
      </c>
    </row>
    <row r="293" spans="1:33" ht="24.95" customHeight="1">
      <c r="A293" s="583" t="s">
        <v>445</v>
      </c>
      <c r="B293" s="584"/>
      <c r="C293" s="584" t="s">
        <v>233</v>
      </c>
      <c r="D293" s="585"/>
      <c r="E293" s="124" t="s">
        <v>245</v>
      </c>
      <c r="F293" s="123" t="s">
        <v>306</v>
      </c>
      <c r="G293" s="124">
        <v>0</v>
      </c>
      <c r="H293" s="125">
        <v>9</v>
      </c>
      <c r="I293" s="126">
        <v>0</v>
      </c>
      <c r="J293" s="127" t="s">
        <v>306</v>
      </c>
      <c r="K293" s="128" t="s">
        <v>306</v>
      </c>
      <c r="L293" s="128" t="s">
        <v>306</v>
      </c>
      <c r="M293" s="128" t="s">
        <v>306</v>
      </c>
      <c r="N293" s="128" t="s">
        <v>306</v>
      </c>
      <c r="O293" s="128" t="s">
        <v>306</v>
      </c>
      <c r="P293" s="128" t="s">
        <v>306</v>
      </c>
      <c r="Q293" s="127" t="s">
        <v>306</v>
      </c>
      <c r="R293" s="129" t="s">
        <v>306</v>
      </c>
      <c r="S293" s="129" t="s">
        <v>306</v>
      </c>
      <c r="T293" s="128" t="s">
        <v>306</v>
      </c>
      <c r="U293" s="128" t="s">
        <v>306</v>
      </c>
      <c r="V293" s="127" t="s">
        <v>306</v>
      </c>
      <c r="W293" s="128" t="s">
        <v>306</v>
      </c>
      <c r="X293" s="128" t="s">
        <v>306</v>
      </c>
      <c r="Y293" s="128" t="s">
        <v>306</v>
      </c>
      <c r="Z293" s="127" t="s">
        <v>306</v>
      </c>
      <c r="AA293" s="128" t="s">
        <v>306</v>
      </c>
      <c r="AB293" s="202" t="s">
        <v>306</v>
      </c>
      <c r="AC293" s="130" t="s">
        <v>306</v>
      </c>
      <c r="AD293" s="130" t="s">
        <v>306</v>
      </c>
      <c r="AE293" s="130" t="s">
        <v>306</v>
      </c>
      <c r="AF293" s="130" t="s">
        <v>306</v>
      </c>
      <c r="AG293" s="131" t="s">
        <v>306</v>
      </c>
    </row>
    <row r="294" spans="1:33" ht="24.95" customHeight="1" thickBot="1">
      <c r="A294" s="617"/>
      <c r="B294" s="618"/>
      <c r="C294" s="618"/>
      <c r="D294" s="619"/>
      <c r="E294" s="465" t="s">
        <v>246</v>
      </c>
      <c r="F294" s="132">
        <v>3.5406976744186047</v>
      </c>
      <c r="G294" s="133">
        <v>10</v>
      </c>
      <c r="H294" s="134">
        <v>48</v>
      </c>
      <c r="I294" s="135">
        <v>0.20833333333333334</v>
      </c>
      <c r="J294" s="136">
        <v>4</v>
      </c>
      <c r="K294" s="137">
        <v>4</v>
      </c>
      <c r="L294" s="137">
        <v>3.5</v>
      </c>
      <c r="M294" s="137">
        <v>2.7</v>
      </c>
      <c r="N294" s="137">
        <v>3.3</v>
      </c>
      <c r="O294" s="137">
        <v>4.625</v>
      </c>
      <c r="P294" s="137">
        <v>3.1666666666666665</v>
      </c>
      <c r="Q294" s="136">
        <v>2.7777777777777777</v>
      </c>
      <c r="R294" s="138">
        <v>2.7777777777777777</v>
      </c>
      <c r="S294" s="138">
        <v>3.7</v>
      </c>
      <c r="T294" s="137">
        <v>3.8</v>
      </c>
      <c r="U294" s="137">
        <v>3.9</v>
      </c>
      <c r="V294" s="136">
        <v>2.8</v>
      </c>
      <c r="W294" s="137">
        <v>3.4</v>
      </c>
      <c r="X294" s="137">
        <v>3.3</v>
      </c>
      <c r="Y294" s="137">
        <v>3.6</v>
      </c>
      <c r="Z294" s="136">
        <v>4.2</v>
      </c>
      <c r="AA294" s="137">
        <v>4.0999999999999996</v>
      </c>
      <c r="AB294" s="203">
        <v>3.609375</v>
      </c>
      <c r="AC294" s="139">
        <v>2.7777777777777777</v>
      </c>
      <c r="AD294" s="139">
        <v>3.7</v>
      </c>
      <c r="AE294" s="139">
        <v>3.85</v>
      </c>
      <c r="AF294" s="139">
        <v>3.2749999999999999</v>
      </c>
      <c r="AG294" s="140">
        <v>4.1500000000000004</v>
      </c>
    </row>
    <row r="295" spans="1:33" ht="24.95" customHeight="1">
      <c r="A295" s="583" t="s">
        <v>446</v>
      </c>
      <c r="B295" s="584"/>
      <c r="C295" s="584" t="s">
        <v>369</v>
      </c>
      <c r="D295" s="585"/>
      <c r="E295" s="124" t="s">
        <v>245</v>
      </c>
      <c r="F295" s="123">
        <v>3.7551020408163267</v>
      </c>
      <c r="G295" s="124">
        <v>3</v>
      </c>
      <c r="H295" s="125">
        <v>26</v>
      </c>
      <c r="I295" s="126">
        <v>0.11538461538461539</v>
      </c>
      <c r="J295" s="127">
        <v>5</v>
      </c>
      <c r="K295" s="128">
        <v>4</v>
      </c>
      <c r="L295" s="128">
        <v>4</v>
      </c>
      <c r="M295" s="128">
        <v>3.3333333333333335</v>
      </c>
      <c r="N295" s="128">
        <v>4</v>
      </c>
      <c r="O295" s="128">
        <v>3</v>
      </c>
      <c r="P295" s="128">
        <v>4.333333333333333</v>
      </c>
      <c r="Q295" s="127">
        <v>3.5</v>
      </c>
      <c r="R295" s="129">
        <v>3.5</v>
      </c>
      <c r="S295" s="129">
        <v>3</v>
      </c>
      <c r="T295" s="128">
        <v>4</v>
      </c>
      <c r="U295" s="128">
        <v>2.6666666666666665</v>
      </c>
      <c r="V295" s="127">
        <v>4.666666666666667</v>
      </c>
      <c r="W295" s="128">
        <v>3.3333333333333335</v>
      </c>
      <c r="X295" s="128">
        <v>4</v>
      </c>
      <c r="Y295" s="128">
        <v>3</v>
      </c>
      <c r="Z295" s="127">
        <v>4.333333333333333</v>
      </c>
      <c r="AA295" s="128">
        <v>4.333333333333333</v>
      </c>
      <c r="AB295" s="202">
        <v>3.8888888888888888</v>
      </c>
      <c r="AC295" s="130">
        <v>3.5</v>
      </c>
      <c r="AD295" s="130">
        <v>3</v>
      </c>
      <c r="AE295" s="130">
        <v>3.3333333333333335</v>
      </c>
      <c r="AF295" s="130">
        <v>3.75</v>
      </c>
      <c r="AG295" s="131">
        <v>4.333333333333333</v>
      </c>
    </row>
    <row r="296" spans="1:33" ht="24.95" customHeight="1" thickBot="1">
      <c r="A296" s="617"/>
      <c r="B296" s="618"/>
      <c r="C296" s="618"/>
      <c r="D296" s="619"/>
      <c r="E296" s="465" t="s">
        <v>246</v>
      </c>
      <c r="F296" s="132">
        <v>3.5833333333333335</v>
      </c>
      <c r="G296" s="133">
        <v>3</v>
      </c>
      <c r="H296" s="134">
        <v>37</v>
      </c>
      <c r="I296" s="135">
        <v>8.1081081081081086E-2</v>
      </c>
      <c r="J296" s="136">
        <v>4</v>
      </c>
      <c r="K296" s="137">
        <v>3.3333333333333335</v>
      </c>
      <c r="L296" s="137">
        <v>3.3333333333333335</v>
      </c>
      <c r="M296" s="137">
        <v>3</v>
      </c>
      <c r="N296" s="137">
        <v>3</v>
      </c>
      <c r="O296" s="137">
        <v>5</v>
      </c>
      <c r="P296" s="137">
        <v>5</v>
      </c>
      <c r="Q296" s="136">
        <v>3.5</v>
      </c>
      <c r="R296" s="138">
        <v>3.5</v>
      </c>
      <c r="S296" s="138">
        <v>3.3333333333333335</v>
      </c>
      <c r="T296" s="137">
        <v>3.6666666666666665</v>
      </c>
      <c r="U296" s="137">
        <v>4</v>
      </c>
      <c r="V296" s="136">
        <v>4</v>
      </c>
      <c r="W296" s="137">
        <v>3.6666666666666665</v>
      </c>
      <c r="X296" s="137">
        <v>3.6666666666666665</v>
      </c>
      <c r="Y296" s="137">
        <v>4</v>
      </c>
      <c r="Z296" s="136">
        <v>3.3333333333333335</v>
      </c>
      <c r="AA296" s="137">
        <v>3</v>
      </c>
      <c r="AB296" s="203">
        <v>3.5294117647058822</v>
      </c>
      <c r="AC296" s="139">
        <v>3.5</v>
      </c>
      <c r="AD296" s="139">
        <v>3.3333333333333335</v>
      </c>
      <c r="AE296" s="139">
        <v>3.8333333333333335</v>
      </c>
      <c r="AF296" s="139">
        <v>3.8333333333333335</v>
      </c>
      <c r="AG296" s="140">
        <v>3.1666666666666665</v>
      </c>
    </row>
    <row r="297" spans="1:33" ht="24.95" customHeight="1">
      <c r="A297" s="620" t="s">
        <v>447</v>
      </c>
      <c r="B297" s="621"/>
      <c r="C297" s="621" t="s">
        <v>368</v>
      </c>
      <c r="D297" s="622"/>
      <c r="E297" s="143" t="s">
        <v>245</v>
      </c>
      <c r="F297" s="142">
        <v>3.4645000000000001</v>
      </c>
      <c r="G297" s="143">
        <v>120</v>
      </c>
      <c r="H297" s="144">
        <v>609</v>
      </c>
      <c r="I297" s="145">
        <v>0.19704433497536947</v>
      </c>
      <c r="J297" s="146">
        <v>3.2457627118644066</v>
      </c>
      <c r="K297" s="147">
        <v>3.3217391304347825</v>
      </c>
      <c r="L297" s="147">
        <v>3.1083333333333334</v>
      </c>
      <c r="M297" s="147">
        <v>3.0263157894736841</v>
      </c>
      <c r="N297" s="147">
        <v>2.8813559322033897</v>
      </c>
      <c r="O297" s="147">
        <v>3.7070707070707072</v>
      </c>
      <c r="P297" s="147">
        <v>3.6792452830188678</v>
      </c>
      <c r="Q297" s="146">
        <v>3.675925925925926</v>
      </c>
      <c r="R297" s="148">
        <v>3.44</v>
      </c>
      <c r="S297" s="148">
        <v>3.2272727272727271</v>
      </c>
      <c r="T297" s="147">
        <v>3.4249999999999998</v>
      </c>
      <c r="U297" s="147">
        <v>3.7627118644067798</v>
      </c>
      <c r="V297" s="146">
        <v>3.7394957983193278</v>
      </c>
      <c r="W297" s="147">
        <v>3.9745762711864407</v>
      </c>
      <c r="X297" s="147">
        <v>3.8083333333333331</v>
      </c>
      <c r="Y297" s="147">
        <v>3.6160714285714284</v>
      </c>
      <c r="Z297" s="146">
        <v>3.4453781512605044</v>
      </c>
      <c r="AA297" s="147">
        <v>3.4201680672268906</v>
      </c>
      <c r="AB297" s="448">
        <v>3.2360922659430122</v>
      </c>
      <c r="AC297" s="149">
        <v>3.5625</v>
      </c>
      <c r="AD297" s="149">
        <v>3.2272727272727271</v>
      </c>
      <c r="AE297" s="149">
        <v>3.5924369747899161</v>
      </c>
      <c r="AF297" s="149">
        <v>3.7867803837953091</v>
      </c>
      <c r="AG297" s="150">
        <v>3.4327731092436973</v>
      </c>
    </row>
    <row r="298" spans="1:33" ht="24.95" customHeight="1" thickBot="1">
      <c r="A298" s="623"/>
      <c r="B298" s="624"/>
      <c r="C298" s="624"/>
      <c r="D298" s="625"/>
      <c r="E298" s="466" t="s">
        <v>259</v>
      </c>
      <c r="F298" s="152">
        <v>3.312637692769878</v>
      </c>
      <c r="G298" s="153">
        <v>300</v>
      </c>
      <c r="H298" s="154">
        <v>1320</v>
      </c>
      <c r="I298" s="155">
        <v>0.22727272727272727</v>
      </c>
      <c r="J298" s="156">
        <v>3.1137123745819397</v>
      </c>
      <c r="K298" s="157">
        <v>3.2101694915254235</v>
      </c>
      <c r="L298" s="157">
        <v>3.0270270270270272</v>
      </c>
      <c r="M298" s="157">
        <v>2.7062937062937062</v>
      </c>
      <c r="N298" s="157">
        <v>2.6539792387543253</v>
      </c>
      <c r="O298" s="157">
        <v>3.7065637065637067</v>
      </c>
      <c r="P298" s="157">
        <v>3.4529914529914532</v>
      </c>
      <c r="Q298" s="156">
        <v>3.4210526315789473</v>
      </c>
      <c r="R298" s="158">
        <v>3.2608695652173911</v>
      </c>
      <c r="S298" s="158">
        <v>3.185053380782918</v>
      </c>
      <c r="T298" s="157">
        <v>3.3838383838383836</v>
      </c>
      <c r="U298" s="157">
        <v>3.5714285714285716</v>
      </c>
      <c r="V298" s="156">
        <v>3.4695945945945947</v>
      </c>
      <c r="W298" s="157">
        <v>3.8040540540540539</v>
      </c>
      <c r="X298" s="157">
        <v>3.7804054054054053</v>
      </c>
      <c r="Y298" s="157">
        <v>3.5945017182130585</v>
      </c>
      <c r="Z298" s="156">
        <v>3.2895622895622894</v>
      </c>
      <c r="AA298" s="157">
        <v>3.1027397260273974</v>
      </c>
      <c r="AB298" s="449">
        <v>3.084736556219446</v>
      </c>
      <c r="AC298" s="159">
        <v>3.3429672447013488</v>
      </c>
      <c r="AD298" s="159">
        <v>3.185053380782918</v>
      </c>
      <c r="AE298" s="159">
        <v>3.4760273972602738</v>
      </c>
      <c r="AF298" s="159">
        <v>3.6624257845631893</v>
      </c>
      <c r="AG298" s="160">
        <v>3.1969439728353142</v>
      </c>
    </row>
    <row r="299" spans="1:33" ht="24.95" customHeight="1">
      <c r="A299" s="620" t="s">
        <v>448</v>
      </c>
      <c r="B299" s="621"/>
      <c r="C299" s="621" t="s">
        <v>367</v>
      </c>
      <c r="D299" s="622"/>
      <c r="E299" s="141" t="s">
        <v>245</v>
      </c>
      <c r="F299" s="142">
        <v>3.59375</v>
      </c>
      <c r="G299" s="143">
        <v>23</v>
      </c>
      <c r="H299" s="144">
        <v>95</v>
      </c>
      <c r="I299" s="145">
        <v>0.24210526315789474</v>
      </c>
      <c r="J299" s="146">
        <v>3.5217391304347827</v>
      </c>
      <c r="K299" s="147">
        <v>3.6363636363636362</v>
      </c>
      <c r="L299" s="147">
        <v>3.1739130434782608</v>
      </c>
      <c r="M299" s="147">
        <v>3.2173913043478262</v>
      </c>
      <c r="N299" s="147">
        <v>2.7826086956521738</v>
      </c>
      <c r="O299" s="147">
        <v>3.4375</v>
      </c>
      <c r="P299" s="147">
        <v>3.75</v>
      </c>
      <c r="Q299" s="146">
        <v>3.75</v>
      </c>
      <c r="R299" s="148">
        <v>3.3888888888888888</v>
      </c>
      <c r="S299" s="148">
        <v>3.3333333333333335</v>
      </c>
      <c r="T299" s="147">
        <v>3.8260869565217392</v>
      </c>
      <c r="U299" s="147">
        <v>4.1304347826086953</v>
      </c>
      <c r="V299" s="146">
        <v>3.6086956521739131</v>
      </c>
      <c r="W299" s="147">
        <v>4.2173913043478262</v>
      </c>
      <c r="X299" s="147">
        <v>4.0434782608695654</v>
      </c>
      <c r="Y299" s="147">
        <v>3.7727272727272729</v>
      </c>
      <c r="Z299" s="146">
        <v>3.6086956521739131</v>
      </c>
      <c r="AA299" s="147">
        <v>3.4782608695652173</v>
      </c>
      <c r="AB299" s="448">
        <v>3.323943661971831</v>
      </c>
      <c r="AC299" s="149">
        <v>3.5789473684210527</v>
      </c>
      <c r="AD299" s="149">
        <v>3.3333333333333335</v>
      </c>
      <c r="AE299" s="149">
        <v>3.9782608695652173</v>
      </c>
      <c r="AF299" s="149">
        <v>3.912087912087912</v>
      </c>
      <c r="AG299" s="150">
        <v>3.5434782608695654</v>
      </c>
    </row>
    <row r="300" spans="1:33" ht="24.95" customHeight="1" thickBot="1">
      <c r="A300" s="623"/>
      <c r="B300" s="624"/>
      <c r="C300" s="624"/>
      <c r="D300" s="625"/>
      <c r="E300" s="151" t="s">
        <v>259</v>
      </c>
      <c r="F300" s="152">
        <v>3.3904338153503892</v>
      </c>
      <c r="G300" s="153">
        <v>53</v>
      </c>
      <c r="H300" s="154">
        <v>154</v>
      </c>
      <c r="I300" s="155">
        <v>0.34415584415584416</v>
      </c>
      <c r="J300" s="156">
        <v>3.2075471698113209</v>
      </c>
      <c r="K300" s="157">
        <v>3.4117647058823528</v>
      </c>
      <c r="L300" s="157">
        <v>3.0961538461538463</v>
      </c>
      <c r="M300" s="157">
        <v>2.7924528301886791</v>
      </c>
      <c r="N300" s="157">
        <v>2.6603773584905661</v>
      </c>
      <c r="O300" s="157">
        <v>3.7906976744186047</v>
      </c>
      <c r="P300" s="157">
        <v>3.8</v>
      </c>
      <c r="Q300" s="156">
        <v>3.3137254901960786</v>
      </c>
      <c r="R300" s="158">
        <v>2.978723404255319</v>
      </c>
      <c r="S300" s="158">
        <v>3.1923076923076925</v>
      </c>
      <c r="T300" s="157">
        <v>3.6603773584905661</v>
      </c>
      <c r="U300" s="157">
        <v>3.4038461538461537</v>
      </c>
      <c r="V300" s="156">
        <v>3.6603773584905661</v>
      </c>
      <c r="W300" s="157">
        <v>3.9245283018867925</v>
      </c>
      <c r="X300" s="157">
        <v>3.9433962264150941</v>
      </c>
      <c r="Y300" s="157">
        <v>3.5</v>
      </c>
      <c r="Z300" s="156">
        <v>3.5961538461538463</v>
      </c>
      <c r="AA300" s="157">
        <v>3.3333333333333335</v>
      </c>
      <c r="AB300" s="449">
        <v>3.187878787878788</v>
      </c>
      <c r="AC300" s="159">
        <v>3.1530612244897958</v>
      </c>
      <c r="AD300" s="159">
        <v>3.1923076923076925</v>
      </c>
      <c r="AE300" s="159">
        <v>3.5333333333333332</v>
      </c>
      <c r="AF300" s="159">
        <v>3.7582938388625591</v>
      </c>
      <c r="AG300" s="160">
        <v>3.4660194174757279</v>
      </c>
    </row>
    <row r="301" spans="1:33" ht="24.95" customHeight="1">
      <c r="A301" s="620" t="s">
        <v>449</v>
      </c>
      <c r="B301" s="621"/>
      <c r="C301" s="621" t="s">
        <v>366</v>
      </c>
      <c r="D301" s="622"/>
      <c r="E301" s="141" t="s">
        <v>245</v>
      </c>
      <c r="F301" s="142">
        <v>3.5562130177514795</v>
      </c>
      <c r="G301" s="143">
        <v>10</v>
      </c>
      <c r="H301" s="144">
        <v>46</v>
      </c>
      <c r="I301" s="145">
        <v>0.21739130434782608</v>
      </c>
      <c r="J301" s="146">
        <v>3.3</v>
      </c>
      <c r="K301" s="147">
        <v>3.4</v>
      </c>
      <c r="L301" s="147">
        <v>3.4</v>
      </c>
      <c r="M301" s="147">
        <v>2.4</v>
      </c>
      <c r="N301" s="147">
        <v>2.8</v>
      </c>
      <c r="O301" s="147">
        <v>4.8</v>
      </c>
      <c r="P301" s="147">
        <v>4</v>
      </c>
      <c r="Q301" s="146">
        <v>3.875</v>
      </c>
      <c r="R301" s="148">
        <v>3.875</v>
      </c>
      <c r="S301" s="148">
        <v>3.9</v>
      </c>
      <c r="T301" s="147">
        <v>3.6</v>
      </c>
      <c r="U301" s="147">
        <v>4.2</v>
      </c>
      <c r="V301" s="146">
        <v>3</v>
      </c>
      <c r="W301" s="147">
        <v>3.3</v>
      </c>
      <c r="X301" s="147">
        <v>3.3</v>
      </c>
      <c r="Y301" s="147">
        <v>3.7777777777777777</v>
      </c>
      <c r="Z301" s="146">
        <v>3.7</v>
      </c>
      <c r="AA301" s="147">
        <v>3.8</v>
      </c>
      <c r="AB301" s="448">
        <v>3.390625</v>
      </c>
      <c r="AC301" s="149">
        <v>3.875</v>
      </c>
      <c r="AD301" s="149">
        <v>3.9</v>
      </c>
      <c r="AE301" s="149">
        <v>3.9</v>
      </c>
      <c r="AF301" s="149">
        <v>3.3333333333333335</v>
      </c>
      <c r="AG301" s="150">
        <v>3.75</v>
      </c>
    </row>
    <row r="302" spans="1:33" ht="24.95" customHeight="1" thickBot="1">
      <c r="A302" s="623"/>
      <c r="B302" s="624"/>
      <c r="C302" s="624"/>
      <c r="D302" s="625"/>
      <c r="E302" s="151" t="s">
        <v>259</v>
      </c>
      <c r="F302" s="152">
        <v>3.0863060989643269</v>
      </c>
      <c r="G302" s="153">
        <v>53</v>
      </c>
      <c r="H302" s="154">
        <v>209</v>
      </c>
      <c r="I302" s="155">
        <v>0.25358851674641147</v>
      </c>
      <c r="J302" s="156">
        <v>3.1730769230769229</v>
      </c>
      <c r="K302" s="157">
        <v>3.2352941176470589</v>
      </c>
      <c r="L302" s="157">
        <v>2.9230769230769229</v>
      </c>
      <c r="M302" s="157">
        <v>2.76</v>
      </c>
      <c r="N302" s="157">
        <v>3.0588235294117645</v>
      </c>
      <c r="O302" s="157">
        <v>4.1351351351351351</v>
      </c>
      <c r="P302" s="157">
        <v>2.2400000000000002</v>
      </c>
      <c r="Q302" s="156">
        <v>2.8888888888888888</v>
      </c>
      <c r="R302" s="158">
        <v>2.8888888888888888</v>
      </c>
      <c r="S302" s="158">
        <v>2.94</v>
      </c>
      <c r="T302" s="157">
        <v>2.9615384615384617</v>
      </c>
      <c r="U302" s="157">
        <v>3.18</v>
      </c>
      <c r="V302" s="156">
        <v>2.6923076923076925</v>
      </c>
      <c r="W302" s="157">
        <v>2.9038461538461537</v>
      </c>
      <c r="X302" s="157">
        <v>3.0384615384615383</v>
      </c>
      <c r="Y302" s="157">
        <v>3.42</v>
      </c>
      <c r="Z302" s="156">
        <v>3.4423076923076925</v>
      </c>
      <c r="AA302" s="157">
        <v>3.4901960784313726</v>
      </c>
      <c r="AB302" s="449">
        <v>3.0974842767295598</v>
      </c>
      <c r="AC302" s="159">
        <v>2.8888888888888888</v>
      </c>
      <c r="AD302" s="159">
        <v>2.94</v>
      </c>
      <c r="AE302" s="159">
        <v>3.0686274509803924</v>
      </c>
      <c r="AF302" s="159">
        <v>3.0097087378640777</v>
      </c>
      <c r="AG302" s="160">
        <v>3.4660194174757279</v>
      </c>
    </row>
    <row r="303" spans="1:33" ht="24.95" customHeight="1">
      <c r="A303" s="620" t="s">
        <v>450</v>
      </c>
      <c r="B303" s="621"/>
      <c r="C303" s="621" t="s">
        <v>365</v>
      </c>
      <c r="D303" s="622"/>
      <c r="E303" s="141" t="s">
        <v>245</v>
      </c>
      <c r="F303" s="142">
        <v>3.4303338171262698</v>
      </c>
      <c r="G303" s="143">
        <v>83</v>
      </c>
      <c r="H303" s="144">
        <v>506</v>
      </c>
      <c r="I303" s="145">
        <v>0.16403162055335968</v>
      </c>
      <c r="J303" s="146">
        <v>3.2771084337349397</v>
      </c>
      <c r="K303" s="147">
        <v>3.074074074074074</v>
      </c>
      <c r="L303" s="147">
        <v>3.1084337349397591</v>
      </c>
      <c r="M303" s="147">
        <v>3</v>
      </c>
      <c r="N303" s="147">
        <v>3.0506329113924049</v>
      </c>
      <c r="O303" s="147">
        <v>3.6268656716417911</v>
      </c>
      <c r="P303" s="147">
        <v>3.28125</v>
      </c>
      <c r="Q303" s="146">
        <v>3.5205479452054793</v>
      </c>
      <c r="R303" s="148">
        <v>3.2058823529411766</v>
      </c>
      <c r="S303" s="148">
        <v>3.2531645569620253</v>
      </c>
      <c r="T303" s="147">
        <v>3.4216867469879517</v>
      </c>
      <c r="U303" s="147">
        <v>4.0853658536585362</v>
      </c>
      <c r="V303" s="146">
        <v>3.4567901234567899</v>
      </c>
      <c r="W303" s="147">
        <v>4.0374999999999996</v>
      </c>
      <c r="X303" s="147">
        <v>3.7926829268292681</v>
      </c>
      <c r="Y303" s="147">
        <v>3.6124999999999998</v>
      </c>
      <c r="Z303" s="146">
        <v>3.4216867469879517</v>
      </c>
      <c r="AA303" s="147">
        <v>3.4216867469879517</v>
      </c>
      <c r="AB303" s="448">
        <v>3.1845238095238093</v>
      </c>
      <c r="AC303" s="149">
        <v>3.3687943262411348</v>
      </c>
      <c r="AD303" s="149">
        <v>3.2531645569620253</v>
      </c>
      <c r="AE303" s="149">
        <v>3.7515151515151515</v>
      </c>
      <c r="AF303" s="149">
        <v>3.7244582043343653</v>
      </c>
      <c r="AG303" s="150">
        <v>3.4216867469879517</v>
      </c>
    </row>
    <row r="304" spans="1:33" ht="24.95" customHeight="1" thickBot="1">
      <c r="A304" s="623"/>
      <c r="B304" s="624"/>
      <c r="C304" s="624"/>
      <c r="D304" s="625"/>
      <c r="E304" s="151" t="s">
        <v>259</v>
      </c>
      <c r="F304" s="152">
        <v>3.326451612903226</v>
      </c>
      <c r="G304" s="153">
        <v>48</v>
      </c>
      <c r="H304" s="154">
        <v>173</v>
      </c>
      <c r="I304" s="155">
        <v>0.2774566473988439</v>
      </c>
      <c r="J304" s="156">
        <v>3.0625</v>
      </c>
      <c r="K304" s="157">
        <v>3.4565217391304346</v>
      </c>
      <c r="L304" s="157">
        <v>3.0625</v>
      </c>
      <c r="M304" s="157">
        <v>3.0222222222222221</v>
      </c>
      <c r="N304" s="157">
        <v>2.8541666666666665</v>
      </c>
      <c r="O304" s="157">
        <v>3.5714285714285716</v>
      </c>
      <c r="P304" s="157">
        <v>3.5333333333333332</v>
      </c>
      <c r="Q304" s="156">
        <v>3.4</v>
      </c>
      <c r="R304" s="158">
        <v>3.2777777777777777</v>
      </c>
      <c r="S304" s="158">
        <v>3.2682926829268291</v>
      </c>
      <c r="T304" s="157">
        <v>3.1458333333333335</v>
      </c>
      <c r="U304" s="157">
        <v>3.4347826086956523</v>
      </c>
      <c r="V304" s="156">
        <v>3.2127659574468086</v>
      </c>
      <c r="W304" s="157">
        <v>3.6808510638297873</v>
      </c>
      <c r="X304" s="157">
        <v>3.8936170212765959</v>
      </c>
      <c r="Y304" s="157">
        <v>3.441860465116279</v>
      </c>
      <c r="Z304" s="156">
        <v>3.4791666666666665</v>
      </c>
      <c r="AA304" s="157">
        <v>3.2978723404255321</v>
      </c>
      <c r="AB304" s="449">
        <v>3.1719298245614036</v>
      </c>
      <c r="AC304" s="159">
        <v>3.3421052631578947</v>
      </c>
      <c r="AD304" s="159">
        <v>3.2682926829268291</v>
      </c>
      <c r="AE304" s="159">
        <v>3.2872340425531914</v>
      </c>
      <c r="AF304" s="159">
        <v>3.5597826086956523</v>
      </c>
      <c r="AG304" s="160">
        <v>3.3894736842105262</v>
      </c>
    </row>
    <row r="305" spans="1:33" ht="24.95" customHeight="1">
      <c r="A305" s="620" t="s">
        <v>451</v>
      </c>
      <c r="B305" s="621"/>
      <c r="C305" s="621" t="s">
        <v>364</v>
      </c>
      <c r="D305" s="622"/>
      <c r="E305" s="141" t="s">
        <v>245</v>
      </c>
      <c r="F305" s="142">
        <v>3.6035714285714286</v>
      </c>
      <c r="G305" s="143">
        <v>17</v>
      </c>
      <c r="H305" s="144">
        <v>78</v>
      </c>
      <c r="I305" s="145">
        <v>0.21794871794871795</v>
      </c>
      <c r="J305" s="146">
        <v>3.1176470588235294</v>
      </c>
      <c r="K305" s="147">
        <v>3.2941176470588234</v>
      </c>
      <c r="L305" s="147">
        <v>3.2941176470588234</v>
      </c>
      <c r="M305" s="147">
        <v>3.25</v>
      </c>
      <c r="N305" s="147">
        <v>2.6875</v>
      </c>
      <c r="O305" s="147">
        <v>4.4000000000000004</v>
      </c>
      <c r="P305" s="147">
        <v>3.5</v>
      </c>
      <c r="Q305" s="146">
        <v>3.8235294117647061</v>
      </c>
      <c r="R305" s="148">
        <v>3.7692307692307692</v>
      </c>
      <c r="S305" s="148">
        <v>3</v>
      </c>
      <c r="T305" s="147">
        <v>3.8823529411764706</v>
      </c>
      <c r="U305" s="147">
        <v>4.4117647058823533</v>
      </c>
      <c r="V305" s="146">
        <v>3.7647058823529411</v>
      </c>
      <c r="W305" s="147">
        <v>4.1764705882352944</v>
      </c>
      <c r="X305" s="147">
        <v>3.9411764705882355</v>
      </c>
      <c r="Y305" s="147">
        <v>3.6875</v>
      </c>
      <c r="Z305" s="146">
        <v>3.4705882352941178</v>
      </c>
      <c r="AA305" s="147">
        <v>3.5882352941176472</v>
      </c>
      <c r="AB305" s="448">
        <v>3.2828282828282829</v>
      </c>
      <c r="AC305" s="149">
        <v>3.8</v>
      </c>
      <c r="AD305" s="149">
        <v>3</v>
      </c>
      <c r="AE305" s="149">
        <v>4.1470588235294121</v>
      </c>
      <c r="AF305" s="149">
        <v>3.8955223880597014</v>
      </c>
      <c r="AG305" s="150">
        <v>3.5294117647058822</v>
      </c>
    </row>
    <row r="306" spans="1:33" ht="24.95" customHeight="1" thickBot="1">
      <c r="A306" s="623"/>
      <c r="B306" s="624"/>
      <c r="C306" s="624"/>
      <c r="D306" s="625"/>
      <c r="E306" s="151" t="s">
        <v>259</v>
      </c>
      <c r="F306" s="152">
        <v>3.1030664395229981</v>
      </c>
      <c r="G306" s="153">
        <v>71</v>
      </c>
      <c r="H306" s="154">
        <v>246</v>
      </c>
      <c r="I306" s="155">
        <v>0.2886178861788618</v>
      </c>
      <c r="J306" s="156">
        <v>2.788732394366197</v>
      </c>
      <c r="K306" s="157">
        <v>3.1492537313432836</v>
      </c>
      <c r="L306" s="157">
        <v>2.8857142857142857</v>
      </c>
      <c r="M306" s="157">
        <v>2.3432835820895521</v>
      </c>
      <c r="N306" s="157">
        <v>2.2173913043478262</v>
      </c>
      <c r="O306" s="157">
        <v>2.6956521739130435</v>
      </c>
      <c r="P306" s="157">
        <v>3.657142857142857</v>
      </c>
      <c r="Q306" s="156">
        <v>3.1111111111111112</v>
      </c>
      <c r="R306" s="158">
        <v>2.9841269841269842</v>
      </c>
      <c r="S306" s="158">
        <v>2.8970588235294117</v>
      </c>
      <c r="T306" s="157">
        <v>3.183098591549296</v>
      </c>
      <c r="U306" s="157">
        <v>3.5441176470588234</v>
      </c>
      <c r="V306" s="156">
        <v>3.4857142857142858</v>
      </c>
      <c r="W306" s="157">
        <v>3.8656716417910446</v>
      </c>
      <c r="X306" s="157">
        <v>3.732394366197183</v>
      </c>
      <c r="Y306" s="157">
        <v>3.3787878787878789</v>
      </c>
      <c r="Z306" s="156">
        <v>3.1971830985915495</v>
      </c>
      <c r="AA306" s="157">
        <v>2.8732394366197185</v>
      </c>
      <c r="AB306" s="449">
        <v>2.76</v>
      </c>
      <c r="AC306" s="159">
        <v>3.0476190476190474</v>
      </c>
      <c r="AD306" s="159">
        <v>2.8970588235294117</v>
      </c>
      <c r="AE306" s="159">
        <v>3.3597122302158273</v>
      </c>
      <c r="AF306" s="159">
        <v>3.6167883211678831</v>
      </c>
      <c r="AG306" s="160">
        <v>3.035211267605634</v>
      </c>
    </row>
    <row r="307" spans="1:33" ht="24.95" customHeight="1">
      <c r="A307" s="626" t="s">
        <v>452</v>
      </c>
      <c r="B307" s="627"/>
      <c r="C307" s="627" t="s">
        <v>363</v>
      </c>
      <c r="D307" s="628"/>
      <c r="E307" s="162" t="s">
        <v>245</v>
      </c>
      <c r="F307" s="161">
        <v>3.4008202833706189</v>
      </c>
      <c r="G307" s="162">
        <v>161</v>
      </c>
      <c r="H307" s="163">
        <v>871</v>
      </c>
      <c r="I307" s="164">
        <v>0.18484500574052812</v>
      </c>
      <c r="J307" s="165">
        <v>3.2298136645962732</v>
      </c>
      <c r="K307" s="166">
        <v>3.1960784313725492</v>
      </c>
      <c r="L307" s="166">
        <v>3.0248447204968945</v>
      </c>
      <c r="M307" s="166">
        <v>2.8039215686274508</v>
      </c>
      <c r="N307" s="166">
        <v>2.6558441558441559</v>
      </c>
      <c r="O307" s="166">
        <v>3.8120300751879701</v>
      </c>
      <c r="P307" s="166">
        <v>3.6875</v>
      </c>
      <c r="Q307" s="165">
        <v>3.6267605633802815</v>
      </c>
      <c r="R307" s="167">
        <v>3.3587786259541983</v>
      </c>
      <c r="S307" s="167">
        <v>3.2123287671232879</v>
      </c>
      <c r="T307" s="166">
        <v>3.372670807453416</v>
      </c>
      <c r="U307" s="166">
        <v>3.8616352201257862</v>
      </c>
      <c r="V307" s="165">
        <v>3.5063291139240507</v>
      </c>
      <c r="W307" s="166">
        <v>3.9240506329113924</v>
      </c>
      <c r="X307" s="166">
        <v>3.7639751552795033</v>
      </c>
      <c r="Y307" s="166">
        <v>3.5</v>
      </c>
      <c r="Z307" s="165">
        <v>3.4844720496894408</v>
      </c>
      <c r="AA307" s="166">
        <v>3.3624999999999998</v>
      </c>
      <c r="AB307" s="450">
        <v>3.151758793969849</v>
      </c>
      <c r="AC307" s="168">
        <v>3.4981684981684982</v>
      </c>
      <c r="AD307" s="168">
        <v>3.2123287671232879</v>
      </c>
      <c r="AE307" s="168">
        <v>3.6156250000000001</v>
      </c>
      <c r="AF307" s="168">
        <v>3.6762360446570974</v>
      </c>
      <c r="AG307" s="169">
        <v>3.4236760124610592</v>
      </c>
    </row>
    <row r="308" spans="1:33" ht="24.95" customHeight="1" thickBot="1">
      <c r="A308" s="629"/>
      <c r="B308" s="630"/>
      <c r="C308" s="630"/>
      <c r="D308" s="631"/>
      <c r="E308" s="467" t="s">
        <v>259</v>
      </c>
      <c r="F308" s="170">
        <v>3.2056771328893117</v>
      </c>
      <c r="G308" s="171">
        <v>376</v>
      </c>
      <c r="H308" s="172">
        <v>1408</v>
      </c>
      <c r="I308" s="173">
        <v>0.26704545454545453</v>
      </c>
      <c r="J308" s="174">
        <v>3.0266666666666668</v>
      </c>
      <c r="K308" s="175">
        <v>3.1825613079019073</v>
      </c>
      <c r="L308" s="175">
        <v>2.9514824797843664</v>
      </c>
      <c r="M308" s="175">
        <v>2.6077348066298343</v>
      </c>
      <c r="N308" s="175">
        <v>2.589673913043478</v>
      </c>
      <c r="O308" s="175">
        <v>3.625</v>
      </c>
      <c r="P308" s="175">
        <v>3.472826086956522</v>
      </c>
      <c r="Q308" s="174">
        <v>3.2814371257485031</v>
      </c>
      <c r="R308" s="176">
        <v>3.1128526645768027</v>
      </c>
      <c r="S308" s="176">
        <v>3.0810055865921786</v>
      </c>
      <c r="T308" s="175">
        <v>3.2225201072386058</v>
      </c>
      <c r="U308" s="175">
        <v>3.3569482288828336</v>
      </c>
      <c r="V308" s="174">
        <v>3.3074866310160429</v>
      </c>
      <c r="W308" s="175">
        <v>3.6096256684491981</v>
      </c>
      <c r="X308" s="175">
        <v>3.641711229946524</v>
      </c>
      <c r="Y308" s="175">
        <v>3.4065934065934065</v>
      </c>
      <c r="Z308" s="174">
        <v>3.3083109919571045</v>
      </c>
      <c r="AA308" s="175">
        <v>3.095890410958904</v>
      </c>
      <c r="AB308" s="451">
        <v>3.0184470184470182</v>
      </c>
      <c r="AC308" s="177">
        <v>3.1990811638591117</v>
      </c>
      <c r="AD308" s="177">
        <v>3.0810055865921786</v>
      </c>
      <c r="AE308" s="177">
        <v>3.2891891891891891</v>
      </c>
      <c r="AF308" s="177">
        <v>3.4919246298788695</v>
      </c>
      <c r="AG308" s="178">
        <v>3.2032520325203251</v>
      </c>
    </row>
    <row r="309" spans="1:33" ht="24.95" customHeight="1">
      <c r="A309" s="626" t="s">
        <v>453</v>
      </c>
      <c r="B309" s="627"/>
      <c r="C309" s="627" t="s">
        <v>362</v>
      </c>
      <c r="D309" s="628"/>
      <c r="E309" s="162" t="s">
        <v>245</v>
      </c>
      <c r="F309" s="161">
        <v>3.6134728580771744</v>
      </c>
      <c r="G309" s="162">
        <v>92</v>
      </c>
      <c r="H309" s="163">
        <v>463</v>
      </c>
      <c r="I309" s="164">
        <v>0.19870410367170627</v>
      </c>
      <c r="J309" s="165">
        <v>3.3555555555555556</v>
      </c>
      <c r="K309" s="166">
        <v>3.3913043478260869</v>
      </c>
      <c r="L309" s="166">
        <v>3.3369565217391304</v>
      </c>
      <c r="M309" s="166">
        <v>3.404494382022472</v>
      </c>
      <c r="N309" s="166">
        <v>3.3369565217391304</v>
      </c>
      <c r="O309" s="166">
        <v>3.6231884057971016</v>
      </c>
      <c r="P309" s="166">
        <v>3.2222222222222223</v>
      </c>
      <c r="Q309" s="165">
        <v>3.6904761904761907</v>
      </c>
      <c r="R309" s="167">
        <v>3.4605263157894739</v>
      </c>
      <c r="S309" s="167">
        <v>3.3333333333333335</v>
      </c>
      <c r="T309" s="166">
        <v>3.7173913043478262</v>
      </c>
      <c r="U309" s="166">
        <v>4.1428571428571432</v>
      </c>
      <c r="V309" s="165">
        <v>3.7826086956521738</v>
      </c>
      <c r="W309" s="166">
        <v>4.1444444444444448</v>
      </c>
      <c r="X309" s="166">
        <v>3.901098901098901</v>
      </c>
      <c r="Y309" s="166">
        <v>3.8764044943820224</v>
      </c>
      <c r="Z309" s="165">
        <v>3.4285714285714284</v>
      </c>
      <c r="AA309" s="166">
        <v>3.6086956521739131</v>
      </c>
      <c r="AB309" s="450">
        <v>3.3901996370235934</v>
      </c>
      <c r="AC309" s="168">
        <v>3.5812499999999998</v>
      </c>
      <c r="AD309" s="168">
        <v>3.3333333333333335</v>
      </c>
      <c r="AE309" s="168">
        <v>3.9289617486338799</v>
      </c>
      <c r="AF309" s="168">
        <v>3.9254143646408841</v>
      </c>
      <c r="AG309" s="169">
        <v>3.5191256830601092</v>
      </c>
    </row>
    <row r="310" spans="1:33" ht="24.95" customHeight="1" thickBot="1">
      <c r="A310" s="629"/>
      <c r="B310" s="630"/>
      <c r="C310" s="630"/>
      <c r="D310" s="631"/>
      <c r="E310" s="467" t="s">
        <v>259</v>
      </c>
      <c r="F310" s="170">
        <v>3.4425956738768719</v>
      </c>
      <c r="G310" s="171">
        <v>149</v>
      </c>
      <c r="H310" s="172">
        <v>694</v>
      </c>
      <c r="I310" s="173">
        <v>0.21469740634005763</v>
      </c>
      <c r="J310" s="174">
        <v>3.2162162162162162</v>
      </c>
      <c r="K310" s="175">
        <v>3.4125874125874125</v>
      </c>
      <c r="L310" s="175">
        <v>3.1496598639455784</v>
      </c>
      <c r="M310" s="175">
        <v>2.9424460431654675</v>
      </c>
      <c r="N310" s="175">
        <v>2.823943661971831</v>
      </c>
      <c r="O310" s="175">
        <v>3.646551724137931</v>
      </c>
      <c r="P310" s="175">
        <v>2.9393939393939394</v>
      </c>
      <c r="Q310" s="174">
        <v>3.3969465648854964</v>
      </c>
      <c r="R310" s="176">
        <v>3.2639999999999998</v>
      </c>
      <c r="S310" s="176">
        <v>3.2537313432835822</v>
      </c>
      <c r="T310" s="175">
        <v>3.5675675675675675</v>
      </c>
      <c r="U310" s="175">
        <v>3.8823529411764706</v>
      </c>
      <c r="V310" s="174">
        <v>3.6041666666666665</v>
      </c>
      <c r="W310" s="175">
        <v>4.0212765957446805</v>
      </c>
      <c r="X310" s="175">
        <v>3.9448275862068964</v>
      </c>
      <c r="Y310" s="175">
        <v>3.8405797101449277</v>
      </c>
      <c r="Z310" s="174">
        <v>3.4217687074829932</v>
      </c>
      <c r="AA310" s="175">
        <v>3.2857142857142856</v>
      </c>
      <c r="AB310" s="451">
        <v>3.1762672811059907</v>
      </c>
      <c r="AC310" s="177">
        <v>3.33203125</v>
      </c>
      <c r="AD310" s="177">
        <v>3.2537313432835822</v>
      </c>
      <c r="AE310" s="177">
        <v>3.7183098591549295</v>
      </c>
      <c r="AF310" s="177">
        <v>3.852112676056338</v>
      </c>
      <c r="AG310" s="178">
        <v>3.3537414965986394</v>
      </c>
    </row>
    <row r="311" spans="1:33" ht="24.95" customHeight="1">
      <c r="A311" s="632" t="s">
        <v>454</v>
      </c>
      <c r="B311" s="633"/>
      <c r="C311" s="633" t="s">
        <v>361</v>
      </c>
      <c r="D311" s="634"/>
      <c r="E311" s="468" t="s">
        <v>245</v>
      </c>
      <c r="F311" s="179">
        <v>3.4780337212063643</v>
      </c>
      <c r="G311" s="180">
        <v>253</v>
      </c>
      <c r="H311" s="181">
        <v>1334</v>
      </c>
      <c r="I311" s="182">
        <v>0.18965517241379309</v>
      </c>
      <c r="J311" s="183">
        <v>3.2749003984063747</v>
      </c>
      <c r="K311" s="184">
        <v>3.2693877551020409</v>
      </c>
      <c r="L311" s="184">
        <v>3.1383399209486167</v>
      </c>
      <c r="M311" s="184">
        <v>3.0247933884297522</v>
      </c>
      <c r="N311" s="184">
        <v>2.910569105691057</v>
      </c>
      <c r="O311" s="184">
        <v>3.7475247524752477</v>
      </c>
      <c r="P311" s="184">
        <v>3.5700934579439254</v>
      </c>
      <c r="Q311" s="183">
        <v>3.6504424778761062</v>
      </c>
      <c r="R311" s="185">
        <v>3.3961352657004831</v>
      </c>
      <c r="S311" s="185">
        <v>3.2584745762711864</v>
      </c>
      <c r="T311" s="184">
        <v>3.4980237154150196</v>
      </c>
      <c r="U311" s="184">
        <v>3.964</v>
      </c>
      <c r="V311" s="183">
        <v>3.6080000000000001</v>
      </c>
      <c r="W311" s="184">
        <v>4.004032258064516</v>
      </c>
      <c r="X311" s="184">
        <v>3.8134920634920637</v>
      </c>
      <c r="Y311" s="184">
        <v>3.6401673640167362</v>
      </c>
      <c r="Z311" s="183">
        <v>3.4642857142857144</v>
      </c>
      <c r="AA311" s="184">
        <v>3.4523809523809526</v>
      </c>
      <c r="AB311" s="452">
        <v>3.2367399741267788</v>
      </c>
      <c r="AC311" s="186">
        <v>3.5288683602771362</v>
      </c>
      <c r="AD311" s="186">
        <v>3.2584745762711864</v>
      </c>
      <c r="AE311" s="186">
        <v>3.7296222664015906</v>
      </c>
      <c r="AF311" s="186">
        <v>3.7674418604651163</v>
      </c>
      <c r="AG311" s="187">
        <v>3.4583333333333335</v>
      </c>
    </row>
    <row r="312" spans="1:33" ht="24.95" customHeight="1" thickBot="1">
      <c r="A312" s="635"/>
      <c r="B312" s="636"/>
      <c r="C312" s="636"/>
      <c r="D312" s="637"/>
      <c r="E312" s="469" t="s">
        <v>259</v>
      </c>
      <c r="F312" s="188">
        <v>3.2710677382319173</v>
      </c>
      <c r="G312" s="189">
        <v>525</v>
      </c>
      <c r="H312" s="190">
        <v>2102</v>
      </c>
      <c r="I312" s="191">
        <v>0.24976213130352046</v>
      </c>
      <c r="J312" s="192">
        <v>3.0803059273422564</v>
      </c>
      <c r="K312" s="193">
        <v>3.2470588235294118</v>
      </c>
      <c r="L312" s="193">
        <v>3.0077220077220077</v>
      </c>
      <c r="M312" s="193">
        <v>2.7005988023952097</v>
      </c>
      <c r="N312" s="193">
        <v>2.6549019607843136</v>
      </c>
      <c r="O312" s="193">
        <v>3.6309523809523809</v>
      </c>
      <c r="P312" s="193">
        <v>3.3917050691244239</v>
      </c>
      <c r="Q312" s="192">
        <v>3.3139784946236559</v>
      </c>
      <c r="R312" s="194">
        <v>3.1554054054054053</v>
      </c>
      <c r="S312" s="194">
        <v>3.1280487804878048</v>
      </c>
      <c r="T312" s="193">
        <v>3.3205374280230324</v>
      </c>
      <c r="U312" s="193">
        <v>3.4990059642147116</v>
      </c>
      <c r="V312" s="192">
        <v>3.3899613899613898</v>
      </c>
      <c r="W312" s="193">
        <v>3.7223300970873785</v>
      </c>
      <c r="X312" s="193">
        <v>3.7263969171483624</v>
      </c>
      <c r="Y312" s="193">
        <v>3.5258964143426295</v>
      </c>
      <c r="Z312" s="192">
        <v>3.3403846153846155</v>
      </c>
      <c r="AA312" s="193">
        <v>3.150390625</v>
      </c>
      <c r="AB312" s="453">
        <v>3.0612691466083151</v>
      </c>
      <c r="AC312" s="195">
        <v>3.2365236523652365</v>
      </c>
      <c r="AD312" s="195">
        <v>3.1280487804878048</v>
      </c>
      <c r="AE312" s="195">
        <v>3.408203125</v>
      </c>
      <c r="AF312" s="195">
        <v>3.5915287244401171</v>
      </c>
      <c r="AG312" s="196">
        <v>3.2461240310077519</v>
      </c>
    </row>
    <row r="313" spans="1:33">
      <c r="F313" s="84"/>
      <c r="G313" s="15"/>
      <c r="H313" s="6"/>
      <c r="I313" s="6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  <c r="AA313" s="84"/>
      <c r="AB313" s="85"/>
      <c r="AC313" s="85"/>
      <c r="AD313" s="85"/>
      <c r="AE313" s="85"/>
      <c r="AF313" s="85"/>
      <c r="AG313" s="85"/>
    </row>
    <row r="314" spans="1:33">
      <c r="F314" s="84"/>
      <c r="G314" s="15"/>
      <c r="H314" s="6"/>
      <c r="I314" s="6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  <c r="AA314" s="84"/>
      <c r="AB314" s="85"/>
      <c r="AC314" s="85"/>
      <c r="AD314" s="85"/>
      <c r="AE314" s="85"/>
      <c r="AF314" s="85"/>
      <c r="AG314" s="85"/>
    </row>
    <row r="315" spans="1:33">
      <c r="F315" s="84"/>
      <c r="G315" s="15"/>
      <c r="H315" s="6"/>
      <c r="I315" s="6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  <c r="AA315" s="84"/>
      <c r="AB315" s="85"/>
      <c r="AC315" s="85"/>
      <c r="AD315" s="85"/>
      <c r="AE315" s="85"/>
      <c r="AF315" s="85"/>
      <c r="AG315" s="85"/>
    </row>
    <row r="316" spans="1:33">
      <c r="F316" s="84"/>
      <c r="G316" s="15"/>
      <c r="H316" s="6"/>
      <c r="I316" s="6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  <c r="AA316" s="84"/>
      <c r="AB316" s="85"/>
      <c r="AC316" s="85"/>
      <c r="AD316" s="85"/>
      <c r="AE316" s="85"/>
      <c r="AF316" s="85"/>
      <c r="AG316" s="85"/>
    </row>
    <row r="317" spans="1:33">
      <c r="F317" s="84"/>
      <c r="G317" s="15"/>
      <c r="H317" s="6"/>
      <c r="I317" s="6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  <c r="AA317" s="84"/>
      <c r="AB317" s="85"/>
      <c r="AC317" s="85"/>
      <c r="AD317" s="85"/>
      <c r="AE317" s="85"/>
      <c r="AF317" s="85"/>
      <c r="AG317" s="85"/>
    </row>
    <row r="318" spans="1:33">
      <c r="F318" s="84"/>
      <c r="G318" s="15"/>
      <c r="H318" s="6"/>
      <c r="I318" s="6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  <c r="AA318" s="84"/>
      <c r="AB318" s="85"/>
      <c r="AC318" s="85"/>
      <c r="AD318" s="85"/>
      <c r="AE318" s="85"/>
      <c r="AF318" s="85"/>
      <c r="AG318" s="85"/>
    </row>
    <row r="319" spans="1:33">
      <c r="F319" s="84"/>
      <c r="G319" s="15"/>
      <c r="H319" s="6"/>
      <c r="I319" s="6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  <c r="AA319" s="84"/>
      <c r="AB319" s="85"/>
      <c r="AC319" s="85"/>
      <c r="AD319" s="85"/>
      <c r="AE319" s="85"/>
      <c r="AF319" s="85"/>
      <c r="AG319" s="85"/>
    </row>
    <row r="320" spans="1:33">
      <c r="F320" s="84"/>
      <c r="G320" s="15"/>
      <c r="H320" s="6"/>
      <c r="I320" s="6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  <c r="AA320" s="84"/>
      <c r="AB320" s="85"/>
      <c r="AC320" s="85"/>
      <c r="AD320" s="85"/>
      <c r="AE320" s="85"/>
      <c r="AF320" s="85"/>
      <c r="AG320" s="85"/>
    </row>
    <row r="321" spans="6:33">
      <c r="F321" s="84"/>
      <c r="G321" s="15"/>
      <c r="H321" s="6"/>
      <c r="I321" s="6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  <c r="AA321" s="84"/>
      <c r="AB321" s="85"/>
      <c r="AC321" s="85"/>
      <c r="AD321" s="85"/>
      <c r="AE321" s="85"/>
      <c r="AF321" s="85"/>
      <c r="AG321" s="85"/>
    </row>
    <row r="322" spans="6:33">
      <c r="F322" s="84"/>
      <c r="G322" s="15"/>
      <c r="H322" s="6"/>
      <c r="I322" s="6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  <c r="AA322" s="84"/>
      <c r="AB322" s="85"/>
      <c r="AC322" s="85"/>
      <c r="AD322" s="85"/>
      <c r="AE322" s="85"/>
      <c r="AF322" s="85"/>
      <c r="AG322" s="85"/>
    </row>
    <row r="323" spans="6:33">
      <c r="F323" s="84"/>
      <c r="G323" s="15"/>
      <c r="H323" s="6"/>
      <c r="I323" s="6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  <c r="AA323" s="84"/>
      <c r="AB323" s="85"/>
      <c r="AC323" s="85"/>
      <c r="AD323" s="85"/>
      <c r="AE323" s="85"/>
      <c r="AF323" s="85"/>
      <c r="AG323" s="85"/>
    </row>
    <row r="324" spans="6:33">
      <c r="F324" s="84"/>
      <c r="G324" s="15"/>
      <c r="H324" s="6"/>
      <c r="I324" s="6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  <c r="AA324" s="84"/>
      <c r="AB324" s="85"/>
      <c r="AC324" s="85"/>
      <c r="AD324" s="85"/>
      <c r="AE324" s="85"/>
      <c r="AF324" s="85"/>
      <c r="AG324" s="85"/>
    </row>
    <row r="325" spans="6:33">
      <c r="F325" s="84"/>
      <c r="G325" s="15"/>
      <c r="H325" s="6"/>
      <c r="I325" s="6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  <c r="AA325" s="84"/>
      <c r="AB325" s="85"/>
      <c r="AC325" s="85"/>
      <c r="AD325" s="85"/>
      <c r="AE325" s="85"/>
      <c r="AF325" s="85"/>
      <c r="AG325" s="85"/>
    </row>
    <row r="326" spans="6:33">
      <c r="F326" s="84"/>
      <c r="G326" s="15"/>
      <c r="H326" s="6"/>
      <c r="I326" s="6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  <c r="AA326" s="84"/>
      <c r="AB326" s="85"/>
      <c r="AC326" s="85"/>
      <c r="AD326" s="85"/>
      <c r="AE326" s="85"/>
      <c r="AF326" s="85"/>
      <c r="AG326" s="85"/>
    </row>
    <row r="327" spans="6:33">
      <c r="F327" s="84"/>
      <c r="G327" s="15"/>
      <c r="H327" s="6"/>
      <c r="I327" s="6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  <c r="AA327" s="84"/>
      <c r="AB327" s="85"/>
      <c r="AC327" s="85"/>
      <c r="AD327" s="85"/>
      <c r="AE327" s="85"/>
      <c r="AF327" s="85"/>
      <c r="AG327" s="85"/>
    </row>
    <row r="328" spans="6:33">
      <c r="F328" s="84"/>
      <c r="G328" s="15"/>
      <c r="H328" s="6"/>
      <c r="I328" s="6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  <c r="AA328" s="84"/>
      <c r="AB328" s="85"/>
      <c r="AC328" s="85"/>
      <c r="AD328" s="85"/>
      <c r="AE328" s="85"/>
      <c r="AF328" s="85"/>
      <c r="AG328" s="85"/>
    </row>
    <row r="329" spans="6:33">
      <c r="F329" s="84"/>
      <c r="G329" s="15"/>
      <c r="H329" s="6"/>
      <c r="I329" s="6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  <c r="AA329" s="84"/>
      <c r="AB329" s="85"/>
      <c r="AC329" s="85"/>
      <c r="AD329" s="85"/>
      <c r="AE329" s="85"/>
      <c r="AF329" s="85"/>
      <c r="AG329" s="85"/>
    </row>
    <row r="330" spans="6:33">
      <c r="F330" s="84"/>
      <c r="G330" s="15"/>
      <c r="H330" s="6"/>
      <c r="I330" s="6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  <c r="AA330" s="84"/>
      <c r="AB330" s="85"/>
      <c r="AC330" s="85"/>
      <c r="AD330" s="85"/>
      <c r="AE330" s="85"/>
      <c r="AF330" s="85"/>
      <c r="AG330" s="85"/>
    </row>
    <row r="331" spans="6:33">
      <c r="F331" s="84"/>
      <c r="G331" s="15"/>
      <c r="H331" s="6"/>
      <c r="I331" s="6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  <c r="AA331" s="84"/>
      <c r="AB331" s="85"/>
      <c r="AC331" s="85"/>
      <c r="AD331" s="85"/>
      <c r="AE331" s="85"/>
      <c r="AF331" s="85"/>
      <c r="AG331" s="85"/>
    </row>
    <row r="332" spans="6:33">
      <c r="F332" s="84"/>
      <c r="G332" s="15"/>
      <c r="H332" s="6"/>
      <c r="I332" s="6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  <c r="AA332" s="84"/>
      <c r="AB332" s="85"/>
      <c r="AC332" s="85"/>
      <c r="AD332" s="85"/>
      <c r="AE332" s="85"/>
      <c r="AF332" s="85"/>
      <c r="AG332" s="85"/>
    </row>
    <row r="333" spans="6:33">
      <c r="F333" s="84"/>
      <c r="G333" s="15"/>
      <c r="H333" s="6"/>
      <c r="I333" s="6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  <c r="AA333" s="84"/>
      <c r="AB333" s="85"/>
      <c r="AC333" s="85"/>
      <c r="AD333" s="85"/>
      <c r="AE333" s="85"/>
      <c r="AF333" s="85"/>
      <c r="AG333" s="85"/>
    </row>
    <row r="334" spans="6:33">
      <c r="F334" s="84"/>
      <c r="G334" s="15"/>
      <c r="H334" s="6"/>
      <c r="I334" s="6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  <c r="AA334" s="84"/>
      <c r="AB334" s="85"/>
      <c r="AC334" s="85"/>
      <c r="AD334" s="85"/>
      <c r="AE334" s="85"/>
      <c r="AF334" s="85"/>
      <c r="AG334" s="85"/>
    </row>
    <row r="335" spans="6:33">
      <c r="F335" s="84"/>
      <c r="G335" s="15"/>
      <c r="H335" s="6"/>
      <c r="I335" s="6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  <c r="AA335" s="84"/>
      <c r="AB335" s="85"/>
      <c r="AC335" s="85"/>
      <c r="AD335" s="85"/>
      <c r="AE335" s="85"/>
      <c r="AF335" s="85"/>
      <c r="AG335" s="85"/>
    </row>
    <row r="336" spans="6:33">
      <c r="F336" s="84"/>
      <c r="G336" s="15"/>
      <c r="H336" s="6"/>
      <c r="I336" s="6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  <c r="AA336" s="84"/>
      <c r="AB336" s="85"/>
      <c r="AC336" s="85"/>
      <c r="AD336" s="85"/>
      <c r="AE336" s="85"/>
      <c r="AF336" s="85"/>
      <c r="AG336" s="85"/>
    </row>
    <row r="337" spans="6:33">
      <c r="F337" s="84"/>
      <c r="G337" s="15"/>
      <c r="H337" s="6"/>
      <c r="I337" s="6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  <c r="AA337" s="84"/>
      <c r="AB337" s="85"/>
      <c r="AC337" s="85"/>
      <c r="AD337" s="85"/>
      <c r="AE337" s="85"/>
      <c r="AF337" s="85"/>
      <c r="AG337" s="85"/>
    </row>
    <row r="338" spans="6:33">
      <c r="F338" s="84"/>
      <c r="G338" s="15"/>
      <c r="H338" s="6"/>
      <c r="I338" s="6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  <c r="AA338" s="84"/>
      <c r="AB338" s="85"/>
      <c r="AC338" s="85"/>
      <c r="AD338" s="85"/>
      <c r="AE338" s="85"/>
      <c r="AF338" s="85"/>
      <c r="AG338" s="85"/>
    </row>
    <row r="339" spans="6:33">
      <c r="F339" s="84"/>
      <c r="G339" s="15"/>
      <c r="H339" s="6"/>
      <c r="I339" s="6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  <c r="AA339" s="84"/>
      <c r="AB339" s="85"/>
      <c r="AC339" s="85"/>
      <c r="AD339" s="85"/>
      <c r="AE339" s="85"/>
      <c r="AF339" s="85"/>
      <c r="AG339" s="85"/>
    </row>
    <row r="340" spans="6:33">
      <c r="F340" s="84"/>
      <c r="G340" s="15"/>
      <c r="H340" s="6"/>
      <c r="I340" s="6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  <c r="AA340" s="84"/>
      <c r="AB340" s="85"/>
      <c r="AC340" s="85"/>
      <c r="AD340" s="85"/>
      <c r="AE340" s="85"/>
      <c r="AF340" s="85"/>
      <c r="AG340" s="85"/>
    </row>
    <row r="341" spans="6:33">
      <c r="F341" s="84"/>
      <c r="G341" s="15"/>
      <c r="H341" s="6"/>
      <c r="I341" s="6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  <c r="AA341" s="84"/>
      <c r="AB341" s="85"/>
      <c r="AC341" s="85"/>
      <c r="AD341" s="85"/>
      <c r="AE341" s="85"/>
      <c r="AF341" s="85"/>
      <c r="AG341" s="85"/>
    </row>
    <row r="342" spans="6:33">
      <c r="F342" s="84"/>
      <c r="G342" s="15"/>
      <c r="H342" s="6"/>
      <c r="I342" s="6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  <c r="AA342" s="84"/>
      <c r="AB342" s="85"/>
      <c r="AC342" s="85"/>
      <c r="AD342" s="85"/>
      <c r="AE342" s="85"/>
      <c r="AF342" s="85"/>
      <c r="AG342" s="85"/>
    </row>
    <row r="343" spans="6:33">
      <c r="F343" s="84"/>
      <c r="G343" s="15"/>
      <c r="H343" s="6"/>
      <c r="I343" s="6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  <c r="AA343" s="84"/>
      <c r="AB343" s="85"/>
      <c r="AC343" s="85"/>
      <c r="AD343" s="85"/>
      <c r="AE343" s="85"/>
      <c r="AF343" s="85"/>
      <c r="AG343" s="85"/>
    </row>
    <row r="344" spans="6:33">
      <c r="F344" s="84"/>
      <c r="G344" s="15"/>
      <c r="H344" s="6"/>
      <c r="I344" s="6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  <c r="AA344" s="84"/>
      <c r="AB344" s="85"/>
      <c r="AC344" s="85"/>
      <c r="AD344" s="85"/>
      <c r="AE344" s="85"/>
      <c r="AF344" s="85"/>
      <c r="AG344" s="85"/>
    </row>
    <row r="345" spans="6:33">
      <c r="F345" s="84"/>
      <c r="G345" s="15"/>
      <c r="H345" s="6"/>
      <c r="I345" s="6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  <c r="AA345" s="84"/>
      <c r="AB345" s="85"/>
      <c r="AC345" s="85"/>
      <c r="AD345" s="85"/>
      <c r="AE345" s="85"/>
      <c r="AF345" s="85"/>
      <c r="AG345" s="85"/>
    </row>
    <row r="346" spans="6:33">
      <c r="F346" s="84"/>
      <c r="G346" s="15"/>
      <c r="H346" s="6"/>
      <c r="I346" s="6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  <c r="AA346" s="84"/>
      <c r="AB346" s="85"/>
      <c r="AC346" s="85"/>
      <c r="AD346" s="85"/>
      <c r="AE346" s="85"/>
      <c r="AF346" s="85"/>
      <c r="AG346" s="85"/>
    </row>
    <row r="347" spans="6:33">
      <c r="F347" s="84"/>
      <c r="G347" s="15"/>
      <c r="H347" s="6"/>
      <c r="I347" s="6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  <c r="AA347" s="84"/>
      <c r="AB347" s="85"/>
      <c r="AC347" s="85"/>
      <c r="AD347" s="85"/>
      <c r="AE347" s="85"/>
      <c r="AF347" s="85"/>
      <c r="AG347" s="85"/>
    </row>
    <row r="348" spans="6:33">
      <c r="F348" s="84"/>
      <c r="G348" s="15"/>
      <c r="H348" s="6"/>
      <c r="I348" s="6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  <c r="AA348" s="84"/>
      <c r="AB348" s="85"/>
      <c r="AC348" s="85"/>
      <c r="AD348" s="85"/>
      <c r="AE348" s="85"/>
      <c r="AF348" s="85"/>
      <c r="AG348" s="85"/>
    </row>
    <row r="349" spans="6:33">
      <c r="F349" s="84"/>
      <c r="G349" s="15"/>
      <c r="H349" s="6"/>
      <c r="I349" s="6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  <c r="AA349" s="84"/>
      <c r="AB349" s="85"/>
      <c r="AC349" s="85"/>
      <c r="AD349" s="85"/>
      <c r="AE349" s="85"/>
      <c r="AF349" s="85"/>
      <c r="AG349" s="85"/>
    </row>
    <row r="350" spans="6:33">
      <c r="F350" s="84"/>
      <c r="G350" s="15"/>
      <c r="H350" s="6"/>
      <c r="I350" s="6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  <c r="AA350" s="84"/>
      <c r="AB350" s="85"/>
      <c r="AC350" s="85"/>
      <c r="AD350" s="85"/>
      <c r="AE350" s="85"/>
      <c r="AF350" s="85"/>
      <c r="AG350" s="85"/>
    </row>
    <row r="351" spans="6:33">
      <c r="F351" s="84"/>
      <c r="G351" s="15"/>
      <c r="H351" s="6"/>
      <c r="I351" s="6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  <c r="AA351" s="84"/>
      <c r="AB351" s="85"/>
      <c r="AC351" s="85"/>
      <c r="AD351" s="85"/>
      <c r="AE351" s="85"/>
      <c r="AF351" s="85"/>
      <c r="AG351" s="85"/>
    </row>
    <row r="352" spans="6:33">
      <c r="F352" s="84"/>
      <c r="G352" s="15"/>
      <c r="H352" s="6"/>
      <c r="I352" s="6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  <c r="AA352" s="84"/>
      <c r="AB352" s="85"/>
      <c r="AC352" s="85"/>
      <c r="AD352" s="85"/>
      <c r="AE352" s="85"/>
      <c r="AF352" s="85"/>
      <c r="AG352" s="85"/>
    </row>
    <row r="353" spans="6:33">
      <c r="F353" s="84"/>
      <c r="G353" s="15"/>
      <c r="H353" s="6"/>
      <c r="I353" s="6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  <c r="AA353" s="84"/>
      <c r="AB353" s="85"/>
      <c r="AC353" s="85"/>
      <c r="AD353" s="85"/>
      <c r="AE353" s="85"/>
      <c r="AF353" s="85"/>
      <c r="AG353" s="85"/>
    </row>
    <row r="354" spans="6:33">
      <c r="F354" s="84"/>
      <c r="G354" s="15"/>
      <c r="H354" s="6"/>
      <c r="I354" s="6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  <c r="AA354" s="84"/>
      <c r="AB354" s="85"/>
      <c r="AC354" s="85"/>
      <c r="AD354" s="85"/>
      <c r="AE354" s="85"/>
      <c r="AF354" s="85"/>
      <c r="AG354" s="85"/>
    </row>
    <row r="355" spans="6:33">
      <c r="F355" s="84"/>
      <c r="G355" s="15"/>
      <c r="H355" s="6"/>
      <c r="I355" s="6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  <c r="AA355" s="84"/>
      <c r="AB355" s="85"/>
      <c r="AC355" s="85"/>
      <c r="AD355" s="85"/>
      <c r="AE355" s="85"/>
      <c r="AF355" s="85"/>
      <c r="AG355" s="85"/>
    </row>
    <row r="356" spans="6:33">
      <c r="F356" s="84"/>
      <c r="G356" s="15"/>
      <c r="H356" s="6"/>
      <c r="I356" s="6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  <c r="AA356" s="84"/>
      <c r="AB356" s="85"/>
      <c r="AC356" s="85"/>
      <c r="AD356" s="85"/>
      <c r="AE356" s="85"/>
      <c r="AF356" s="85"/>
      <c r="AG356" s="85"/>
    </row>
    <row r="357" spans="6:33">
      <c r="F357" s="84"/>
      <c r="G357" s="15"/>
      <c r="H357" s="6"/>
      <c r="I357" s="6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  <c r="AA357" s="84"/>
      <c r="AB357" s="85"/>
      <c r="AC357" s="85"/>
      <c r="AD357" s="85"/>
      <c r="AE357" s="85"/>
      <c r="AF357" s="85"/>
      <c r="AG357" s="85"/>
    </row>
    <row r="358" spans="6:33">
      <c r="F358" s="84"/>
      <c r="G358" s="15"/>
      <c r="H358" s="6"/>
      <c r="I358" s="6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  <c r="AA358" s="84"/>
      <c r="AB358" s="85"/>
      <c r="AC358" s="85"/>
      <c r="AD358" s="85"/>
      <c r="AE358" s="85"/>
      <c r="AF358" s="85"/>
      <c r="AG358" s="85"/>
    </row>
    <row r="359" spans="6:33">
      <c r="F359" s="84"/>
      <c r="G359" s="15"/>
      <c r="H359" s="6"/>
      <c r="I359" s="6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  <c r="AA359" s="84"/>
      <c r="AB359" s="85"/>
      <c r="AC359" s="85"/>
      <c r="AD359" s="85"/>
      <c r="AE359" s="85"/>
      <c r="AF359" s="85"/>
      <c r="AG359" s="85"/>
    </row>
    <row r="360" spans="6:33">
      <c r="F360" s="84"/>
      <c r="G360" s="15"/>
      <c r="H360" s="6"/>
      <c r="I360" s="6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  <c r="AA360" s="84"/>
      <c r="AB360" s="85"/>
      <c r="AC360" s="85"/>
      <c r="AD360" s="85"/>
      <c r="AE360" s="85"/>
      <c r="AF360" s="85"/>
      <c r="AG360" s="85"/>
    </row>
    <row r="361" spans="6:33">
      <c r="F361" s="84"/>
      <c r="G361" s="15"/>
      <c r="H361" s="6"/>
      <c r="I361" s="6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  <c r="AA361" s="84"/>
      <c r="AB361" s="85"/>
      <c r="AC361" s="85"/>
      <c r="AD361" s="85"/>
      <c r="AE361" s="85"/>
      <c r="AF361" s="85"/>
      <c r="AG361" s="85"/>
    </row>
    <row r="362" spans="6:33">
      <c r="F362" s="84"/>
      <c r="G362" s="15"/>
      <c r="H362" s="6"/>
      <c r="I362" s="6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  <c r="AA362" s="84"/>
      <c r="AB362" s="85"/>
      <c r="AC362" s="85"/>
      <c r="AD362" s="85"/>
      <c r="AE362" s="85"/>
      <c r="AF362" s="85"/>
      <c r="AG362" s="85"/>
    </row>
    <row r="363" spans="6:33">
      <c r="F363" s="84"/>
      <c r="G363" s="15"/>
      <c r="H363" s="6"/>
      <c r="I363" s="6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  <c r="AA363" s="84"/>
      <c r="AB363" s="85"/>
      <c r="AC363" s="85"/>
      <c r="AD363" s="85"/>
      <c r="AE363" s="85"/>
      <c r="AF363" s="85"/>
      <c r="AG363" s="85"/>
    </row>
    <row r="364" spans="6:33">
      <c r="F364" s="84"/>
      <c r="G364" s="15"/>
      <c r="H364" s="6"/>
      <c r="I364" s="6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  <c r="AA364" s="84"/>
      <c r="AB364" s="85"/>
      <c r="AC364" s="85"/>
      <c r="AD364" s="85"/>
      <c r="AE364" s="85"/>
      <c r="AF364" s="85"/>
      <c r="AG364" s="85"/>
    </row>
    <row r="365" spans="6:33">
      <c r="F365" s="84"/>
      <c r="G365" s="15"/>
      <c r="H365" s="6"/>
      <c r="I365" s="6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  <c r="AA365" s="84"/>
      <c r="AB365" s="85"/>
      <c r="AC365" s="85"/>
      <c r="AD365" s="85"/>
      <c r="AE365" s="85"/>
      <c r="AF365" s="85"/>
      <c r="AG365" s="85"/>
    </row>
    <row r="366" spans="6:33">
      <c r="F366" s="84"/>
      <c r="G366" s="15"/>
      <c r="H366" s="6"/>
      <c r="I366" s="6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  <c r="Z366" s="84"/>
      <c r="AA366" s="84"/>
      <c r="AB366" s="85"/>
      <c r="AC366" s="85"/>
      <c r="AD366" s="85"/>
      <c r="AE366" s="85"/>
      <c r="AF366" s="85"/>
      <c r="AG366" s="85"/>
    </row>
    <row r="367" spans="6:33">
      <c r="F367" s="84"/>
      <c r="G367" s="15"/>
      <c r="H367" s="6"/>
      <c r="I367" s="6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  <c r="Z367" s="84"/>
      <c r="AA367" s="84"/>
      <c r="AB367" s="85"/>
      <c r="AC367" s="85"/>
      <c r="AD367" s="85"/>
      <c r="AE367" s="85"/>
      <c r="AF367" s="85"/>
      <c r="AG367" s="85"/>
    </row>
    <row r="368" spans="6:33">
      <c r="F368" s="84"/>
      <c r="G368" s="15"/>
      <c r="H368" s="6"/>
      <c r="I368" s="6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  <c r="Z368" s="84"/>
      <c r="AA368" s="84"/>
      <c r="AB368" s="85"/>
      <c r="AC368" s="85"/>
      <c r="AD368" s="85"/>
      <c r="AE368" s="85"/>
      <c r="AF368" s="85"/>
      <c r="AG368" s="85"/>
    </row>
    <row r="369" spans="6:33">
      <c r="F369" s="84"/>
      <c r="G369" s="15"/>
      <c r="H369" s="6"/>
      <c r="I369" s="6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84"/>
      <c r="AA369" s="84"/>
      <c r="AB369" s="85"/>
      <c r="AC369" s="85"/>
      <c r="AD369" s="85"/>
      <c r="AE369" s="85"/>
      <c r="AF369" s="85"/>
      <c r="AG369" s="85"/>
    </row>
    <row r="370" spans="6:33">
      <c r="F370" s="84"/>
      <c r="G370" s="15"/>
      <c r="H370" s="6"/>
      <c r="I370" s="6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  <c r="Z370" s="84"/>
      <c r="AA370" s="84"/>
      <c r="AB370" s="85"/>
      <c r="AC370" s="85"/>
      <c r="AD370" s="85"/>
      <c r="AE370" s="85"/>
      <c r="AF370" s="85"/>
      <c r="AG370" s="85"/>
    </row>
    <row r="371" spans="6:33">
      <c r="F371" s="84"/>
      <c r="G371" s="15"/>
      <c r="H371" s="6"/>
      <c r="I371" s="6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  <c r="Z371" s="84"/>
      <c r="AA371" s="84"/>
      <c r="AB371" s="85"/>
      <c r="AC371" s="85"/>
      <c r="AD371" s="85"/>
      <c r="AE371" s="85"/>
      <c r="AF371" s="85"/>
      <c r="AG371" s="85"/>
    </row>
    <row r="372" spans="6:33">
      <c r="F372" s="84"/>
      <c r="G372" s="15"/>
      <c r="H372" s="6"/>
      <c r="I372" s="6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  <c r="AA372" s="84"/>
      <c r="AB372" s="85"/>
      <c r="AC372" s="85"/>
      <c r="AD372" s="85"/>
      <c r="AE372" s="85"/>
      <c r="AF372" s="85"/>
      <c r="AG372" s="85"/>
    </row>
    <row r="373" spans="6:33">
      <c r="F373" s="84"/>
      <c r="G373" s="15"/>
      <c r="H373" s="6"/>
      <c r="I373" s="6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  <c r="Z373" s="84"/>
      <c r="AA373" s="84"/>
      <c r="AB373" s="85"/>
      <c r="AC373" s="85"/>
      <c r="AD373" s="85"/>
      <c r="AE373" s="85"/>
      <c r="AF373" s="85"/>
      <c r="AG373" s="85"/>
    </row>
    <row r="374" spans="6:33">
      <c r="F374" s="84"/>
      <c r="G374" s="15"/>
      <c r="H374" s="6"/>
      <c r="I374" s="6"/>
      <c r="J374" s="84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  <c r="Z374" s="84"/>
      <c r="AA374" s="84"/>
      <c r="AB374" s="85"/>
      <c r="AC374" s="85"/>
      <c r="AD374" s="85"/>
      <c r="AE374" s="85"/>
      <c r="AF374" s="85"/>
      <c r="AG374" s="85"/>
    </row>
    <row r="375" spans="6:33">
      <c r="F375" s="84"/>
      <c r="G375" s="15"/>
      <c r="H375" s="6"/>
      <c r="I375" s="6"/>
      <c r="J375" s="84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  <c r="Z375" s="84"/>
      <c r="AA375" s="84"/>
      <c r="AB375" s="85"/>
      <c r="AC375" s="85"/>
      <c r="AD375" s="85"/>
      <c r="AE375" s="85"/>
      <c r="AF375" s="85"/>
      <c r="AG375" s="85"/>
    </row>
    <row r="376" spans="6:33">
      <c r="F376" s="84"/>
      <c r="G376" s="15"/>
      <c r="H376" s="6"/>
      <c r="I376" s="6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  <c r="Z376" s="84"/>
      <c r="AA376" s="84"/>
      <c r="AB376" s="85"/>
      <c r="AC376" s="85"/>
      <c r="AD376" s="85"/>
      <c r="AE376" s="85"/>
      <c r="AF376" s="85"/>
      <c r="AG376" s="85"/>
    </row>
    <row r="377" spans="6:33">
      <c r="F377" s="84"/>
      <c r="G377" s="15"/>
      <c r="H377" s="6"/>
      <c r="I377" s="6"/>
      <c r="J377" s="84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  <c r="Z377" s="84"/>
      <c r="AA377" s="84"/>
      <c r="AB377" s="85"/>
      <c r="AC377" s="85"/>
      <c r="AD377" s="85"/>
      <c r="AE377" s="85"/>
      <c r="AF377" s="85"/>
      <c r="AG377" s="85"/>
    </row>
    <row r="378" spans="6:33">
      <c r="F378" s="84"/>
      <c r="G378" s="15"/>
      <c r="H378" s="6"/>
      <c r="I378" s="6"/>
      <c r="J378" s="84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  <c r="Z378" s="84"/>
      <c r="AA378" s="84"/>
      <c r="AB378" s="85"/>
      <c r="AC378" s="85"/>
      <c r="AD378" s="85"/>
      <c r="AE378" s="85"/>
      <c r="AF378" s="85"/>
      <c r="AG378" s="85"/>
    </row>
    <row r="379" spans="6:33">
      <c r="F379" s="84"/>
      <c r="G379" s="15"/>
      <c r="H379" s="6"/>
      <c r="I379" s="6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  <c r="AA379" s="84"/>
      <c r="AB379" s="85"/>
      <c r="AC379" s="85"/>
      <c r="AD379" s="85"/>
      <c r="AE379" s="85"/>
      <c r="AF379" s="85"/>
      <c r="AG379" s="85"/>
    </row>
    <row r="380" spans="6:33">
      <c r="F380" s="84"/>
      <c r="G380" s="15"/>
      <c r="H380" s="6"/>
      <c r="I380" s="6"/>
      <c r="J380" s="84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  <c r="Z380" s="84"/>
      <c r="AA380" s="84"/>
      <c r="AB380" s="85"/>
      <c r="AC380" s="85"/>
      <c r="AD380" s="85"/>
      <c r="AE380" s="85"/>
      <c r="AF380" s="85"/>
      <c r="AG380" s="85"/>
    </row>
    <row r="381" spans="6:33">
      <c r="F381" s="84"/>
      <c r="G381" s="15"/>
      <c r="H381" s="6"/>
      <c r="I381" s="6"/>
      <c r="J381" s="84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  <c r="Z381" s="84"/>
      <c r="AA381" s="84"/>
      <c r="AB381" s="85"/>
      <c r="AC381" s="85"/>
      <c r="AD381" s="85"/>
      <c r="AE381" s="85"/>
      <c r="AF381" s="85"/>
      <c r="AG381" s="85"/>
    </row>
    <row r="382" spans="6:33">
      <c r="F382" s="84"/>
      <c r="G382" s="15"/>
      <c r="H382" s="6"/>
      <c r="I382" s="6"/>
      <c r="J382" s="84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  <c r="Z382" s="84"/>
      <c r="AA382" s="84"/>
      <c r="AB382" s="85"/>
      <c r="AC382" s="85"/>
      <c r="AD382" s="85"/>
      <c r="AE382" s="85"/>
      <c r="AF382" s="85"/>
      <c r="AG382" s="85"/>
    </row>
    <row r="383" spans="6:33">
      <c r="F383" s="84"/>
      <c r="G383" s="15"/>
      <c r="H383" s="6"/>
      <c r="I383" s="6"/>
      <c r="J383" s="84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  <c r="Z383" s="84"/>
      <c r="AA383" s="84"/>
      <c r="AB383" s="85"/>
      <c r="AC383" s="85"/>
      <c r="AD383" s="85"/>
      <c r="AE383" s="85"/>
      <c r="AF383" s="85"/>
      <c r="AG383" s="85"/>
    </row>
    <row r="384" spans="6:33">
      <c r="F384" s="84"/>
      <c r="G384" s="15"/>
      <c r="H384" s="6"/>
      <c r="I384" s="6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  <c r="Z384" s="84"/>
      <c r="AA384" s="84"/>
      <c r="AB384" s="85"/>
      <c r="AC384" s="85"/>
      <c r="AD384" s="85"/>
      <c r="AE384" s="85"/>
      <c r="AF384" s="85"/>
      <c r="AG384" s="85"/>
    </row>
    <row r="385" spans="6:33">
      <c r="F385" s="84"/>
      <c r="G385" s="15"/>
      <c r="H385" s="6"/>
      <c r="I385" s="6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  <c r="Z385" s="84"/>
      <c r="AA385" s="84"/>
      <c r="AB385" s="85"/>
      <c r="AC385" s="85"/>
      <c r="AD385" s="85"/>
      <c r="AE385" s="85"/>
      <c r="AF385" s="85"/>
      <c r="AG385" s="85"/>
    </row>
    <row r="386" spans="6:33">
      <c r="F386" s="84"/>
      <c r="G386" s="15"/>
      <c r="H386" s="6"/>
      <c r="I386" s="6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  <c r="Z386" s="84"/>
      <c r="AA386" s="84"/>
      <c r="AB386" s="85"/>
      <c r="AC386" s="85"/>
      <c r="AD386" s="85"/>
      <c r="AE386" s="85"/>
      <c r="AF386" s="85"/>
      <c r="AG386" s="85"/>
    </row>
    <row r="387" spans="6:33">
      <c r="F387" s="84"/>
      <c r="G387" s="15"/>
      <c r="H387" s="6"/>
      <c r="I387" s="6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  <c r="Z387" s="84"/>
      <c r="AA387" s="84"/>
      <c r="AB387" s="85"/>
      <c r="AC387" s="85"/>
      <c r="AD387" s="85"/>
      <c r="AE387" s="85"/>
      <c r="AF387" s="85"/>
      <c r="AG387" s="85"/>
    </row>
    <row r="388" spans="6:33">
      <c r="F388" s="84"/>
      <c r="G388" s="15"/>
      <c r="H388" s="6"/>
      <c r="I388" s="6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  <c r="Z388" s="84"/>
      <c r="AA388" s="84"/>
      <c r="AB388" s="85"/>
      <c r="AC388" s="85"/>
      <c r="AD388" s="85"/>
      <c r="AE388" s="85"/>
      <c r="AF388" s="85"/>
      <c r="AG388" s="85"/>
    </row>
    <row r="389" spans="6:33">
      <c r="F389" s="84"/>
      <c r="G389" s="15"/>
      <c r="H389" s="6"/>
      <c r="I389" s="6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84"/>
      <c r="AA389" s="84"/>
      <c r="AB389" s="85"/>
      <c r="AC389" s="85"/>
      <c r="AD389" s="85"/>
      <c r="AE389" s="85"/>
      <c r="AF389" s="85"/>
      <c r="AG389" s="85"/>
    </row>
    <row r="390" spans="6:33">
      <c r="F390" s="84"/>
      <c r="G390" s="15"/>
      <c r="H390" s="6"/>
      <c r="I390" s="6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  <c r="AA390" s="84"/>
      <c r="AB390" s="85"/>
      <c r="AC390" s="85"/>
      <c r="AD390" s="85"/>
      <c r="AE390" s="85"/>
      <c r="AF390" s="85"/>
      <c r="AG390" s="85"/>
    </row>
    <row r="391" spans="6:33">
      <c r="F391" s="84"/>
      <c r="G391" s="15"/>
      <c r="H391" s="6"/>
      <c r="I391" s="6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  <c r="AA391" s="84"/>
      <c r="AB391" s="85"/>
      <c r="AC391" s="85"/>
      <c r="AD391" s="85"/>
      <c r="AE391" s="85"/>
      <c r="AF391" s="85"/>
      <c r="AG391" s="85"/>
    </row>
    <row r="392" spans="6:33">
      <c r="F392" s="84"/>
      <c r="G392" s="15"/>
      <c r="H392" s="6"/>
      <c r="I392" s="6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  <c r="Z392" s="84"/>
      <c r="AA392" s="84"/>
      <c r="AB392" s="85"/>
      <c r="AC392" s="85"/>
      <c r="AD392" s="85"/>
      <c r="AE392" s="85"/>
      <c r="AF392" s="85"/>
      <c r="AG392" s="85"/>
    </row>
    <row r="393" spans="6:33">
      <c r="F393" s="84"/>
      <c r="G393" s="15"/>
      <c r="H393" s="6"/>
      <c r="I393" s="6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84"/>
      <c r="AA393" s="84"/>
      <c r="AB393" s="85"/>
      <c r="AC393" s="85"/>
      <c r="AD393" s="85"/>
      <c r="AE393" s="85"/>
      <c r="AF393" s="85"/>
      <c r="AG393" s="85"/>
    </row>
    <row r="394" spans="6:33">
      <c r="F394" s="84"/>
      <c r="G394" s="15"/>
      <c r="H394" s="6"/>
      <c r="I394" s="6"/>
      <c r="J394" s="84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  <c r="Z394" s="84"/>
      <c r="AA394" s="84"/>
      <c r="AB394" s="85"/>
      <c r="AC394" s="85"/>
      <c r="AD394" s="85"/>
      <c r="AE394" s="85"/>
      <c r="AF394" s="85"/>
      <c r="AG394" s="85"/>
    </row>
    <row r="395" spans="6:33">
      <c r="F395" s="84"/>
      <c r="G395" s="15"/>
      <c r="H395" s="6"/>
      <c r="I395" s="6"/>
      <c r="J395" s="84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  <c r="Z395" s="84"/>
      <c r="AA395" s="84"/>
      <c r="AB395" s="85"/>
      <c r="AC395" s="85"/>
      <c r="AD395" s="85"/>
      <c r="AE395" s="85"/>
      <c r="AF395" s="85"/>
      <c r="AG395" s="85"/>
    </row>
    <row r="396" spans="6:33">
      <c r="F396" s="84"/>
      <c r="G396" s="15"/>
      <c r="H396" s="6"/>
      <c r="I396" s="6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  <c r="AA396" s="84"/>
      <c r="AB396" s="85"/>
      <c r="AC396" s="85"/>
      <c r="AD396" s="85"/>
      <c r="AE396" s="85"/>
      <c r="AF396" s="85"/>
      <c r="AG396" s="85"/>
    </row>
    <row r="397" spans="6:33">
      <c r="F397" s="84"/>
      <c r="G397" s="15"/>
      <c r="H397" s="6"/>
      <c r="I397" s="6"/>
      <c r="J397" s="84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  <c r="Z397" s="84"/>
      <c r="AA397" s="84"/>
      <c r="AB397" s="85"/>
      <c r="AC397" s="85"/>
      <c r="AD397" s="85"/>
      <c r="AE397" s="85"/>
      <c r="AF397" s="85"/>
      <c r="AG397" s="85"/>
    </row>
    <row r="398" spans="6:33">
      <c r="F398" s="84"/>
      <c r="G398" s="15"/>
      <c r="H398" s="6"/>
      <c r="I398" s="6"/>
      <c r="J398" s="84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  <c r="AA398" s="84"/>
      <c r="AB398" s="85"/>
      <c r="AC398" s="85"/>
      <c r="AD398" s="85"/>
      <c r="AE398" s="85"/>
      <c r="AF398" s="85"/>
      <c r="AG398" s="85"/>
    </row>
    <row r="399" spans="6:33">
      <c r="F399" s="84"/>
      <c r="G399" s="15"/>
      <c r="H399" s="6"/>
      <c r="I399" s="6"/>
      <c r="J399" s="84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  <c r="AA399" s="84"/>
      <c r="AB399" s="85"/>
      <c r="AC399" s="85"/>
      <c r="AD399" s="85"/>
      <c r="AE399" s="85"/>
      <c r="AF399" s="85"/>
      <c r="AG399" s="85"/>
    </row>
    <row r="400" spans="6:33">
      <c r="F400" s="84"/>
      <c r="G400" s="15"/>
      <c r="H400" s="6"/>
      <c r="I400" s="6"/>
      <c r="J400" s="84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  <c r="AA400" s="84"/>
      <c r="AB400" s="85"/>
      <c r="AC400" s="85"/>
      <c r="AD400" s="85"/>
      <c r="AE400" s="85"/>
      <c r="AF400" s="85"/>
      <c r="AG400" s="85"/>
    </row>
    <row r="401" spans="6:33">
      <c r="F401" s="84"/>
      <c r="G401" s="15"/>
      <c r="H401" s="6"/>
      <c r="I401" s="6"/>
      <c r="J401" s="84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  <c r="AA401" s="84"/>
      <c r="AB401" s="85"/>
      <c r="AC401" s="85"/>
      <c r="AD401" s="85"/>
      <c r="AE401" s="85"/>
      <c r="AF401" s="85"/>
      <c r="AG401" s="85"/>
    </row>
    <row r="402" spans="6:33">
      <c r="F402" s="84"/>
      <c r="G402" s="15"/>
      <c r="H402" s="6"/>
      <c r="I402" s="6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  <c r="AA402" s="84"/>
      <c r="AB402" s="85"/>
      <c r="AC402" s="85"/>
      <c r="AD402" s="85"/>
      <c r="AE402" s="85"/>
      <c r="AF402" s="85"/>
      <c r="AG402" s="85"/>
    </row>
    <row r="403" spans="6:33">
      <c r="F403" s="84"/>
      <c r="G403" s="15"/>
      <c r="H403" s="6"/>
      <c r="I403" s="6"/>
      <c r="J403" s="84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  <c r="AA403" s="84"/>
      <c r="AB403" s="85"/>
      <c r="AC403" s="85"/>
      <c r="AD403" s="85"/>
      <c r="AE403" s="85"/>
      <c r="AF403" s="85"/>
      <c r="AG403" s="85"/>
    </row>
    <row r="404" spans="6:33">
      <c r="F404" s="84"/>
      <c r="G404" s="15"/>
      <c r="H404" s="6"/>
      <c r="I404" s="6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  <c r="AB404" s="85"/>
      <c r="AC404" s="85"/>
      <c r="AD404" s="85"/>
      <c r="AE404" s="85"/>
      <c r="AF404" s="85"/>
      <c r="AG404" s="85"/>
    </row>
    <row r="405" spans="6:33">
      <c r="F405" s="84"/>
      <c r="G405" s="15"/>
      <c r="H405" s="6"/>
      <c r="I405" s="6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  <c r="AA405" s="84"/>
      <c r="AB405" s="85"/>
      <c r="AC405" s="85"/>
      <c r="AD405" s="85"/>
      <c r="AE405" s="85"/>
      <c r="AF405" s="85"/>
      <c r="AG405" s="85"/>
    </row>
    <row r="406" spans="6:33">
      <c r="F406" s="84"/>
      <c r="G406" s="15"/>
      <c r="H406" s="6"/>
      <c r="I406" s="6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  <c r="AA406" s="84"/>
      <c r="AB406" s="85"/>
      <c r="AC406" s="85"/>
      <c r="AD406" s="85"/>
      <c r="AE406" s="85"/>
      <c r="AF406" s="85"/>
      <c r="AG406" s="85"/>
    </row>
    <row r="407" spans="6:33">
      <c r="F407" s="84"/>
      <c r="G407" s="15"/>
      <c r="H407" s="6"/>
      <c r="I407" s="6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84"/>
      <c r="AB407" s="85"/>
      <c r="AC407" s="85"/>
      <c r="AD407" s="85"/>
      <c r="AE407" s="85"/>
      <c r="AF407" s="85"/>
      <c r="AG407" s="85"/>
    </row>
    <row r="408" spans="6:33">
      <c r="F408" s="84"/>
      <c r="G408" s="15"/>
      <c r="H408" s="6"/>
      <c r="I408" s="6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84"/>
      <c r="AA408" s="84"/>
      <c r="AB408" s="85"/>
      <c r="AC408" s="85"/>
      <c r="AD408" s="85"/>
      <c r="AE408" s="85"/>
      <c r="AF408" s="85"/>
      <c r="AG408" s="85"/>
    </row>
    <row r="409" spans="6:33">
      <c r="F409" s="84"/>
      <c r="G409" s="15"/>
      <c r="H409" s="6"/>
      <c r="I409" s="6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  <c r="AB409" s="85"/>
      <c r="AC409" s="85"/>
      <c r="AD409" s="85"/>
      <c r="AE409" s="85"/>
      <c r="AF409" s="85"/>
      <c r="AG409" s="85"/>
    </row>
    <row r="410" spans="6:33">
      <c r="F410" s="84"/>
      <c r="G410" s="15"/>
      <c r="H410" s="6"/>
      <c r="I410" s="6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  <c r="Z410" s="84"/>
      <c r="AA410" s="84"/>
      <c r="AB410" s="85"/>
      <c r="AC410" s="85"/>
      <c r="AD410" s="85"/>
      <c r="AE410" s="85"/>
      <c r="AF410" s="85"/>
      <c r="AG410" s="85"/>
    </row>
    <row r="411" spans="6:33">
      <c r="F411" s="84"/>
      <c r="G411" s="15"/>
      <c r="H411" s="6"/>
      <c r="I411" s="6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  <c r="AA411" s="84"/>
      <c r="AB411" s="85"/>
      <c r="AC411" s="85"/>
      <c r="AD411" s="85"/>
      <c r="AE411" s="85"/>
      <c r="AF411" s="85"/>
      <c r="AG411" s="85"/>
    </row>
    <row r="412" spans="6:33">
      <c r="F412" s="84"/>
      <c r="G412" s="15"/>
      <c r="H412" s="6"/>
      <c r="I412" s="6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  <c r="AB412" s="85"/>
      <c r="AC412" s="85"/>
      <c r="AD412" s="85"/>
      <c r="AE412" s="85"/>
      <c r="AF412" s="85"/>
      <c r="AG412" s="85"/>
    </row>
    <row r="413" spans="6:33">
      <c r="F413" s="84"/>
      <c r="G413" s="15"/>
      <c r="H413" s="6"/>
      <c r="I413" s="6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  <c r="Z413" s="84"/>
      <c r="AA413" s="84"/>
      <c r="AB413" s="85"/>
      <c r="AC413" s="85"/>
      <c r="AD413" s="85"/>
      <c r="AE413" s="85"/>
      <c r="AF413" s="85"/>
      <c r="AG413" s="85"/>
    </row>
    <row r="414" spans="6:33">
      <c r="F414" s="84"/>
      <c r="G414" s="15"/>
      <c r="H414" s="6"/>
      <c r="I414" s="6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  <c r="Z414" s="84"/>
      <c r="AA414" s="84"/>
      <c r="AB414" s="85"/>
      <c r="AC414" s="85"/>
      <c r="AD414" s="85"/>
      <c r="AE414" s="85"/>
      <c r="AF414" s="85"/>
      <c r="AG414" s="85"/>
    </row>
    <row r="415" spans="6:33">
      <c r="F415" s="84"/>
      <c r="G415" s="15"/>
      <c r="H415" s="6"/>
      <c r="I415" s="6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  <c r="Z415" s="84"/>
      <c r="AA415" s="84"/>
      <c r="AB415" s="85"/>
      <c r="AC415" s="85"/>
      <c r="AD415" s="85"/>
      <c r="AE415" s="85"/>
      <c r="AF415" s="85"/>
      <c r="AG415" s="85"/>
    </row>
    <row r="416" spans="6:33">
      <c r="F416" s="84"/>
      <c r="G416" s="15"/>
      <c r="H416" s="6"/>
      <c r="I416" s="6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  <c r="Z416" s="84"/>
      <c r="AA416" s="84"/>
      <c r="AB416" s="85"/>
      <c r="AC416" s="85"/>
      <c r="AD416" s="85"/>
      <c r="AE416" s="85"/>
      <c r="AF416" s="85"/>
      <c r="AG416" s="85"/>
    </row>
    <row r="417" spans="6:33">
      <c r="F417" s="84"/>
      <c r="G417" s="15"/>
      <c r="H417" s="6"/>
      <c r="I417" s="6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  <c r="Z417" s="84"/>
      <c r="AA417" s="84"/>
      <c r="AB417" s="85"/>
      <c r="AC417" s="85"/>
      <c r="AD417" s="85"/>
      <c r="AE417" s="85"/>
      <c r="AF417" s="85"/>
      <c r="AG417" s="85"/>
    </row>
    <row r="418" spans="6:33">
      <c r="F418" s="84"/>
      <c r="G418" s="15"/>
      <c r="H418" s="6"/>
      <c r="I418" s="6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  <c r="Z418" s="84"/>
      <c r="AA418" s="84"/>
      <c r="AB418" s="85"/>
      <c r="AC418" s="85"/>
      <c r="AD418" s="85"/>
      <c r="AE418" s="85"/>
      <c r="AF418" s="85"/>
      <c r="AG418" s="85"/>
    </row>
    <row r="419" spans="6:33">
      <c r="F419" s="84"/>
      <c r="G419" s="15"/>
      <c r="H419" s="6"/>
      <c r="I419" s="6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  <c r="Z419" s="84"/>
      <c r="AA419" s="84"/>
      <c r="AB419" s="85"/>
      <c r="AC419" s="85"/>
      <c r="AD419" s="85"/>
      <c r="AE419" s="85"/>
      <c r="AF419" s="85"/>
      <c r="AG419" s="85"/>
    </row>
    <row r="420" spans="6:33">
      <c r="F420" s="84"/>
      <c r="G420" s="15"/>
      <c r="H420" s="6"/>
      <c r="I420" s="6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84"/>
      <c r="AA420" s="84"/>
      <c r="AB420" s="85"/>
      <c r="AC420" s="85"/>
      <c r="AD420" s="85"/>
      <c r="AE420" s="85"/>
      <c r="AF420" s="85"/>
      <c r="AG420" s="85"/>
    </row>
    <row r="421" spans="6:33">
      <c r="F421" s="84"/>
      <c r="G421" s="15"/>
      <c r="H421" s="6"/>
      <c r="I421" s="6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  <c r="AA421" s="84"/>
      <c r="AB421" s="85"/>
      <c r="AC421" s="85"/>
      <c r="AD421" s="85"/>
      <c r="AE421" s="85"/>
      <c r="AF421" s="85"/>
      <c r="AG421" s="85"/>
    </row>
    <row r="422" spans="6:33">
      <c r="F422" s="84"/>
      <c r="G422" s="15"/>
      <c r="H422" s="6"/>
      <c r="I422" s="6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  <c r="AA422" s="84"/>
      <c r="AB422" s="85"/>
      <c r="AC422" s="85"/>
      <c r="AD422" s="85"/>
      <c r="AE422" s="85"/>
      <c r="AF422" s="85"/>
      <c r="AG422" s="85"/>
    </row>
    <row r="423" spans="6:33">
      <c r="F423" s="84"/>
      <c r="G423" s="15"/>
      <c r="H423" s="6"/>
      <c r="I423" s="6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  <c r="Z423" s="84"/>
      <c r="AA423" s="84"/>
      <c r="AB423" s="85"/>
      <c r="AC423" s="85"/>
      <c r="AD423" s="85"/>
      <c r="AE423" s="85"/>
      <c r="AF423" s="85"/>
      <c r="AG423" s="85"/>
    </row>
    <row r="424" spans="6:33">
      <c r="F424" s="84"/>
      <c r="G424" s="15"/>
      <c r="H424" s="6"/>
      <c r="I424" s="6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  <c r="Z424" s="84"/>
      <c r="AA424" s="84"/>
      <c r="AB424" s="85"/>
      <c r="AC424" s="85"/>
      <c r="AD424" s="85"/>
      <c r="AE424" s="85"/>
      <c r="AF424" s="85"/>
      <c r="AG424" s="85"/>
    </row>
    <row r="425" spans="6:33">
      <c r="F425" s="84"/>
      <c r="G425" s="15"/>
      <c r="H425" s="6"/>
      <c r="I425" s="6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  <c r="Z425" s="84"/>
      <c r="AA425" s="84"/>
      <c r="AB425" s="85"/>
      <c r="AC425" s="85"/>
      <c r="AD425" s="85"/>
      <c r="AE425" s="85"/>
      <c r="AF425" s="85"/>
      <c r="AG425" s="85"/>
    </row>
    <row r="426" spans="6:33">
      <c r="F426" s="84"/>
      <c r="G426" s="15"/>
      <c r="H426" s="6"/>
      <c r="I426" s="6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  <c r="Z426" s="84"/>
      <c r="AA426" s="84"/>
      <c r="AB426" s="85"/>
      <c r="AC426" s="85"/>
      <c r="AD426" s="85"/>
      <c r="AE426" s="85"/>
      <c r="AF426" s="85"/>
      <c r="AG426" s="85"/>
    </row>
    <row r="427" spans="6:33">
      <c r="F427" s="84"/>
      <c r="G427" s="15"/>
      <c r="H427" s="6"/>
      <c r="I427" s="6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  <c r="Z427" s="84"/>
      <c r="AA427" s="84"/>
      <c r="AB427" s="85"/>
      <c r="AC427" s="85"/>
      <c r="AD427" s="85"/>
      <c r="AE427" s="85"/>
      <c r="AF427" s="85"/>
      <c r="AG427" s="85"/>
    </row>
    <row r="428" spans="6:33">
      <c r="F428" s="84"/>
      <c r="G428" s="15"/>
      <c r="H428" s="6"/>
      <c r="I428" s="6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84"/>
      <c r="AA428" s="84"/>
      <c r="AB428" s="85"/>
      <c r="AC428" s="85"/>
      <c r="AD428" s="85"/>
      <c r="AE428" s="85"/>
      <c r="AF428" s="85"/>
      <c r="AG428" s="85"/>
    </row>
    <row r="429" spans="6:33">
      <c r="F429" s="84"/>
      <c r="G429" s="15"/>
      <c r="H429" s="6"/>
      <c r="I429" s="6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  <c r="Z429" s="84"/>
      <c r="AA429" s="84"/>
      <c r="AB429" s="85"/>
      <c r="AC429" s="85"/>
      <c r="AD429" s="85"/>
      <c r="AE429" s="85"/>
      <c r="AF429" s="85"/>
      <c r="AG429" s="85"/>
    </row>
    <row r="430" spans="6:33">
      <c r="F430" s="84"/>
      <c r="G430" s="15"/>
      <c r="H430" s="6"/>
      <c r="I430" s="6"/>
      <c r="J430" s="84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  <c r="Z430" s="84"/>
      <c r="AA430" s="84"/>
      <c r="AB430" s="85"/>
      <c r="AC430" s="85"/>
      <c r="AD430" s="85"/>
      <c r="AE430" s="85"/>
      <c r="AF430" s="85"/>
      <c r="AG430" s="85"/>
    </row>
    <row r="431" spans="6:33">
      <c r="F431" s="84"/>
      <c r="G431" s="15"/>
      <c r="H431" s="6"/>
      <c r="I431" s="6"/>
      <c r="J431" s="84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  <c r="Z431" s="84"/>
      <c r="AA431" s="84"/>
      <c r="AB431" s="85"/>
      <c r="AC431" s="85"/>
      <c r="AD431" s="85"/>
      <c r="AE431" s="85"/>
      <c r="AF431" s="85"/>
      <c r="AG431" s="85"/>
    </row>
    <row r="432" spans="6:33">
      <c r="F432" s="84"/>
      <c r="G432" s="15"/>
      <c r="H432" s="6"/>
      <c r="I432" s="6"/>
      <c r="J432" s="84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  <c r="Z432" s="84"/>
      <c r="AA432" s="84"/>
      <c r="AB432" s="85"/>
      <c r="AC432" s="85"/>
      <c r="AD432" s="85"/>
      <c r="AE432" s="85"/>
      <c r="AF432" s="85"/>
      <c r="AG432" s="85"/>
    </row>
    <row r="433" spans="6:33">
      <c r="F433" s="84"/>
      <c r="G433" s="15"/>
      <c r="H433" s="6"/>
      <c r="I433" s="6"/>
      <c r="J433" s="84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  <c r="Z433" s="84"/>
      <c r="AA433" s="84"/>
      <c r="AB433" s="85"/>
      <c r="AC433" s="85"/>
      <c r="AD433" s="85"/>
      <c r="AE433" s="85"/>
      <c r="AF433" s="85"/>
      <c r="AG433" s="85"/>
    </row>
    <row r="434" spans="6:33">
      <c r="F434" s="84"/>
      <c r="G434" s="15"/>
      <c r="H434" s="6"/>
      <c r="I434" s="6"/>
      <c r="J434" s="84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  <c r="Z434" s="84"/>
      <c r="AA434" s="84"/>
      <c r="AB434" s="85"/>
      <c r="AC434" s="85"/>
      <c r="AD434" s="85"/>
      <c r="AE434" s="85"/>
      <c r="AF434" s="85"/>
      <c r="AG434" s="85"/>
    </row>
    <row r="435" spans="6:33">
      <c r="F435" s="84"/>
      <c r="G435" s="15"/>
      <c r="H435" s="6"/>
      <c r="I435" s="6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84"/>
      <c r="AA435" s="84"/>
      <c r="AB435" s="85"/>
      <c r="AC435" s="85"/>
      <c r="AD435" s="85"/>
      <c r="AE435" s="85"/>
      <c r="AF435" s="85"/>
      <c r="AG435" s="85"/>
    </row>
    <row r="436" spans="6:33">
      <c r="F436" s="84"/>
      <c r="G436" s="15"/>
      <c r="H436" s="6"/>
      <c r="I436" s="6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  <c r="Z436" s="84"/>
      <c r="AA436" s="84"/>
      <c r="AB436" s="85"/>
      <c r="AC436" s="85"/>
      <c r="AD436" s="85"/>
      <c r="AE436" s="85"/>
      <c r="AF436" s="85"/>
      <c r="AG436" s="85"/>
    </row>
    <row r="437" spans="6:33">
      <c r="F437" s="84"/>
      <c r="G437" s="15"/>
      <c r="H437" s="6"/>
      <c r="I437" s="6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  <c r="Z437" s="84"/>
      <c r="AA437" s="84"/>
      <c r="AB437" s="85"/>
      <c r="AC437" s="85"/>
      <c r="AD437" s="85"/>
      <c r="AE437" s="85"/>
      <c r="AF437" s="85"/>
      <c r="AG437" s="85"/>
    </row>
    <row r="438" spans="6:33">
      <c r="F438" s="84"/>
      <c r="G438" s="15"/>
      <c r="H438" s="6"/>
      <c r="I438" s="6"/>
      <c r="J438" s="84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  <c r="Z438" s="84"/>
      <c r="AA438" s="84"/>
      <c r="AB438" s="85"/>
      <c r="AC438" s="85"/>
      <c r="AD438" s="85"/>
      <c r="AE438" s="85"/>
      <c r="AF438" s="85"/>
      <c r="AG438" s="85"/>
    </row>
    <row r="439" spans="6:33">
      <c r="F439" s="84"/>
      <c r="G439" s="15"/>
      <c r="H439" s="6"/>
      <c r="I439" s="6"/>
      <c r="J439" s="84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  <c r="Z439" s="84"/>
      <c r="AA439" s="84"/>
      <c r="AB439" s="85"/>
      <c r="AC439" s="85"/>
      <c r="AD439" s="85"/>
      <c r="AE439" s="85"/>
      <c r="AF439" s="85"/>
      <c r="AG439" s="85"/>
    </row>
    <row r="440" spans="6:33">
      <c r="F440" s="84"/>
      <c r="G440" s="15"/>
      <c r="H440" s="6"/>
      <c r="I440" s="6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  <c r="Z440" s="84"/>
      <c r="AA440" s="84"/>
      <c r="AB440" s="85"/>
      <c r="AC440" s="85"/>
      <c r="AD440" s="85"/>
      <c r="AE440" s="85"/>
      <c r="AF440" s="85"/>
      <c r="AG440" s="85"/>
    </row>
    <row r="441" spans="6:33">
      <c r="F441" s="84"/>
      <c r="G441" s="15"/>
      <c r="H441" s="6"/>
      <c r="I441" s="6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  <c r="Z441" s="84"/>
      <c r="AA441" s="84"/>
      <c r="AB441" s="85"/>
      <c r="AC441" s="85"/>
      <c r="AD441" s="85"/>
      <c r="AE441" s="85"/>
      <c r="AF441" s="85"/>
      <c r="AG441" s="85"/>
    </row>
    <row r="442" spans="6:33">
      <c r="F442" s="84"/>
      <c r="G442" s="15"/>
      <c r="H442" s="6"/>
      <c r="I442" s="6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  <c r="Z442" s="84"/>
      <c r="AA442" s="84"/>
      <c r="AB442" s="85"/>
      <c r="AC442" s="85"/>
      <c r="AD442" s="85"/>
      <c r="AE442" s="85"/>
      <c r="AF442" s="85"/>
      <c r="AG442" s="85"/>
    </row>
    <row r="443" spans="6:33">
      <c r="F443" s="84"/>
      <c r="G443" s="15"/>
      <c r="H443" s="6"/>
      <c r="I443" s="6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  <c r="Z443" s="84"/>
      <c r="AA443" s="84"/>
      <c r="AB443" s="85"/>
      <c r="AC443" s="85"/>
      <c r="AD443" s="85"/>
      <c r="AE443" s="85"/>
      <c r="AF443" s="85"/>
      <c r="AG443" s="85"/>
    </row>
    <row r="444" spans="6:33">
      <c r="F444" s="84"/>
      <c r="G444" s="15"/>
      <c r="H444" s="6"/>
      <c r="I444" s="6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  <c r="Z444" s="84"/>
      <c r="AA444" s="84"/>
      <c r="AB444" s="85"/>
      <c r="AC444" s="85"/>
      <c r="AD444" s="85"/>
      <c r="AE444" s="85"/>
      <c r="AF444" s="85"/>
      <c r="AG444" s="85"/>
    </row>
    <row r="445" spans="6:33">
      <c r="F445" s="84"/>
      <c r="G445" s="15"/>
      <c r="H445" s="6"/>
      <c r="I445" s="6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  <c r="Z445" s="84"/>
      <c r="AA445" s="84"/>
      <c r="AB445" s="85"/>
      <c r="AC445" s="85"/>
      <c r="AD445" s="85"/>
      <c r="AE445" s="85"/>
      <c r="AF445" s="85"/>
      <c r="AG445" s="85"/>
    </row>
    <row r="446" spans="6:33">
      <c r="F446" s="84"/>
      <c r="G446" s="15"/>
      <c r="H446" s="6"/>
      <c r="I446" s="6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  <c r="Z446" s="84"/>
      <c r="AA446" s="84"/>
      <c r="AB446" s="85"/>
      <c r="AC446" s="85"/>
      <c r="AD446" s="85"/>
      <c r="AE446" s="85"/>
      <c r="AF446" s="85"/>
      <c r="AG446" s="85"/>
    </row>
  </sheetData>
  <autoFilter ref="A6:AV312"/>
  <mergeCells count="491">
    <mergeCell ref="A2:AG2"/>
    <mergeCell ref="J5:P5"/>
    <mergeCell ref="Q5:R5"/>
    <mergeCell ref="T5:U5"/>
    <mergeCell ref="V5:Y5"/>
    <mergeCell ref="Z5:AA5"/>
    <mergeCell ref="J4:P4"/>
    <mergeCell ref="Q4:R4"/>
    <mergeCell ref="T4:U4"/>
    <mergeCell ref="V4:Y4"/>
    <mergeCell ref="Z4:AA4"/>
    <mergeCell ref="C219:C220"/>
    <mergeCell ref="D219:D220"/>
    <mergeCell ref="C221:C222"/>
    <mergeCell ref="D221:D222"/>
    <mergeCell ref="C223:C224"/>
    <mergeCell ref="D223:D224"/>
    <mergeCell ref="C213:C214"/>
    <mergeCell ref="D213:D214"/>
    <mergeCell ref="C215:C216"/>
    <mergeCell ref="D215:D216"/>
    <mergeCell ref="C217:C218"/>
    <mergeCell ref="D217:D218"/>
    <mergeCell ref="C209:C210"/>
    <mergeCell ref="D209:D210"/>
    <mergeCell ref="C211:C212"/>
    <mergeCell ref="D211:D212"/>
    <mergeCell ref="C201:C202"/>
    <mergeCell ref="D201:D202"/>
    <mergeCell ref="C203:C204"/>
    <mergeCell ref="D203:D204"/>
    <mergeCell ref="C205:C206"/>
    <mergeCell ref="D205:D206"/>
    <mergeCell ref="C197:C198"/>
    <mergeCell ref="D197:D198"/>
    <mergeCell ref="C199:C200"/>
    <mergeCell ref="D199:D200"/>
    <mergeCell ref="C193:C194"/>
    <mergeCell ref="D193:D194"/>
    <mergeCell ref="C195:C196"/>
    <mergeCell ref="D195:D196"/>
    <mergeCell ref="C207:C208"/>
    <mergeCell ref="D207:D208"/>
    <mergeCell ref="C181:C182"/>
    <mergeCell ref="D181:D182"/>
    <mergeCell ref="C189:C190"/>
    <mergeCell ref="D189:D190"/>
    <mergeCell ref="C191:C192"/>
    <mergeCell ref="D191:D192"/>
    <mergeCell ref="C183:C184"/>
    <mergeCell ref="D183:D184"/>
    <mergeCell ref="C185:C186"/>
    <mergeCell ref="D185:D186"/>
    <mergeCell ref="C187:C188"/>
    <mergeCell ref="D187:D188"/>
    <mergeCell ref="C173:C174"/>
    <mergeCell ref="D173:D174"/>
    <mergeCell ref="C175:C176"/>
    <mergeCell ref="D175:D176"/>
    <mergeCell ref="C171:C172"/>
    <mergeCell ref="D171:D172"/>
    <mergeCell ref="C177:C178"/>
    <mergeCell ref="D177:D178"/>
    <mergeCell ref="C179:C180"/>
    <mergeCell ref="D179:D180"/>
    <mergeCell ref="D151:D152"/>
    <mergeCell ref="C153:C154"/>
    <mergeCell ref="D153:D154"/>
    <mergeCell ref="C167:C168"/>
    <mergeCell ref="D167:D168"/>
    <mergeCell ref="C169:C170"/>
    <mergeCell ref="D169:D170"/>
    <mergeCell ref="C161:C162"/>
    <mergeCell ref="D161:D162"/>
    <mergeCell ref="C163:C164"/>
    <mergeCell ref="D163:D164"/>
    <mergeCell ref="C165:C166"/>
    <mergeCell ref="D165:D166"/>
    <mergeCell ref="C145:C146"/>
    <mergeCell ref="D145:D146"/>
    <mergeCell ref="C147:C148"/>
    <mergeCell ref="D147:D148"/>
    <mergeCell ref="B219:B220"/>
    <mergeCell ref="B221:B222"/>
    <mergeCell ref="B223:B224"/>
    <mergeCell ref="C139:C140"/>
    <mergeCell ref="D139:D140"/>
    <mergeCell ref="C141:C142"/>
    <mergeCell ref="D141:D142"/>
    <mergeCell ref="C143:C144"/>
    <mergeCell ref="B209:B210"/>
    <mergeCell ref="B211:B212"/>
    <mergeCell ref="B213:B214"/>
    <mergeCell ref="C155:C156"/>
    <mergeCell ref="D155:D156"/>
    <mergeCell ref="C157:C158"/>
    <mergeCell ref="D157:D158"/>
    <mergeCell ref="C159:C160"/>
    <mergeCell ref="D159:D160"/>
    <mergeCell ref="C149:C150"/>
    <mergeCell ref="D149:D150"/>
    <mergeCell ref="C151:C152"/>
    <mergeCell ref="B217:B218"/>
    <mergeCell ref="B199:B200"/>
    <mergeCell ref="B201:B202"/>
    <mergeCell ref="B203:B204"/>
    <mergeCell ref="B205:B206"/>
    <mergeCell ref="B207:B208"/>
    <mergeCell ref="B193:B194"/>
    <mergeCell ref="B195:B196"/>
    <mergeCell ref="B197:B198"/>
    <mergeCell ref="B185:B186"/>
    <mergeCell ref="B187:B188"/>
    <mergeCell ref="B189:B190"/>
    <mergeCell ref="B191:B192"/>
    <mergeCell ref="B177:B178"/>
    <mergeCell ref="B179:B180"/>
    <mergeCell ref="B181:B182"/>
    <mergeCell ref="B183:B184"/>
    <mergeCell ref="B215:B216"/>
    <mergeCell ref="B159:B160"/>
    <mergeCell ref="B161:B162"/>
    <mergeCell ref="B163:B164"/>
    <mergeCell ref="B165:B166"/>
    <mergeCell ref="B167:B168"/>
    <mergeCell ref="A221:A222"/>
    <mergeCell ref="A223:A224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A211:A212"/>
    <mergeCell ref="A213:A214"/>
    <mergeCell ref="A215:A216"/>
    <mergeCell ref="B173:B174"/>
    <mergeCell ref="B175:B176"/>
    <mergeCell ref="B169:B170"/>
    <mergeCell ref="B171:B172"/>
    <mergeCell ref="A217:A218"/>
    <mergeCell ref="A219:A220"/>
    <mergeCell ref="A201:A202"/>
    <mergeCell ref="A203:A204"/>
    <mergeCell ref="A205:A206"/>
    <mergeCell ref="A207:A208"/>
    <mergeCell ref="A209:A210"/>
    <mergeCell ref="A195:A196"/>
    <mergeCell ref="A197:A198"/>
    <mergeCell ref="A199:A200"/>
    <mergeCell ref="A187:A188"/>
    <mergeCell ref="A189:A190"/>
    <mergeCell ref="A191:A192"/>
    <mergeCell ref="A193:A194"/>
    <mergeCell ref="A177:A178"/>
    <mergeCell ref="A179:A180"/>
    <mergeCell ref="A181:A182"/>
    <mergeCell ref="A183:A184"/>
    <mergeCell ref="A185:A186"/>
    <mergeCell ref="A169:A170"/>
    <mergeCell ref="A151:A152"/>
    <mergeCell ref="A153:A154"/>
    <mergeCell ref="A155:A156"/>
    <mergeCell ref="A157:A158"/>
    <mergeCell ref="A159:A160"/>
    <mergeCell ref="A175:A176"/>
    <mergeCell ref="A171:A172"/>
    <mergeCell ref="A173:A174"/>
    <mergeCell ref="A145:A146"/>
    <mergeCell ref="A147:A148"/>
    <mergeCell ref="A149:A150"/>
    <mergeCell ref="A139:A140"/>
    <mergeCell ref="A141:A142"/>
    <mergeCell ref="A161:A162"/>
    <mergeCell ref="A163:A164"/>
    <mergeCell ref="A165:A166"/>
    <mergeCell ref="A167:A168"/>
    <mergeCell ref="A137:A138"/>
    <mergeCell ref="B137:B138"/>
    <mergeCell ref="C137:C138"/>
    <mergeCell ref="D137:D138"/>
    <mergeCell ref="A133:A134"/>
    <mergeCell ref="B133:B134"/>
    <mergeCell ref="C133:C134"/>
    <mergeCell ref="D133:D134"/>
    <mergeCell ref="A143:A144"/>
    <mergeCell ref="D143:D144"/>
    <mergeCell ref="A131:A132"/>
    <mergeCell ref="B131:B132"/>
    <mergeCell ref="C131:C132"/>
    <mergeCell ref="D131:D132"/>
    <mergeCell ref="A129:A130"/>
    <mergeCell ref="B129:B130"/>
    <mergeCell ref="C129:C130"/>
    <mergeCell ref="D129:D130"/>
    <mergeCell ref="A135:A136"/>
    <mergeCell ref="B135:B136"/>
    <mergeCell ref="C135:C136"/>
    <mergeCell ref="D135:D136"/>
    <mergeCell ref="A125:A126"/>
    <mergeCell ref="B125:B126"/>
    <mergeCell ref="C125:C126"/>
    <mergeCell ref="D125:D126"/>
    <mergeCell ref="A127:A128"/>
    <mergeCell ref="B127:B128"/>
    <mergeCell ref="C127:C128"/>
    <mergeCell ref="D127:D128"/>
    <mergeCell ref="A121:A122"/>
    <mergeCell ref="B121:B122"/>
    <mergeCell ref="C121:C122"/>
    <mergeCell ref="D121:D122"/>
    <mergeCell ref="A123:A124"/>
    <mergeCell ref="B123:B124"/>
    <mergeCell ref="C123:C124"/>
    <mergeCell ref="D123:D124"/>
    <mergeCell ref="A111:A112"/>
    <mergeCell ref="B111:B112"/>
    <mergeCell ref="C111:C112"/>
    <mergeCell ref="D111:D112"/>
    <mergeCell ref="A117:A118"/>
    <mergeCell ref="B117:B118"/>
    <mergeCell ref="C117:C118"/>
    <mergeCell ref="D117:D118"/>
    <mergeCell ref="A119:A120"/>
    <mergeCell ref="B119:B120"/>
    <mergeCell ref="C119:C120"/>
    <mergeCell ref="D119:D120"/>
    <mergeCell ref="A113:A114"/>
    <mergeCell ref="B113:B114"/>
    <mergeCell ref="C113:C114"/>
    <mergeCell ref="D113:D114"/>
    <mergeCell ref="A115:A116"/>
    <mergeCell ref="B115:B116"/>
    <mergeCell ref="C115:C116"/>
    <mergeCell ref="D115:D116"/>
    <mergeCell ref="A109:A110"/>
    <mergeCell ref="B109:B110"/>
    <mergeCell ref="C109:C110"/>
    <mergeCell ref="D109:D110"/>
    <mergeCell ref="A105:A106"/>
    <mergeCell ref="B105:B106"/>
    <mergeCell ref="C105:C106"/>
    <mergeCell ref="D105:D106"/>
    <mergeCell ref="A107:A108"/>
    <mergeCell ref="B107:B108"/>
    <mergeCell ref="C107:C108"/>
    <mergeCell ref="D107:D108"/>
    <mergeCell ref="A101:A102"/>
    <mergeCell ref="B101:B102"/>
    <mergeCell ref="C101:C102"/>
    <mergeCell ref="D101:D102"/>
    <mergeCell ref="A103:A104"/>
    <mergeCell ref="B103:B104"/>
    <mergeCell ref="C103:C104"/>
    <mergeCell ref="D103:D104"/>
    <mergeCell ref="A99:A100"/>
    <mergeCell ref="B99:B100"/>
    <mergeCell ref="C99:C100"/>
    <mergeCell ref="D99:D100"/>
    <mergeCell ref="A95:A96"/>
    <mergeCell ref="B95:B96"/>
    <mergeCell ref="C95:C96"/>
    <mergeCell ref="D95:D96"/>
    <mergeCell ref="A97:A98"/>
    <mergeCell ref="B97:B98"/>
    <mergeCell ref="C97:C98"/>
    <mergeCell ref="D97:D98"/>
    <mergeCell ref="A91:A92"/>
    <mergeCell ref="B91:B92"/>
    <mergeCell ref="C91:C92"/>
    <mergeCell ref="D91:D92"/>
    <mergeCell ref="A93:A94"/>
    <mergeCell ref="B93:B94"/>
    <mergeCell ref="C93:C94"/>
    <mergeCell ref="D93:D94"/>
    <mergeCell ref="A87:A88"/>
    <mergeCell ref="B87:B88"/>
    <mergeCell ref="C87:C88"/>
    <mergeCell ref="D87:D88"/>
    <mergeCell ref="A89:A90"/>
    <mergeCell ref="B89:B90"/>
    <mergeCell ref="C89:C90"/>
    <mergeCell ref="D89:D90"/>
    <mergeCell ref="A83:A84"/>
    <mergeCell ref="B83:B84"/>
    <mergeCell ref="C83:C84"/>
    <mergeCell ref="D83:D84"/>
    <mergeCell ref="A85:A86"/>
    <mergeCell ref="B85:B86"/>
    <mergeCell ref="C85:C86"/>
    <mergeCell ref="D85:D86"/>
    <mergeCell ref="A81:A82"/>
    <mergeCell ref="B81:B82"/>
    <mergeCell ref="C81:C82"/>
    <mergeCell ref="D81:D82"/>
    <mergeCell ref="A77:A78"/>
    <mergeCell ref="B77:B78"/>
    <mergeCell ref="C77:C78"/>
    <mergeCell ref="D77:D78"/>
    <mergeCell ref="A79:A80"/>
    <mergeCell ref="B79:B80"/>
    <mergeCell ref="C79:C80"/>
    <mergeCell ref="D79:D80"/>
    <mergeCell ref="A69:A70"/>
    <mergeCell ref="B69:B70"/>
    <mergeCell ref="C69:C70"/>
    <mergeCell ref="D69:D70"/>
    <mergeCell ref="A73:A74"/>
    <mergeCell ref="B73:B74"/>
    <mergeCell ref="C73:C74"/>
    <mergeCell ref="D73:D74"/>
    <mergeCell ref="A75:A76"/>
    <mergeCell ref="B75:B76"/>
    <mergeCell ref="C75:C76"/>
    <mergeCell ref="D75:D76"/>
    <mergeCell ref="A71:A72"/>
    <mergeCell ref="B71:B72"/>
    <mergeCell ref="C71:C72"/>
    <mergeCell ref="D71:D72"/>
    <mergeCell ref="A67:A68"/>
    <mergeCell ref="B67:B68"/>
    <mergeCell ref="C67:C68"/>
    <mergeCell ref="D67:D68"/>
    <mergeCell ref="A63:A64"/>
    <mergeCell ref="B63:B64"/>
    <mergeCell ref="C63:C64"/>
    <mergeCell ref="D63:D64"/>
    <mergeCell ref="A65:A66"/>
    <mergeCell ref="B65:B66"/>
    <mergeCell ref="C65:C66"/>
    <mergeCell ref="D65:D66"/>
    <mergeCell ref="A61:A62"/>
    <mergeCell ref="B61:B62"/>
    <mergeCell ref="C61:C62"/>
    <mergeCell ref="D61:D62"/>
    <mergeCell ref="A57:A58"/>
    <mergeCell ref="B57:B58"/>
    <mergeCell ref="C57:C58"/>
    <mergeCell ref="D57:D58"/>
    <mergeCell ref="A59:A60"/>
    <mergeCell ref="B59:B60"/>
    <mergeCell ref="C59:C60"/>
    <mergeCell ref="D59:D60"/>
    <mergeCell ref="A55:A56"/>
    <mergeCell ref="B55:B56"/>
    <mergeCell ref="C55:C56"/>
    <mergeCell ref="D55:D56"/>
    <mergeCell ref="A51:A52"/>
    <mergeCell ref="B51:B52"/>
    <mergeCell ref="C51:C52"/>
    <mergeCell ref="D51:D52"/>
    <mergeCell ref="A53:A54"/>
    <mergeCell ref="B53:B54"/>
    <mergeCell ref="C53:C54"/>
    <mergeCell ref="D53:D54"/>
    <mergeCell ref="A49:A50"/>
    <mergeCell ref="B49:B50"/>
    <mergeCell ref="C49:C50"/>
    <mergeCell ref="D49:D50"/>
    <mergeCell ref="A45:A46"/>
    <mergeCell ref="B45:B46"/>
    <mergeCell ref="C45:C46"/>
    <mergeCell ref="D45:D46"/>
    <mergeCell ref="A47:A48"/>
    <mergeCell ref="B47:B48"/>
    <mergeCell ref="C47:C48"/>
    <mergeCell ref="D47:D48"/>
    <mergeCell ref="A43:A44"/>
    <mergeCell ref="B43:B44"/>
    <mergeCell ref="C43:C44"/>
    <mergeCell ref="D43:D44"/>
    <mergeCell ref="A39:A40"/>
    <mergeCell ref="B39:B40"/>
    <mergeCell ref="C39:C40"/>
    <mergeCell ref="D39:D40"/>
    <mergeCell ref="A41:A42"/>
    <mergeCell ref="B41:B42"/>
    <mergeCell ref="C41:C42"/>
    <mergeCell ref="D41:D42"/>
    <mergeCell ref="A35:A36"/>
    <mergeCell ref="B35:B36"/>
    <mergeCell ref="C35:C36"/>
    <mergeCell ref="D35:D36"/>
    <mergeCell ref="A37:A38"/>
    <mergeCell ref="B37:B38"/>
    <mergeCell ref="C37:C38"/>
    <mergeCell ref="D37:D38"/>
    <mergeCell ref="A31:A32"/>
    <mergeCell ref="B31:B32"/>
    <mergeCell ref="C31:C32"/>
    <mergeCell ref="D31:D32"/>
    <mergeCell ref="A33:A34"/>
    <mergeCell ref="B33:B34"/>
    <mergeCell ref="C33:C34"/>
    <mergeCell ref="D33:D34"/>
    <mergeCell ref="A21:A22"/>
    <mergeCell ref="B21:B22"/>
    <mergeCell ref="C21:C22"/>
    <mergeCell ref="D21:D22"/>
    <mergeCell ref="A29:A30"/>
    <mergeCell ref="B29:B30"/>
    <mergeCell ref="C29:C30"/>
    <mergeCell ref="D29:D30"/>
    <mergeCell ref="A27:A28"/>
    <mergeCell ref="B27:B28"/>
    <mergeCell ref="C27:C28"/>
    <mergeCell ref="D27:D28"/>
    <mergeCell ref="A7:A8"/>
    <mergeCell ref="B7:B8"/>
    <mergeCell ref="C7:C8"/>
    <mergeCell ref="D7:D8"/>
    <mergeCell ref="A9:A10"/>
    <mergeCell ref="B9:B10"/>
    <mergeCell ref="C9:C10"/>
    <mergeCell ref="D9:D10"/>
    <mergeCell ref="A17:A18"/>
    <mergeCell ref="B17:B18"/>
    <mergeCell ref="C17:C18"/>
    <mergeCell ref="D17:D18"/>
    <mergeCell ref="A13:A14"/>
    <mergeCell ref="B13:B14"/>
    <mergeCell ref="C13:C14"/>
    <mergeCell ref="D13:D14"/>
    <mergeCell ref="A15:A16"/>
    <mergeCell ref="B15:B16"/>
    <mergeCell ref="C15:C16"/>
    <mergeCell ref="D15:D16"/>
    <mergeCell ref="A297:D298"/>
    <mergeCell ref="A299:D300"/>
    <mergeCell ref="A301:D302"/>
    <mergeCell ref="A303:D304"/>
    <mergeCell ref="A305:D306"/>
    <mergeCell ref="A307:D308"/>
    <mergeCell ref="A309:D310"/>
    <mergeCell ref="A311:D312"/>
    <mergeCell ref="A11:A12"/>
    <mergeCell ref="B11:B12"/>
    <mergeCell ref="C11:C12"/>
    <mergeCell ref="D11:D12"/>
    <mergeCell ref="A19:A20"/>
    <mergeCell ref="B19:B20"/>
    <mergeCell ref="C19:C20"/>
    <mergeCell ref="D19:D20"/>
    <mergeCell ref="A23:A24"/>
    <mergeCell ref="B23:B24"/>
    <mergeCell ref="C23:C24"/>
    <mergeCell ref="D23:D24"/>
    <mergeCell ref="A25:A26"/>
    <mergeCell ref="B25:B26"/>
    <mergeCell ref="C25:C26"/>
    <mergeCell ref="D25:D26"/>
    <mergeCell ref="A279:D280"/>
    <mergeCell ref="A281:D282"/>
    <mergeCell ref="A283:D284"/>
    <mergeCell ref="A285:D286"/>
    <mergeCell ref="A287:D288"/>
    <mergeCell ref="A289:D290"/>
    <mergeCell ref="A291:D292"/>
    <mergeCell ref="A293:D294"/>
    <mergeCell ref="A295:D296"/>
    <mergeCell ref="A261:D262"/>
    <mergeCell ref="A263:D264"/>
    <mergeCell ref="A265:D266"/>
    <mergeCell ref="A267:D268"/>
    <mergeCell ref="A269:D270"/>
    <mergeCell ref="A271:D272"/>
    <mergeCell ref="A273:D274"/>
    <mergeCell ref="A275:D276"/>
    <mergeCell ref="A277:D278"/>
    <mergeCell ref="A243:D244"/>
    <mergeCell ref="A245:D246"/>
    <mergeCell ref="A247:D248"/>
    <mergeCell ref="A249:D250"/>
    <mergeCell ref="A251:D252"/>
    <mergeCell ref="A253:D254"/>
    <mergeCell ref="A255:D256"/>
    <mergeCell ref="A257:D258"/>
    <mergeCell ref="A259:D260"/>
    <mergeCell ref="A225:D226"/>
    <mergeCell ref="A227:D228"/>
    <mergeCell ref="A229:D230"/>
    <mergeCell ref="A231:D232"/>
    <mergeCell ref="A233:D234"/>
    <mergeCell ref="A235:D236"/>
    <mergeCell ref="A237:D238"/>
    <mergeCell ref="A239:D240"/>
    <mergeCell ref="A241:D2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EL113"/>
  <sheetViews>
    <sheetView topLeftCell="A40" zoomScale="70" zoomScaleNormal="70" workbookViewId="0">
      <selection activeCell="V17" sqref="V17"/>
    </sheetView>
  </sheetViews>
  <sheetFormatPr baseColWidth="10" defaultRowHeight="15"/>
  <cols>
    <col min="1" max="19" width="12.7109375" style="492" customWidth="1"/>
    <col min="20" max="25" width="12.7109375" style="500" customWidth="1"/>
    <col min="26" max="70" width="11.42578125" style="492"/>
    <col min="71" max="109" width="11.42578125" style="493"/>
    <col min="110" max="110" width="11.42578125" style="494"/>
    <col min="111" max="16384" width="11.42578125" style="492"/>
  </cols>
  <sheetData>
    <row r="1" spans="2:142" ht="15.75" thickBot="1"/>
    <row r="2" spans="2:142" ht="28.5" thickBot="1">
      <c r="B2" s="652" t="s">
        <v>296</v>
      </c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604"/>
      <c r="S2" s="653"/>
      <c r="T2" s="328"/>
      <c r="U2" s="328"/>
      <c r="V2" s="328"/>
      <c r="W2" s="328"/>
      <c r="X2" s="328"/>
      <c r="Y2" s="328"/>
      <c r="Z2" s="495"/>
      <c r="AA2" s="495"/>
      <c r="AB2" s="495"/>
      <c r="AC2" s="495"/>
      <c r="AD2" s="495"/>
      <c r="AE2" s="495"/>
    </row>
    <row r="3" spans="2:142" ht="18" customHeight="1"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495"/>
      <c r="AA3" s="495"/>
      <c r="AB3" s="495"/>
      <c r="AC3" s="495"/>
      <c r="AD3" s="495"/>
      <c r="AE3" s="495"/>
    </row>
    <row r="4" spans="2:142" ht="27.75">
      <c r="B4" s="649" t="s">
        <v>476</v>
      </c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1"/>
      <c r="T4" s="505"/>
      <c r="U4" s="505"/>
      <c r="V4" s="505"/>
      <c r="W4" s="505"/>
      <c r="X4" s="505"/>
      <c r="Y4" s="505"/>
      <c r="Z4" s="495"/>
      <c r="AA4" s="495"/>
      <c r="AB4" s="495"/>
      <c r="AC4" s="495"/>
      <c r="AD4" s="495"/>
      <c r="AE4" s="495"/>
    </row>
    <row r="5" spans="2:142" ht="15.75" thickBot="1"/>
    <row r="6" spans="2:142" ht="20.100000000000001" customHeight="1">
      <c r="B6" s="496"/>
      <c r="C6" s="497"/>
      <c r="D6" s="497"/>
      <c r="E6" s="497"/>
      <c r="F6" s="497"/>
      <c r="G6" s="498"/>
      <c r="H6" s="497"/>
      <c r="I6" s="498"/>
      <c r="J6" s="496"/>
      <c r="K6" s="496"/>
      <c r="L6" s="497"/>
      <c r="M6" s="498"/>
      <c r="N6" s="496"/>
      <c r="O6" s="497"/>
      <c r="P6" s="497"/>
      <c r="Q6" s="498"/>
      <c r="R6" s="496"/>
      <c r="S6" s="498"/>
      <c r="BC6" s="506"/>
      <c r="BD6" s="506"/>
      <c r="BE6" s="506"/>
      <c r="BF6" s="506"/>
      <c r="BG6" s="506"/>
      <c r="BH6" s="506"/>
      <c r="BI6" s="506"/>
      <c r="BJ6" s="506"/>
      <c r="BK6" s="506"/>
      <c r="BL6" s="506"/>
      <c r="BM6" s="506"/>
      <c r="BN6" s="506"/>
      <c r="BO6" s="506"/>
      <c r="BP6" s="506"/>
      <c r="BQ6" s="506"/>
      <c r="BR6" s="506"/>
      <c r="BS6" s="507"/>
      <c r="BT6" s="507"/>
      <c r="BU6" s="507"/>
      <c r="BV6" s="507"/>
      <c r="BW6" s="507"/>
      <c r="BX6" s="507"/>
      <c r="BY6" s="507"/>
      <c r="BZ6" s="507"/>
      <c r="CA6" s="507"/>
      <c r="CB6" s="507"/>
      <c r="CC6" s="507"/>
      <c r="CD6" s="507"/>
      <c r="CE6" s="507"/>
      <c r="CF6" s="507"/>
      <c r="CG6" s="507"/>
      <c r="CH6" s="507"/>
      <c r="CI6" s="507"/>
      <c r="CJ6" s="507"/>
      <c r="CK6" s="507"/>
      <c r="CL6" s="507"/>
      <c r="CM6" s="507"/>
      <c r="CN6" s="507"/>
      <c r="CO6" s="507"/>
      <c r="CP6" s="507"/>
      <c r="CQ6" s="507"/>
      <c r="CR6" s="507"/>
      <c r="CS6" s="507"/>
      <c r="CT6" s="507"/>
      <c r="CU6" s="507"/>
      <c r="CV6" s="507"/>
      <c r="CW6" s="507"/>
      <c r="CX6" s="507"/>
      <c r="CY6" s="507"/>
      <c r="CZ6" s="507"/>
      <c r="DA6" s="507"/>
      <c r="DB6" s="507"/>
      <c r="DC6" s="507"/>
      <c r="DD6" s="507"/>
      <c r="DE6" s="507"/>
      <c r="DF6" s="508"/>
      <c r="DG6" s="506"/>
      <c r="DH6" s="506"/>
      <c r="DI6" s="506"/>
      <c r="DJ6" s="506"/>
      <c r="DK6" s="506"/>
      <c r="DL6" s="506"/>
      <c r="DM6" s="506"/>
      <c r="DN6" s="506"/>
      <c r="DO6" s="506"/>
      <c r="DP6" s="506"/>
      <c r="DQ6" s="506"/>
      <c r="DR6" s="506"/>
      <c r="DS6" s="506"/>
      <c r="DT6" s="506"/>
      <c r="DU6" s="506"/>
      <c r="DV6" s="506"/>
      <c r="DW6" s="506"/>
      <c r="DX6" s="506"/>
      <c r="DY6" s="506"/>
      <c r="DZ6" s="506"/>
      <c r="EA6" s="506"/>
      <c r="EB6" s="506"/>
      <c r="EC6" s="506"/>
      <c r="ED6" s="506"/>
      <c r="EE6" s="506"/>
      <c r="EF6" s="506"/>
      <c r="EG6" s="506"/>
      <c r="EH6" s="506"/>
      <c r="EI6" s="506"/>
      <c r="EJ6" s="506"/>
      <c r="EK6" s="506"/>
      <c r="EL6" s="506"/>
    </row>
    <row r="7" spans="2:142" ht="20.100000000000001" customHeight="1">
      <c r="B7" s="499"/>
      <c r="C7" s="500"/>
      <c r="D7" s="500"/>
      <c r="E7" s="500"/>
      <c r="F7" s="500"/>
      <c r="G7" s="501"/>
      <c r="H7" s="500"/>
      <c r="I7" s="501"/>
      <c r="J7" s="499"/>
      <c r="K7" s="499"/>
      <c r="L7" s="500"/>
      <c r="M7" s="501"/>
      <c r="N7" s="499"/>
      <c r="O7" s="500"/>
      <c r="P7" s="500"/>
      <c r="Q7" s="501"/>
      <c r="R7" s="499"/>
      <c r="S7" s="501"/>
      <c r="BC7" s="506"/>
      <c r="BD7" s="506"/>
      <c r="BE7" s="506"/>
      <c r="BF7" s="506"/>
      <c r="BG7" s="506"/>
      <c r="BH7" s="506"/>
      <c r="BI7" s="506"/>
      <c r="BJ7" s="506"/>
      <c r="BK7" s="506"/>
      <c r="BL7" s="506"/>
      <c r="BM7" s="506"/>
      <c r="BN7" s="506"/>
      <c r="BO7" s="506"/>
      <c r="BP7" s="506"/>
      <c r="BQ7" s="506"/>
      <c r="BR7" s="506"/>
      <c r="BS7" s="507"/>
      <c r="BT7" s="507"/>
      <c r="BU7" s="507" t="s">
        <v>332</v>
      </c>
      <c r="BV7" s="507"/>
      <c r="BW7" s="507"/>
      <c r="BX7" s="507"/>
      <c r="BY7" s="507"/>
      <c r="BZ7" s="507"/>
      <c r="CA7" s="507"/>
      <c r="CB7" s="507"/>
      <c r="CC7" s="507"/>
      <c r="CD7" s="507"/>
      <c r="CE7" s="507"/>
      <c r="CF7" s="507"/>
      <c r="CG7" s="507"/>
      <c r="CH7" s="507"/>
      <c r="CI7" s="507"/>
      <c r="CJ7" s="507"/>
      <c r="CK7" s="507"/>
      <c r="CL7" s="507"/>
      <c r="CM7" s="507"/>
      <c r="CN7" s="507"/>
      <c r="CO7" s="507"/>
      <c r="CP7" s="507"/>
      <c r="CQ7" s="507"/>
      <c r="CR7" s="507"/>
      <c r="CS7" s="507"/>
      <c r="CT7" s="507"/>
      <c r="CU7" s="507"/>
      <c r="CV7" s="507"/>
      <c r="CW7" s="507"/>
      <c r="CX7" s="507"/>
      <c r="CY7" s="507"/>
      <c r="CZ7" s="507"/>
      <c r="DA7" s="507"/>
      <c r="DB7" s="507"/>
      <c r="DC7" s="507"/>
      <c r="DD7" s="507"/>
      <c r="DE7" s="507"/>
      <c r="DF7" s="508"/>
      <c r="DG7" s="506"/>
      <c r="DH7" s="506"/>
      <c r="DI7" s="506"/>
      <c r="DJ7" s="506"/>
      <c r="DK7" s="506"/>
      <c r="DL7" s="506"/>
      <c r="DM7" s="506"/>
      <c r="DN7" s="506"/>
      <c r="DO7" s="506"/>
      <c r="DP7" s="506"/>
      <c r="DQ7" s="506"/>
      <c r="DR7" s="506"/>
      <c r="DS7" s="506"/>
      <c r="DT7" s="506"/>
      <c r="DU7" s="506"/>
      <c r="DV7" s="506"/>
      <c r="DW7" s="506"/>
      <c r="DX7" s="506"/>
      <c r="DY7" s="506"/>
      <c r="DZ7" s="506"/>
      <c r="EA7" s="506"/>
      <c r="EB7" s="506"/>
      <c r="EC7" s="506"/>
      <c r="ED7" s="506"/>
      <c r="EE7" s="506"/>
      <c r="EF7" s="506"/>
      <c r="EG7" s="506"/>
      <c r="EH7" s="506"/>
      <c r="EI7" s="506"/>
      <c r="EJ7" s="506"/>
      <c r="EK7" s="506"/>
      <c r="EL7" s="506"/>
    </row>
    <row r="8" spans="2:142" ht="20.100000000000001" customHeight="1">
      <c r="B8" s="499"/>
      <c r="C8" s="500"/>
      <c r="D8" s="500"/>
      <c r="E8" s="500"/>
      <c r="F8" s="500"/>
      <c r="G8" s="501"/>
      <c r="H8" s="500"/>
      <c r="I8" s="501"/>
      <c r="J8" s="499"/>
      <c r="K8" s="499"/>
      <c r="L8" s="500"/>
      <c r="M8" s="501"/>
      <c r="N8" s="499"/>
      <c r="O8" s="500"/>
      <c r="P8" s="500"/>
      <c r="Q8" s="501"/>
      <c r="R8" s="499"/>
      <c r="S8" s="501"/>
      <c r="BC8" s="506"/>
      <c r="BD8" s="506"/>
      <c r="BE8" s="506"/>
      <c r="BF8" s="506"/>
      <c r="BG8" s="506"/>
      <c r="BH8" s="506"/>
      <c r="BI8" s="506"/>
      <c r="BJ8" s="506"/>
      <c r="BK8" s="506"/>
      <c r="BL8" s="506"/>
      <c r="BM8" s="506"/>
      <c r="BN8" s="506"/>
      <c r="BO8" s="506"/>
      <c r="BP8" s="506"/>
      <c r="BQ8" s="506"/>
      <c r="BR8" s="506"/>
      <c r="BS8" s="507"/>
      <c r="BT8" s="509" t="s">
        <v>330</v>
      </c>
      <c r="BU8" s="510">
        <v>3.3385186905038311</v>
      </c>
      <c r="BV8" s="507"/>
      <c r="BW8" s="507"/>
      <c r="BX8" s="507"/>
      <c r="BY8" s="507"/>
      <c r="BZ8" s="507"/>
      <c r="CA8" s="507"/>
      <c r="CB8" s="507"/>
      <c r="CC8" s="507"/>
      <c r="CD8" s="507"/>
      <c r="CE8" s="507"/>
      <c r="CF8" s="507"/>
      <c r="CG8" s="507"/>
      <c r="CH8" s="507"/>
      <c r="CI8" s="507"/>
      <c r="CJ8" s="507"/>
      <c r="CK8" s="507"/>
      <c r="CL8" s="507"/>
      <c r="CM8" s="507"/>
      <c r="CN8" s="507"/>
      <c r="CO8" s="507"/>
      <c r="CP8" s="507"/>
      <c r="CQ8" s="507"/>
      <c r="CR8" s="507"/>
      <c r="CS8" s="507"/>
      <c r="CT8" s="507"/>
      <c r="CU8" s="507"/>
      <c r="CV8" s="507"/>
      <c r="CW8" s="507"/>
      <c r="CX8" s="507"/>
      <c r="CY8" s="507"/>
      <c r="CZ8" s="507"/>
      <c r="DA8" s="507"/>
      <c r="DB8" s="507"/>
      <c r="DC8" s="507"/>
      <c r="DD8" s="507"/>
      <c r="DE8" s="507"/>
      <c r="DF8" s="508"/>
      <c r="DG8" s="506"/>
      <c r="DH8" s="506"/>
      <c r="DI8" s="506"/>
      <c r="DJ8" s="506"/>
      <c r="DK8" s="506"/>
      <c r="DL8" s="506"/>
      <c r="DM8" s="506"/>
      <c r="DN8" s="506"/>
      <c r="DO8" s="506"/>
      <c r="DP8" s="506"/>
      <c r="DQ8" s="506"/>
      <c r="DR8" s="506"/>
      <c r="DS8" s="506"/>
      <c r="DT8" s="506"/>
      <c r="DU8" s="506"/>
      <c r="DV8" s="506"/>
      <c r="DW8" s="506"/>
      <c r="DX8" s="506"/>
      <c r="DY8" s="506"/>
      <c r="DZ8" s="506"/>
      <c r="EA8" s="506"/>
      <c r="EB8" s="506"/>
      <c r="EC8" s="506"/>
      <c r="ED8" s="506"/>
      <c r="EE8" s="506"/>
      <c r="EF8" s="506"/>
      <c r="EG8" s="506"/>
      <c r="EH8" s="506"/>
      <c r="EI8" s="506"/>
      <c r="EJ8" s="506"/>
      <c r="EK8" s="506"/>
      <c r="EL8" s="506"/>
    </row>
    <row r="9" spans="2:142" ht="20.100000000000001" customHeight="1">
      <c r="B9" s="499"/>
      <c r="C9" s="500"/>
      <c r="D9" s="500"/>
      <c r="E9" s="500"/>
      <c r="F9" s="500"/>
      <c r="G9" s="501"/>
      <c r="H9" s="500"/>
      <c r="I9" s="501"/>
      <c r="J9" s="499"/>
      <c r="K9" s="499"/>
      <c r="L9" s="500"/>
      <c r="M9" s="501"/>
      <c r="N9" s="499"/>
      <c r="O9" s="500"/>
      <c r="P9" s="500"/>
      <c r="Q9" s="501"/>
      <c r="R9" s="499"/>
      <c r="S9" s="501"/>
      <c r="BC9" s="506"/>
      <c r="BD9" s="506"/>
      <c r="BE9" s="506"/>
      <c r="BF9" s="506"/>
      <c r="BG9" s="506"/>
      <c r="BH9" s="506"/>
      <c r="BI9" s="506"/>
      <c r="BJ9" s="506"/>
      <c r="BK9" s="506"/>
      <c r="BL9" s="506"/>
      <c r="BM9" s="506"/>
      <c r="BN9" s="506"/>
      <c r="BO9" s="506"/>
      <c r="BP9" s="506"/>
      <c r="BQ9" s="506"/>
      <c r="BR9" s="506"/>
      <c r="BS9" s="507"/>
      <c r="BT9" s="511" t="s">
        <v>245</v>
      </c>
      <c r="BU9" s="510">
        <v>3.4780337212063643</v>
      </c>
      <c r="BV9" s="507"/>
      <c r="BW9" s="507"/>
      <c r="BX9" s="507"/>
      <c r="BY9" s="507"/>
      <c r="BZ9" s="507"/>
      <c r="CA9" s="507"/>
      <c r="CB9" s="507"/>
      <c r="CC9" s="507"/>
      <c r="CD9" s="507"/>
      <c r="CE9" s="507"/>
      <c r="CF9" s="507"/>
      <c r="CG9" s="507"/>
      <c r="CH9" s="507"/>
      <c r="CI9" s="507"/>
      <c r="CJ9" s="507"/>
      <c r="CK9" s="507"/>
      <c r="CL9" s="507"/>
      <c r="CM9" s="507"/>
      <c r="CN9" s="507"/>
      <c r="CO9" s="507"/>
      <c r="CP9" s="512"/>
      <c r="CQ9" s="512"/>
      <c r="CR9" s="512"/>
      <c r="CS9" s="512"/>
      <c r="CT9" s="512"/>
      <c r="CU9" s="507"/>
      <c r="CV9" s="507"/>
      <c r="CW9" s="507"/>
      <c r="CX9" s="507"/>
      <c r="CY9" s="507"/>
      <c r="CZ9" s="507"/>
      <c r="DA9" s="507"/>
      <c r="DB9" s="507"/>
      <c r="DC9" s="507"/>
      <c r="DD9" s="507"/>
      <c r="DE9" s="507"/>
      <c r="DF9" s="508"/>
      <c r="DG9" s="506"/>
      <c r="DH9" s="506"/>
      <c r="DI9" s="506"/>
      <c r="DJ9" s="506"/>
      <c r="DK9" s="506"/>
      <c r="DL9" s="506"/>
      <c r="DM9" s="506"/>
      <c r="DN9" s="506"/>
      <c r="DO9" s="506"/>
      <c r="DP9" s="506"/>
      <c r="DQ9" s="506"/>
      <c r="DR9" s="506"/>
      <c r="DS9" s="506"/>
      <c r="DT9" s="506"/>
      <c r="DU9" s="506"/>
      <c r="DV9" s="506"/>
      <c r="DW9" s="506"/>
      <c r="DX9" s="506"/>
      <c r="DY9" s="506"/>
      <c r="DZ9" s="506"/>
      <c r="EA9" s="506"/>
      <c r="EB9" s="506"/>
      <c r="EC9" s="506"/>
      <c r="ED9" s="506"/>
      <c r="EE9" s="506"/>
      <c r="EF9" s="506"/>
      <c r="EG9" s="506"/>
      <c r="EH9" s="506"/>
      <c r="EI9" s="506"/>
      <c r="EJ9" s="506"/>
      <c r="EK9" s="506"/>
      <c r="EL9" s="506"/>
    </row>
    <row r="10" spans="2:142" ht="20.100000000000001" customHeight="1">
      <c r="B10" s="499"/>
      <c r="C10" s="500"/>
      <c r="D10" s="500"/>
      <c r="E10" s="500"/>
      <c r="F10" s="500"/>
      <c r="G10" s="501"/>
      <c r="H10" s="500"/>
      <c r="I10" s="501"/>
      <c r="J10" s="499"/>
      <c r="K10" s="499"/>
      <c r="L10" s="500"/>
      <c r="M10" s="501"/>
      <c r="N10" s="499"/>
      <c r="O10" s="500"/>
      <c r="P10" s="500"/>
      <c r="Q10" s="501"/>
      <c r="R10" s="499"/>
      <c r="S10" s="501"/>
      <c r="BC10" s="506"/>
      <c r="BD10" s="506"/>
      <c r="BE10" s="506"/>
      <c r="BF10" s="506"/>
      <c r="BG10" s="506"/>
      <c r="BH10" s="506"/>
      <c r="BI10" s="506"/>
      <c r="BJ10" s="506"/>
      <c r="BK10" s="506"/>
      <c r="BL10" s="506"/>
      <c r="BM10" s="506"/>
      <c r="BN10" s="506"/>
      <c r="BO10" s="506"/>
      <c r="BP10" s="506"/>
      <c r="BQ10" s="506"/>
      <c r="BR10" s="506"/>
      <c r="BS10" s="507"/>
      <c r="BT10" s="511" t="s">
        <v>259</v>
      </c>
      <c r="BU10" s="510">
        <v>3.2710677382319173</v>
      </c>
      <c r="BV10" s="507"/>
      <c r="BW10" s="507"/>
      <c r="BX10" s="507"/>
      <c r="BY10" s="507"/>
      <c r="BZ10" s="507"/>
      <c r="CA10" s="507"/>
      <c r="CB10" s="507"/>
      <c r="CC10" s="507"/>
      <c r="CD10" s="507"/>
      <c r="CE10" s="507"/>
      <c r="CF10" s="507"/>
      <c r="CG10" s="507"/>
      <c r="CH10" s="507"/>
      <c r="CI10" s="507"/>
      <c r="CJ10" s="513"/>
      <c r="CK10" s="507"/>
      <c r="CL10" s="507"/>
      <c r="CM10" s="507"/>
      <c r="CN10" s="507"/>
      <c r="CO10" s="507"/>
      <c r="CP10" s="512"/>
      <c r="CQ10" s="512"/>
      <c r="CR10" s="512"/>
      <c r="CS10" s="512"/>
      <c r="CT10" s="512"/>
      <c r="CU10" s="512"/>
      <c r="CV10" s="507"/>
      <c r="CW10" s="507"/>
      <c r="CX10" s="507"/>
      <c r="CY10" s="507"/>
      <c r="CZ10" s="507"/>
      <c r="DA10" s="507"/>
      <c r="DB10" s="507"/>
      <c r="DC10" s="507"/>
      <c r="DD10" s="507"/>
      <c r="DE10" s="507"/>
      <c r="DF10" s="508"/>
      <c r="DG10" s="506"/>
      <c r="DH10" s="506"/>
      <c r="DI10" s="506"/>
      <c r="DJ10" s="506"/>
      <c r="DK10" s="506"/>
      <c r="DL10" s="506"/>
      <c r="DM10" s="506"/>
      <c r="DN10" s="506"/>
      <c r="DO10" s="506"/>
      <c r="DP10" s="506"/>
      <c r="DQ10" s="506"/>
      <c r="DR10" s="506"/>
      <c r="DS10" s="506"/>
      <c r="DT10" s="506"/>
      <c r="DU10" s="506"/>
      <c r="DV10" s="506"/>
      <c r="DW10" s="506"/>
      <c r="DX10" s="506"/>
      <c r="DY10" s="506"/>
      <c r="DZ10" s="506"/>
      <c r="EA10" s="506"/>
      <c r="EB10" s="506"/>
      <c r="EC10" s="506"/>
      <c r="ED10" s="506"/>
      <c r="EE10" s="506"/>
      <c r="EF10" s="506"/>
      <c r="EG10" s="506"/>
      <c r="EH10" s="506"/>
      <c r="EI10" s="506"/>
      <c r="EJ10" s="506"/>
      <c r="EK10" s="506"/>
      <c r="EL10" s="506"/>
    </row>
    <row r="11" spans="2:142" ht="20.100000000000001" customHeight="1">
      <c r="B11" s="499"/>
      <c r="C11" s="500"/>
      <c r="D11" s="500"/>
      <c r="E11" s="500"/>
      <c r="F11" s="500"/>
      <c r="G11" s="501"/>
      <c r="H11" s="500"/>
      <c r="I11" s="501"/>
      <c r="J11" s="499"/>
      <c r="K11" s="499"/>
      <c r="L11" s="500"/>
      <c r="M11" s="501"/>
      <c r="N11" s="499"/>
      <c r="O11" s="500"/>
      <c r="P11" s="500"/>
      <c r="Q11" s="501"/>
      <c r="R11" s="499"/>
      <c r="S11" s="501"/>
      <c r="BC11" s="506"/>
      <c r="BD11" s="506"/>
      <c r="BE11" s="506"/>
      <c r="BF11" s="506"/>
      <c r="BG11" s="506"/>
      <c r="BH11" s="506"/>
      <c r="BI11" s="506"/>
      <c r="BJ11" s="506"/>
      <c r="BK11" s="506"/>
      <c r="BL11" s="506"/>
      <c r="BM11" s="506"/>
      <c r="BN11" s="506"/>
      <c r="BO11" s="506"/>
      <c r="BP11" s="506"/>
      <c r="BQ11" s="506"/>
      <c r="BR11" s="506"/>
      <c r="BS11" s="507"/>
      <c r="BT11" s="509" t="s">
        <v>354</v>
      </c>
      <c r="BU11" s="510">
        <v>3.3560703560703562</v>
      </c>
      <c r="BV11" s="507"/>
      <c r="BW11" s="507"/>
      <c r="BX11" s="507"/>
      <c r="BY11" s="507"/>
      <c r="BZ11" s="507"/>
      <c r="CA11" s="507"/>
      <c r="CB11" s="507"/>
      <c r="CC11" s="507"/>
      <c r="CD11" s="507"/>
      <c r="CE11" s="507"/>
      <c r="CF11" s="507"/>
      <c r="CG11" s="507"/>
      <c r="CH11" s="507"/>
      <c r="CI11" s="507"/>
      <c r="CJ11" s="513"/>
      <c r="CK11" s="507"/>
      <c r="CL11" s="507"/>
      <c r="CM11" s="507"/>
      <c r="CN11" s="507"/>
      <c r="CO11" s="507"/>
      <c r="CP11" s="512"/>
      <c r="CQ11" s="512"/>
      <c r="CR11" s="512"/>
      <c r="CS11" s="512"/>
      <c r="CT11" s="512"/>
      <c r="CU11" s="512"/>
      <c r="CV11" s="507"/>
      <c r="CW11" s="507"/>
      <c r="CX11" s="507"/>
      <c r="CY11" s="507"/>
      <c r="CZ11" s="507"/>
      <c r="DA11" s="507"/>
      <c r="DB11" s="507"/>
      <c r="DC11" s="507"/>
      <c r="DD11" s="507"/>
      <c r="DE11" s="507"/>
      <c r="DF11" s="508"/>
      <c r="DG11" s="506"/>
      <c r="DH11" s="506"/>
      <c r="DI11" s="506"/>
      <c r="DJ11" s="506"/>
      <c r="DK11" s="506"/>
      <c r="DL11" s="506"/>
      <c r="DM11" s="506"/>
      <c r="DN11" s="506"/>
      <c r="DO11" s="506"/>
      <c r="DP11" s="506"/>
      <c r="DQ11" s="506"/>
      <c r="DR11" s="506"/>
      <c r="DS11" s="506"/>
      <c r="DT11" s="506"/>
      <c r="DU11" s="506"/>
      <c r="DV11" s="506"/>
      <c r="DW11" s="506"/>
      <c r="DX11" s="506"/>
      <c r="DY11" s="506"/>
      <c r="DZ11" s="506"/>
      <c r="EA11" s="506"/>
      <c r="EB11" s="506"/>
      <c r="EC11" s="506"/>
      <c r="ED11" s="506"/>
      <c r="EE11" s="506"/>
      <c r="EF11" s="506"/>
      <c r="EG11" s="506"/>
      <c r="EH11" s="506"/>
      <c r="EI11" s="506"/>
      <c r="EJ11" s="506"/>
      <c r="EK11" s="506"/>
      <c r="EL11" s="506"/>
    </row>
    <row r="12" spans="2:142" ht="20.100000000000001" customHeight="1">
      <c r="B12" s="499"/>
      <c r="C12" s="500"/>
      <c r="D12" s="500"/>
      <c r="E12" s="500"/>
      <c r="F12" s="500"/>
      <c r="G12" s="501"/>
      <c r="H12" s="500"/>
      <c r="I12" s="501"/>
      <c r="J12" s="499"/>
      <c r="K12" s="499"/>
      <c r="L12" s="500"/>
      <c r="M12" s="501"/>
      <c r="N12" s="499"/>
      <c r="O12" s="500"/>
      <c r="P12" s="500"/>
      <c r="Q12" s="501"/>
      <c r="R12" s="499"/>
      <c r="S12" s="501"/>
      <c r="BC12" s="506"/>
      <c r="BD12" s="506"/>
      <c r="BE12" s="506"/>
      <c r="BF12" s="506"/>
      <c r="BG12" s="506"/>
      <c r="BH12" s="506"/>
      <c r="BI12" s="506"/>
      <c r="BJ12" s="506"/>
      <c r="BK12" s="506"/>
      <c r="BL12" s="506"/>
      <c r="BM12" s="506"/>
      <c r="BN12" s="506"/>
      <c r="BO12" s="506"/>
      <c r="BP12" s="506"/>
      <c r="BQ12" s="506"/>
      <c r="BR12" s="506"/>
      <c r="BS12" s="507"/>
      <c r="BT12" s="509" t="s">
        <v>353</v>
      </c>
      <c r="BU12" s="510">
        <v>3.4512860483242402</v>
      </c>
      <c r="BV12" s="507"/>
      <c r="BW12" s="507"/>
      <c r="BX12" s="507"/>
      <c r="BY12" s="507"/>
      <c r="BZ12" s="507"/>
      <c r="CA12" s="507"/>
      <c r="CB12" s="507"/>
      <c r="CC12" s="507"/>
      <c r="CD12" s="507"/>
      <c r="CE12" s="507"/>
      <c r="CF12" s="507"/>
      <c r="CG12" s="507"/>
      <c r="CH12" s="507"/>
      <c r="CI12" s="507"/>
      <c r="CJ12" s="513"/>
      <c r="CK12" s="507"/>
      <c r="CL12" s="507"/>
      <c r="CM12" s="507"/>
      <c r="CN12" s="507"/>
      <c r="CO12" s="507"/>
      <c r="CP12" s="512"/>
      <c r="CQ12" s="512"/>
      <c r="CR12" s="512"/>
      <c r="CS12" s="512"/>
      <c r="CT12" s="512"/>
      <c r="CU12" s="512"/>
      <c r="CV12" s="507"/>
      <c r="CW12" s="507"/>
      <c r="CX12" s="507"/>
      <c r="CY12" s="507"/>
      <c r="CZ12" s="507"/>
      <c r="DA12" s="507"/>
      <c r="DB12" s="507"/>
      <c r="DC12" s="507"/>
      <c r="DD12" s="507"/>
      <c r="DE12" s="507"/>
      <c r="DF12" s="508"/>
      <c r="DG12" s="506"/>
      <c r="DH12" s="506"/>
      <c r="DI12" s="506"/>
      <c r="DJ12" s="506"/>
      <c r="DK12" s="506"/>
      <c r="DL12" s="506"/>
      <c r="DM12" s="506"/>
      <c r="DN12" s="506"/>
      <c r="DO12" s="506"/>
      <c r="DP12" s="506"/>
      <c r="DQ12" s="506"/>
      <c r="DR12" s="506"/>
      <c r="DS12" s="506"/>
      <c r="DT12" s="506"/>
      <c r="DU12" s="506"/>
      <c r="DV12" s="506"/>
      <c r="DW12" s="506"/>
      <c r="DX12" s="506"/>
      <c r="DY12" s="506"/>
      <c r="DZ12" s="506"/>
      <c r="EA12" s="506"/>
      <c r="EB12" s="506"/>
      <c r="EC12" s="506"/>
      <c r="ED12" s="506"/>
      <c r="EE12" s="506"/>
      <c r="EF12" s="506"/>
      <c r="EG12" s="506"/>
      <c r="EH12" s="506"/>
      <c r="EI12" s="506"/>
      <c r="EJ12" s="506"/>
      <c r="EK12" s="506"/>
      <c r="EL12" s="506"/>
    </row>
    <row r="13" spans="2:142" ht="20.100000000000001" customHeight="1">
      <c r="B13" s="499"/>
      <c r="C13" s="500"/>
      <c r="D13" s="500"/>
      <c r="E13" s="500"/>
      <c r="F13" s="500"/>
      <c r="G13" s="501"/>
      <c r="H13" s="500"/>
      <c r="I13" s="501"/>
      <c r="J13" s="499"/>
      <c r="K13" s="499"/>
      <c r="L13" s="500"/>
      <c r="M13" s="501"/>
      <c r="N13" s="499"/>
      <c r="O13" s="500"/>
      <c r="P13" s="500"/>
      <c r="Q13" s="501"/>
      <c r="R13" s="499"/>
      <c r="S13" s="501"/>
      <c r="BC13" s="506"/>
      <c r="BD13" s="506"/>
      <c r="BE13" s="506"/>
      <c r="BF13" s="506"/>
      <c r="BG13" s="506"/>
      <c r="BH13" s="506"/>
      <c r="BI13" s="506"/>
      <c r="BJ13" s="506"/>
      <c r="BK13" s="506"/>
      <c r="BL13" s="506"/>
      <c r="BM13" s="506"/>
      <c r="BN13" s="506"/>
      <c r="BO13" s="506"/>
      <c r="BP13" s="506"/>
      <c r="BQ13" s="506"/>
      <c r="BR13" s="506"/>
      <c r="BS13" s="507"/>
      <c r="BT13" s="509" t="s">
        <v>352</v>
      </c>
      <c r="BU13" s="510">
        <v>3.1628131021194603</v>
      </c>
      <c r="BV13" s="507"/>
      <c r="BW13" s="507"/>
      <c r="BX13" s="507"/>
      <c r="BY13" s="507"/>
      <c r="BZ13" s="507"/>
      <c r="CA13" s="507"/>
      <c r="CB13" s="507"/>
      <c r="CC13" s="507"/>
      <c r="CD13" s="507"/>
      <c r="CE13" s="507"/>
      <c r="CF13" s="507"/>
      <c r="CG13" s="507"/>
      <c r="CH13" s="507"/>
      <c r="CI13" s="507"/>
      <c r="CJ13" s="513"/>
      <c r="CK13" s="507"/>
      <c r="CL13" s="507"/>
      <c r="CM13" s="507"/>
      <c r="CN13" s="507"/>
      <c r="CO13" s="507"/>
      <c r="CP13" s="512"/>
      <c r="CQ13" s="512"/>
      <c r="CR13" s="512"/>
      <c r="CS13" s="512"/>
      <c r="CT13" s="512"/>
      <c r="CU13" s="512"/>
      <c r="CV13" s="507"/>
      <c r="CW13" s="507"/>
      <c r="CX13" s="507"/>
      <c r="CY13" s="507"/>
      <c r="CZ13" s="507"/>
      <c r="DA13" s="507"/>
      <c r="DB13" s="507"/>
      <c r="DC13" s="507"/>
      <c r="DD13" s="507"/>
      <c r="DE13" s="507"/>
      <c r="DF13" s="508"/>
      <c r="DG13" s="506"/>
      <c r="DH13" s="506"/>
      <c r="DI13" s="506"/>
      <c r="DJ13" s="506"/>
      <c r="DK13" s="506"/>
      <c r="DL13" s="506"/>
      <c r="DM13" s="506"/>
      <c r="DN13" s="506"/>
      <c r="DO13" s="506"/>
      <c r="DP13" s="506"/>
      <c r="DQ13" s="506"/>
      <c r="DR13" s="506"/>
      <c r="DS13" s="506"/>
      <c r="DT13" s="506"/>
      <c r="DU13" s="506"/>
      <c r="DV13" s="506"/>
      <c r="DW13" s="506"/>
      <c r="DX13" s="506"/>
      <c r="DY13" s="506"/>
      <c r="DZ13" s="506"/>
      <c r="EA13" s="506"/>
      <c r="EB13" s="506"/>
      <c r="EC13" s="506"/>
      <c r="ED13" s="506"/>
      <c r="EE13" s="506"/>
      <c r="EF13" s="506"/>
      <c r="EG13" s="506"/>
      <c r="EH13" s="506"/>
      <c r="EI13" s="506"/>
      <c r="EJ13" s="506"/>
      <c r="EK13" s="506"/>
      <c r="EL13" s="506"/>
    </row>
    <row r="14" spans="2:142" ht="20.100000000000001" customHeight="1">
      <c r="B14" s="499"/>
      <c r="C14" s="500"/>
      <c r="D14" s="500"/>
      <c r="E14" s="500"/>
      <c r="F14" s="500"/>
      <c r="G14" s="501"/>
      <c r="H14" s="500"/>
      <c r="I14" s="501"/>
      <c r="J14" s="499"/>
      <c r="K14" s="499"/>
      <c r="L14" s="500"/>
      <c r="M14" s="501"/>
      <c r="N14" s="499"/>
      <c r="O14" s="500"/>
      <c r="P14" s="500"/>
      <c r="Q14" s="501"/>
      <c r="R14" s="499"/>
      <c r="S14" s="501"/>
      <c r="BC14" s="506"/>
      <c r="BD14" s="506"/>
      <c r="BE14" s="506"/>
      <c r="BF14" s="506"/>
      <c r="BG14" s="506"/>
      <c r="BH14" s="506"/>
      <c r="BI14" s="506"/>
      <c r="BJ14" s="506"/>
      <c r="BK14" s="506"/>
      <c r="BL14" s="506"/>
      <c r="BM14" s="506"/>
      <c r="BN14" s="506"/>
      <c r="BO14" s="506"/>
      <c r="BP14" s="506"/>
      <c r="BQ14" s="506"/>
      <c r="BR14" s="506"/>
      <c r="BS14" s="507"/>
      <c r="BT14" s="509" t="s">
        <v>351</v>
      </c>
      <c r="BU14" s="510">
        <v>3.3929400836042731</v>
      </c>
      <c r="BV14" s="507"/>
      <c r="BW14" s="507"/>
      <c r="BX14" s="507"/>
      <c r="BY14" s="507"/>
      <c r="BZ14" s="507"/>
      <c r="CA14" s="507"/>
      <c r="CB14" s="507"/>
      <c r="CC14" s="507"/>
      <c r="CD14" s="507"/>
      <c r="CE14" s="507"/>
      <c r="CF14" s="507"/>
      <c r="CG14" s="507"/>
      <c r="CH14" s="507"/>
      <c r="CI14" s="507"/>
      <c r="CJ14" s="513"/>
      <c r="CK14" s="507"/>
      <c r="CL14" s="507"/>
      <c r="CM14" s="507"/>
      <c r="CN14" s="507"/>
      <c r="CO14" s="507"/>
      <c r="CP14" s="512"/>
      <c r="CQ14" s="512"/>
      <c r="CR14" s="512"/>
      <c r="CS14" s="512"/>
      <c r="CT14" s="512"/>
      <c r="CU14" s="512"/>
      <c r="CV14" s="507"/>
      <c r="CW14" s="507"/>
      <c r="CX14" s="507"/>
      <c r="CY14" s="507"/>
      <c r="CZ14" s="507"/>
      <c r="DA14" s="507"/>
      <c r="DB14" s="507"/>
      <c r="DC14" s="507"/>
      <c r="DD14" s="507"/>
      <c r="DE14" s="507"/>
      <c r="DF14" s="508"/>
      <c r="DG14" s="506"/>
      <c r="DH14" s="506"/>
      <c r="DI14" s="506"/>
      <c r="DJ14" s="506"/>
      <c r="DK14" s="506"/>
      <c r="DL14" s="506"/>
      <c r="DM14" s="506"/>
      <c r="DN14" s="506"/>
      <c r="DO14" s="506"/>
      <c r="DP14" s="506"/>
      <c r="DQ14" s="506"/>
      <c r="DR14" s="506"/>
      <c r="DS14" s="506"/>
      <c r="DT14" s="506"/>
      <c r="DU14" s="506"/>
      <c r="DV14" s="506"/>
      <c r="DW14" s="506"/>
      <c r="DX14" s="506"/>
      <c r="DY14" s="506"/>
      <c r="DZ14" s="506"/>
      <c r="EA14" s="506"/>
      <c r="EB14" s="506"/>
      <c r="EC14" s="506"/>
      <c r="ED14" s="506"/>
      <c r="EE14" s="506"/>
      <c r="EF14" s="506"/>
      <c r="EG14" s="506"/>
      <c r="EH14" s="506"/>
      <c r="EI14" s="506"/>
      <c r="EJ14" s="506"/>
      <c r="EK14" s="506"/>
      <c r="EL14" s="506"/>
    </row>
    <row r="15" spans="2:142" ht="20.100000000000001" customHeight="1">
      <c r="B15" s="499"/>
      <c r="C15" s="500"/>
      <c r="D15" s="500"/>
      <c r="E15" s="500"/>
      <c r="F15" s="500"/>
      <c r="G15" s="501"/>
      <c r="H15" s="500"/>
      <c r="I15" s="501"/>
      <c r="J15" s="499"/>
      <c r="K15" s="499"/>
      <c r="L15" s="500"/>
      <c r="M15" s="501"/>
      <c r="N15" s="499"/>
      <c r="O15" s="500"/>
      <c r="P15" s="500"/>
      <c r="Q15" s="501"/>
      <c r="R15" s="499"/>
      <c r="S15" s="501"/>
      <c r="BC15" s="506"/>
      <c r="BD15" s="506"/>
      <c r="BE15" s="506"/>
      <c r="BF15" s="506"/>
      <c r="BG15" s="506"/>
      <c r="BH15" s="506"/>
      <c r="BI15" s="506"/>
      <c r="BJ15" s="506"/>
      <c r="BK15" s="506"/>
      <c r="BL15" s="506"/>
      <c r="BM15" s="506"/>
      <c r="BN15" s="506"/>
      <c r="BO15" s="506"/>
      <c r="BP15" s="506"/>
      <c r="BQ15" s="506"/>
      <c r="BR15" s="506"/>
      <c r="BS15" s="507"/>
      <c r="BT15" s="509" t="s">
        <v>349</v>
      </c>
      <c r="BU15" s="510">
        <v>3.1994497936726272</v>
      </c>
      <c r="BV15" s="507"/>
      <c r="BW15" s="507"/>
      <c r="BX15" s="507"/>
      <c r="BY15" s="507"/>
      <c r="BZ15" s="507"/>
      <c r="CA15" s="507"/>
      <c r="CB15" s="507"/>
      <c r="CC15" s="507"/>
      <c r="CD15" s="507"/>
      <c r="CE15" s="507"/>
      <c r="CF15" s="507"/>
      <c r="CG15" s="507"/>
      <c r="CH15" s="507"/>
      <c r="CI15" s="507"/>
      <c r="CJ15" s="513"/>
      <c r="CK15" s="507"/>
      <c r="CL15" s="507"/>
      <c r="CM15" s="507"/>
      <c r="CN15" s="507"/>
      <c r="CO15" s="507"/>
      <c r="CP15" s="512"/>
      <c r="CQ15" s="512"/>
      <c r="CR15" s="512"/>
      <c r="CS15" s="512"/>
      <c r="CT15" s="512"/>
      <c r="CU15" s="512"/>
      <c r="CV15" s="507"/>
      <c r="CW15" s="507"/>
      <c r="CX15" s="507"/>
      <c r="CY15" s="507"/>
      <c r="CZ15" s="507"/>
      <c r="DA15" s="507"/>
      <c r="DB15" s="507"/>
      <c r="DC15" s="507"/>
      <c r="DD15" s="507"/>
      <c r="DE15" s="507"/>
      <c r="DF15" s="508"/>
      <c r="DG15" s="506"/>
      <c r="DH15" s="506"/>
      <c r="DI15" s="506"/>
      <c r="DJ15" s="506"/>
      <c r="DK15" s="506"/>
      <c r="DL15" s="506"/>
      <c r="DM15" s="506"/>
      <c r="DN15" s="506"/>
      <c r="DO15" s="506"/>
      <c r="DP15" s="506"/>
      <c r="DQ15" s="506"/>
      <c r="DR15" s="506"/>
      <c r="DS15" s="506"/>
      <c r="DT15" s="506"/>
      <c r="DU15" s="506"/>
      <c r="DV15" s="506"/>
      <c r="DW15" s="506"/>
      <c r="DX15" s="506"/>
      <c r="DY15" s="506"/>
      <c r="DZ15" s="506"/>
      <c r="EA15" s="506"/>
      <c r="EB15" s="506"/>
      <c r="EC15" s="506"/>
      <c r="ED15" s="506"/>
      <c r="EE15" s="506"/>
      <c r="EF15" s="506"/>
      <c r="EG15" s="506"/>
      <c r="EH15" s="506"/>
      <c r="EI15" s="506"/>
      <c r="EJ15" s="506"/>
      <c r="EK15" s="506"/>
      <c r="EL15" s="506"/>
    </row>
    <row r="16" spans="2:142" ht="20.100000000000001" customHeight="1">
      <c r="B16" s="499"/>
      <c r="C16" s="500"/>
      <c r="D16" s="500"/>
      <c r="E16" s="500"/>
      <c r="F16" s="500"/>
      <c r="G16" s="501"/>
      <c r="H16" s="500"/>
      <c r="I16" s="501"/>
      <c r="J16" s="499"/>
      <c r="K16" s="499"/>
      <c r="L16" s="500"/>
      <c r="M16" s="501"/>
      <c r="N16" s="499"/>
      <c r="O16" s="500"/>
      <c r="P16" s="500"/>
      <c r="Q16" s="501"/>
      <c r="R16" s="499"/>
      <c r="S16" s="501"/>
      <c r="BC16" s="506"/>
      <c r="BD16" s="506"/>
      <c r="BE16" s="506"/>
      <c r="BF16" s="506"/>
      <c r="BG16" s="506"/>
      <c r="BH16" s="506"/>
      <c r="BI16" s="506"/>
      <c r="BJ16" s="506"/>
      <c r="BK16" s="506"/>
      <c r="BL16" s="506"/>
      <c r="BM16" s="506"/>
      <c r="BN16" s="506"/>
      <c r="BO16" s="506"/>
      <c r="BP16" s="506"/>
      <c r="BQ16" s="506"/>
      <c r="BR16" s="506"/>
      <c r="BS16" s="507"/>
      <c r="BT16" s="509" t="s">
        <v>244</v>
      </c>
      <c r="BU16" s="510">
        <v>3.2639074321317314</v>
      </c>
      <c r="BV16" s="507"/>
      <c r="BW16" s="507"/>
      <c r="BX16" s="507"/>
      <c r="BY16" s="507"/>
      <c r="BZ16" s="509"/>
      <c r="CA16" s="507"/>
      <c r="CB16" s="507"/>
      <c r="CC16" s="507"/>
      <c r="CD16" s="507"/>
      <c r="CE16" s="507"/>
      <c r="CF16" s="507"/>
      <c r="CG16" s="507"/>
      <c r="CH16" s="507"/>
      <c r="CI16" s="507"/>
      <c r="CJ16" s="513"/>
      <c r="CK16" s="507"/>
      <c r="CL16" s="507"/>
      <c r="CM16" s="507"/>
      <c r="CN16" s="507"/>
      <c r="CO16" s="507"/>
      <c r="CP16" s="514"/>
      <c r="CQ16" s="512"/>
      <c r="CR16" s="512"/>
      <c r="CS16" s="512"/>
      <c r="CT16" s="512"/>
      <c r="CU16" s="512"/>
      <c r="CV16" s="507"/>
      <c r="CW16" s="507"/>
      <c r="CX16" s="507"/>
      <c r="CY16" s="507"/>
      <c r="CZ16" s="507"/>
      <c r="DA16" s="507"/>
      <c r="DB16" s="507"/>
      <c r="DC16" s="507"/>
      <c r="DD16" s="507"/>
      <c r="DE16" s="507"/>
      <c r="DF16" s="508"/>
      <c r="DG16" s="506"/>
      <c r="DH16" s="506"/>
      <c r="DI16" s="506"/>
      <c r="DJ16" s="506"/>
      <c r="DK16" s="506"/>
      <c r="DL16" s="506"/>
      <c r="DM16" s="506"/>
      <c r="DN16" s="506"/>
      <c r="DO16" s="506"/>
      <c r="DP16" s="506"/>
      <c r="DQ16" s="506"/>
      <c r="DR16" s="506"/>
      <c r="DS16" s="506"/>
      <c r="DT16" s="506"/>
      <c r="DU16" s="506"/>
      <c r="DV16" s="506"/>
      <c r="DW16" s="506"/>
      <c r="DX16" s="506"/>
      <c r="DY16" s="506"/>
      <c r="DZ16" s="506"/>
      <c r="EA16" s="506"/>
      <c r="EB16" s="506"/>
      <c r="EC16" s="506"/>
      <c r="ED16" s="506"/>
      <c r="EE16" s="506"/>
      <c r="EF16" s="506"/>
      <c r="EG16" s="506"/>
      <c r="EH16" s="506"/>
      <c r="EI16" s="506"/>
      <c r="EJ16" s="506"/>
      <c r="EK16" s="506"/>
      <c r="EL16" s="506"/>
    </row>
    <row r="17" spans="2:142" ht="20.100000000000001" customHeight="1">
      <c r="B17" s="499"/>
      <c r="C17" s="500"/>
      <c r="D17" s="500"/>
      <c r="E17" s="500"/>
      <c r="F17" s="500"/>
      <c r="G17" s="501"/>
      <c r="H17" s="500"/>
      <c r="I17" s="501"/>
      <c r="J17" s="499"/>
      <c r="K17" s="499"/>
      <c r="L17" s="500"/>
      <c r="M17" s="501"/>
      <c r="N17" s="499"/>
      <c r="O17" s="500"/>
      <c r="P17" s="500"/>
      <c r="Q17" s="501"/>
      <c r="R17" s="499"/>
      <c r="S17" s="501"/>
      <c r="BC17" s="506"/>
      <c r="BD17" s="506"/>
      <c r="BE17" s="506"/>
      <c r="BF17" s="506"/>
      <c r="BG17" s="506"/>
      <c r="BH17" s="506"/>
      <c r="BI17" s="506"/>
      <c r="BJ17" s="506"/>
      <c r="BK17" s="506"/>
      <c r="BL17" s="506"/>
      <c r="BM17" s="506"/>
      <c r="BN17" s="506"/>
      <c r="BO17" s="506"/>
      <c r="BP17" s="506"/>
      <c r="BQ17" s="506"/>
      <c r="BR17" s="506"/>
      <c r="BS17" s="507"/>
      <c r="BT17" s="509" t="s">
        <v>350</v>
      </c>
      <c r="BU17" s="510">
        <v>3.509026188660056</v>
      </c>
      <c r="BV17" s="507"/>
      <c r="BW17" s="507"/>
      <c r="BX17" s="507"/>
      <c r="BY17" s="507"/>
      <c r="BZ17" s="509"/>
      <c r="CA17" s="507"/>
      <c r="CB17" s="507"/>
      <c r="CC17" s="507"/>
      <c r="CD17" s="507"/>
      <c r="CE17" s="507"/>
      <c r="CF17" s="507"/>
      <c r="CG17" s="507"/>
      <c r="CH17" s="507"/>
      <c r="CI17" s="507"/>
      <c r="CJ17" s="513"/>
      <c r="CK17" s="507"/>
      <c r="CL17" s="507"/>
      <c r="CM17" s="507"/>
      <c r="CN17" s="507"/>
      <c r="CO17" s="507"/>
      <c r="CP17" s="512"/>
      <c r="CQ17" s="512"/>
      <c r="CR17" s="512"/>
      <c r="CS17" s="512"/>
      <c r="CT17" s="512"/>
      <c r="CU17" s="512"/>
      <c r="CV17" s="507"/>
      <c r="CW17" s="507"/>
      <c r="CX17" s="507"/>
      <c r="CY17" s="507"/>
      <c r="CZ17" s="507"/>
      <c r="DA17" s="507"/>
      <c r="DB17" s="507"/>
      <c r="DC17" s="507"/>
      <c r="DD17" s="507"/>
      <c r="DE17" s="507"/>
      <c r="DF17" s="508"/>
      <c r="DG17" s="506"/>
      <c r="DH17" s="506"/>
      <c r="DI17" s="506"/>
      <c r="DJ17" s="506"/>
      <c r="DK17" s="506"/>
      <c r="DL17" s="506"/>
      <c r="DM17" s="506"/>
      <c r="DN17" s="506"/>
      <c r="DO17" s="506"/>
      <c r="DP17" s="506"/>
      <c r="DQ17" s="506"/>
      <c r="DR17" s="506"/>
      <c r="DS17" s="506"/>
      <c r="DT17" s="506"/>
      <c r="DU17" s="506"/>
      <c r="DV17" s="506"/>
      <c r="DW17" s="506"/>
      <c r="DX17" s="506"/>
      <c r="DY17" s="506"/>
      <c r="DZ17" s="506"/>
      <c r="EA17" s="506"/>
      <c r="EB17" s="506"/>
      <c r="EC17" s="506"/>
      <c r="ED17" s="506"/>
      <c r="EE17" s="506"/>
      <c r="EF17" s="506"/>
      <c r="EG17" s="506"/>
      <c r="EH17" s="506"/>
      <c r="EI17" s="506"/>
      <c r="EJ17" s="506"/>
      <c r="EK17" s="506"/>
      <c r="EL17" s="506"/>
    </row>
    <row r="18" spans="2:142" ht="20.100000000000001" customHeight="1">
      <c r="B18" s="499"/>
      <c r="C18" s="500"/>
      <c r="D18" s="500"/>
      <c r="E18" s="500"/>
      <c r="F18" s="500"/>
      <c r="G18" s="501"/>
      <c r="H18" s="500"/>
      <c r="I18" s="501"/>
      <c r="J18" s="499"/>
      <c r="K18" s="499"/>
      <c r="L18" s="500"/>
      <c r="M18" s="501"/>
      <c r="N18" s="499"/>
      <c r="O18" s="500"/>
      <c r="P18" s="500"/>
      <c r="Q18" s="501"/>
      <c r="R18" s="499"/>
      <c r="S18" s="501"/>
      <c r="BC18" s="506"/>
      <c r="BD18" s="506"/>
      <c r="BE18" s="506"/>
      <c r="BF18" s="506"/>
      <c r="BG18" s="506"/>
      <c r="BH18" s="506"/>
      <c r="BI18" s="506"/>
      <c r="BJ18" s="506"/>
      <c r="BK18" s="506"/>
      <c r="BL18" s="506"/>
      <c r="BM18" s="506"/>
      <c r="BN18" s="506"/>
      <c r="BO18" s="506"/>
      <c r="BP18" s="506"/>
      <c r="BQ18" s="506"/>
      <c r="BR18" s="506"/>
      <c r="BS18" s="507"/>
      <c r="BT18" s="507"/>
      <c r="BU18" s="507"/>
      <c r="BV18" s="507"/>
      <c r="BW18" s="507"/>
      <c r="BX18" s="507"/>
      <c r="BY18" s="507"/>
      <c r="BZ18" s="509"/>
      <c r="CA18" s="507"/>
      <c r="CB18" s="507"/>
      <c r="CC18" s="507"/>
      <c r="CD18" s="507"/>
      <c r="CE18" s="507"/>
      <c r="CF18" s="507"/>
      <c r="CG18" s="507"/>
      <c r="CH18" s="507"/>
      <c r="CI18" s="507"/>
      <c r="CJ18" s="507"/>
      <c r="CK18" s="507"/>
      <c r="CL18" s="507"/>
      <c r="CM18" s="507"/>
      <c r="CN18" s="507"/>
      <c r="CO18" s="507"/>
      <c r="CP18" s="512"/>
      <c r="CQ18" s="512"/>
      <c r="CR18" s="512"/>
      <c r="CS18" s="512"/>
      <c r="CT18" s="512"/>
      <c r="CU18" s="507"/>
      <c r="CV18" s="507"/>
      <c r="CW18" s="507"/>
      <c r="CX18" s="507"/>
      <c r="CY18" s="507"/>
      <c r="CZ18" s="507"/>
      <c r="DA18" s="507"/>
      <c r="DB18" s="507"/>
      <c r="DC18" s="507"/>
      <c r="DD18" s="507"/>
      <c r="DE18" s="507"/>
      <c r="DF18" s="508"/>
      <c r="DG18" s="506"/>
      <c r="DH18" s="506"/>
      <c r="DI18" s="506"/>
      <c r="DJ18" s="506"/>
      <c r="DK18" s="506"/>
      <c r="DL18" s="506"/>
      <c r="DM18" s="506"/>
      <c r="DN18" s="506"/>
      <c r="DO18" s="506"/>
      <c r="DP18" s="506"/>
      <c r="DQ18" s="506"/>
      <c r="DR18" s="506"/>
      <c r="DS18" s="506"/>
      <c r="DT18" s="506"/>
      <c r="DU18" s="506"/>
      <c r="DV18" s="506"/>
      <c r="DW18" s="506"/>
      <c r="DX18" s="506"/>
      <c r="DY18" s="506"/>
      <c r="DZ18" s="506"/>
      <c r="EA18" s="506"/>
      <c r="EB18" s="506"/>
      <c r="EC18" s="506"/>
      <c r="ED18" s="506"/>
      <c r="EE18" s="506"/>
      <c r="EF18" s="506"/>
      <c r="EG18" s="506"/>
      <c r="EH18" s="506"/>
      <c r="EI18" s="506"/>
      <c r="EJ18" s="506"/>
      <c r="EK18" s="506"/>
      <c r="EL18" s="506"/>
    </row>
    <row r="19" spans="2:142" ht="20.100000000000001" customHeight="1" thickBot="1">
      <c r="B19" s="502"/>
      <c r="C19" s="503"/>
      <c r="D19" s="503"/>
      <c r="E19" s="503"/>
      <c r="F19" s="503"/>
      <c r="G19" s="504"/>
      <c r="H19" s="503"/>
      <c r="I19" s="504"/>
      <c r="J19" s="502"/>
      <c r="K19" s="502"/>
      <c r="L19" s="503"/>
      <c r="M19" s="504"/>
      <c r="N19" s="502"/>
      <c r="O19" s="503"/>
      <c r="P19" s="503"/>
      <c r="Q19" s="504"/>
      <c r="R19" s="502"/>
      <c r="S19" s="504"/>
      <c r="BC19" s="506"/>
      <c r="BD19" s="506"/>
      <c r="BE19" s="506"/>
      <c r="BF19" s="506"/>
      <c r="BG19" s="506"/>
      <c r="BH19" s="506"/>
      <c r="BI19" s="506"/>
      <c r="BJ19" s="506"/>
      <c r="BK19" s="506"/>
      <c r="BL19" s="506"/>
      <c r="BM19" s="506"/>
      <c r="BN19" s="506"/>
      <c r="BO19" s="506"/>
      <c r="BP19" s="506"/>
      <c r="BQ19" s="506"/>
      <c r="BR19" s="506"/>
      <c r="BS19" s="507"/>
      <c r="BT19" s="507"/>
      <c r="BU19" s="507"/>
      <c r="BV19" s="507"/>
      <c r="BW19" s="507"/>
      <c r="BX19" s="507"/>
      <c r="BY19" s="507"/>
      <c r="BZ19" s="509"/>
      <c r="CA19" s="507"/>
      <c r="CB19" s="507"/>
      <c r="CC19" s="507"/>
      <c r="CD19" s="507"/>
      <c r="CE19" s="507"/>
      <c r="CF19" s="507"/>
      <c r="CG19" s="507"/>
      <c r="CH19" s="507"/>
      <c r="CI19" s="507"/>
      <c r="CJ19" s="507"/>
      <c r="CK19" s="507"/>
      <c r="CL19" s="507"/>
      <c r="CM19" s="507"/>
      <c r="CN19" s="507"/>
      <c r="CO19" s="507"/>
      <c r="CP19" s="507"/>
      <c r="CQ19" s="507"/>
      <c r="CR19" s="507"/>
      <c r="CS19" s="507"/>
      <c r="CT19" s="507"/>
      <c r="CU19" s="507"/>
      <c r="CV19" s="507"/>
      <c r="CW19" s="507"/>
      <c r="CX19" s="507"/>
      <c r="CY19" s="507"/>
      <c r="CZ19" s="507"/>
      <c r="DA19" s="507"/>
      <c r="DB19" s="507"/>
      <c r="DC19" s="507"/>
      <c r="DD19" s="507"/>
      <c r="DE19" s="507"/>
      <c r="DF19" s="508"/>
      <c r="DG19" s="506"/>
      <c r="DH19" s="506"/>
      <c r="DI19" s="506"/>
      <c r="DJ19" s="506"/>
      <c r="DK19" s="506"/>
      <c r="DL19" s="506"/>
      <c r="DM19" s="506"/>
      <c r="DN19" s="506"/>
      <c r="DO19" s="506"/>
      <c r="DP19" s="506"/>
      <c r="DQ19" s="506"/>
      <c r="DR19" s="506"/>
      <c r="DS19" s="506"/>
      <c r="DT19" s="506"/>
      <c r="DU19" s="506"/>
      <c r="DV19" s="506"/>
      <c r="DW19" s="506"/>
      <c r="DX19" s="506"/>
      <c r="DY19" s="506"/>
      <c r="DZ19" s="506"/>
      <c r="EA19" s="506"/>
      <c r="EB19" s="506"/>
      <c r="EC19" s="506"/>
      <c r="ED19" s="506"/>
      <c r="EE19" s="506"/>
      <c r="EF19" s="506"/>
      <c r="EG19" s="506"/>
      <c r="EH19" s="506"/>
      <c r="EI19" s="506"/>
      <c r="EJ19" s="506"/>
      <c r="EK19" s="506"/>
      <c r="EL19" s="506"/>
    </row>
    <row r="20" spans="2:142" ht="12.75" customHeight="1">
      <c r="B20" s="500"/>
      <c r="C20" s="500"/>
      <c r="D20" s="500"/>
      <c r="E20" s="500"/>
      <c r="F20" s="500"/>
      <c r="G20" s="500"/>
      <c r="H20" s="500"/>
      <c r="I20" s="500"/>
      <c r="J20" s="500"/>
      <c r="K20" s="500"/>
      <c r="L20" s="500"/>
      <c r="M20" s="500"/>
      <c r="N20" s="500"/>
      <c r="O20" s="500"/>
      <c r="P20" s="500"/>
      <c r="Q20" s="500"/>
      <c r="R20" s="500"/>
      <c r="S20" s="500"/>
      <c r="BC20" s="506"/>
      <c r="BD20" s="506"/>
      <c r="BE20" s="506"/>
      <c r="BF20" s="506"/>
      <c r="BG20" s="506"/>
      <c r="BH20" s="506"/>
      <c r="BI20" s="506"/>
      <c r="BJ20" s="506"/>
      <c r="BK20" s="506"/>
      <c r="BL20" s="506"/>
      <c r="BM20" s="506"/>
      <c r="BN20" s="506"/>
      <c r="BO20" s="506"/>
      <c r="BP20" s="506"/>
      <c r="BQ20" s="506"/>
      <c r="BR20" s="506"/>
      <c r="BS20" s="507"/>
      <c r="BT20" s="507"/>
      <c r="BU20" s="507" t="s">
        <v>331</v>
      </c>
      <c r="BV20" s="515" t="s">
        <v>328</v>
      </c>
      <c r="BW20" s="515" t="s">
        <v>326</v>
      </c>
      <c r="BX20" s="515" t="s">
        <v>297</v>
      </c>
      <c r="BY20" s="516" t="s">
        <v>327</v>
      </c>
      <c r="BZ20" s="515" t="s">
        <v>186</v>
      </c>
      <c r="CA20" s="515" t="s">
        <v>329</v>
      </c>
      <c r="CB20" s="507"/>
      <c r="CC20" s="507"/>
      <c r="CD20" s="507"/>
      <c r="CE20" s="507"/>
      <c r="CF20" s="507"/>
      <c r="CG20" s="507"/>
      <c r="CH20" s="507"/>
      <c r="CI20" s="507"/>
      <c r="CJ20" s="507"/>
      <c r="CK20" s="507"/>
      <c r="CL20" s="507"/>
      <c r="CM20" s="507"/>
      <c r="CN20" s="507"/>
      <c r="CO20" s="507"/>
      <c r="CP20" s="507"/>
      <c r="CQ20" s="507"/>
      <c r="CR20" s="507"/>
      <c r="CS20" s="507"/>
      <c r="CT20" s="507"/>
      <c r="CU20" s="507"/>
      <c r="CV20" s="507"/>
      <c r="CW20" s="507"/>
      <c r="CX20" s="507"/>
      <c r="CY20" s="507"/>
      <c r="CZ20" s="507"/>
      <c r="DA20" s="507"/>
      <c r="DB20" s="507"/>
      <c r="DC20" s="507"/>
      <c r="DD20" s="507"/>
      <c r="DE20" s="507"/>
      <c r="DF20" s="508"/>
      <c r="DG20" s="506"/>
      <c r="DH20" s="506"/>
      <c r="DI20" s="506"/>
      <c r="DJ20" s="506"/>
      <c r="DK20" s="506"/>
      <c r="DL20" s="506"/>
      <c r="DM20" s="506"/>
      <c r="DN20" s="506"/>
      <c r="DO20" s="506"/>
      <c r="DP20" s="506"/>
      <c r="DQ20" s="506"/>
      <c r="DR20" s="506"/>
      <c r="DS20" s="506"/>
      <c r="DT20" s="506"/>
      <c r="DU20" s="506"/>
      <c r="DV20" s="506"/>
      <c r="DW20" s="506"/>
      <c r="DX20" s="506"/>
      <c r="DY20" s="506"/>
      <c r="DZ20" s="506"/>
      <c r="EA20" s="506"/>
      <c r="EB20" s="506"/>
      <c r="EC20" s="506"/>
      <c r="ED20" s="506"/>
      <c r="EE20" s="506"/>
      <c r="EF20" s="506"/>
      <c r="EG20" s="506"/>
      <c r="EH20" s="506"/>
      <c r="EI20" s="506"/>
      <c r="EJ20" s="506"/>
      <c r="EK20" s="506"/>
      <c r="EL20" s="506"/>
    </row>
    <row r="21" spans="2:142" ht="38.25" customHeight="1">
      <c r="B21" s="649" t="s">
        <v>477</v>
      </c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50"/>
      <c r="S21" s="651"/>
      <c r="BC21" s="506"/>
      <c r="BD21" s="506"/>
      <c r="BE21" s="506"/>
      <c r="BF21" s="506"/>
      <c r="BG21" s="506"/>
      <c r="BH21" s="506"/>
      <c r="BI21" s="506"/>
      <c r="BJ21" s="506"/>
      <c r="BK21" s="506"/>
      <c r="BL21" s="506"/>
      <c r="BM21" s="506"/>
      <c r="BN21" s="506"/>
      <c r="BO21" s="506"/>
      <c r="BP21" s="506"/>
      <c r="BQ21" s="506"/>
      <c r="BR21" s="506"/>
      <c r="BS21" s="507"/>
      <c r="BT21" s="507" t="s">
        <v>330</v>
      </c>
      <c r="BU21" s="513">
        <v>3.3385186905038311</v>
      </c>
      <c r="BV21" s="517">
        <v>3.1184404636459431</v>
      </c>
      <c r="BW21" s="517">
        <v>3.3308494783904621</v>
      </c>
      <c r="BX21" s="517">
        <v>3.1703296703296702</v>
      </c>
      <c r="BY21" s="517">
        <v>3.5140798952193846</v>
      </c>
      <c r="BZ21" s="517">
        <v>3.6487019388761093</v>
      </c>
      <c r="CA21" s="517">
        <v>3.3157552083333335</v>
      </c>
      <c r="CB21" s="507"/>
      <c r="CC21" s="507"/>
      <c r="CD21" s="507"/>
      <c r="CE21" s="507"/>
      <c r="CF21" s="507"/>
      <c r="CG21" s="507"/>
      <c r="CH21" s="507"/>
      <c r="CI21" s="507"/>
      <c r="CJ21" s="507"/>
      <c r="CK21" s="507"/>
      <c r="CL21" s="507"/>
      <c r="CM21" s="507"/>
      <c r="CN21" s="507"/>
      <c r="CO21" s="507"/>
      <c r="CP21" s="507"/>
      <c r="CQ21" s="507"/>
      <c r="CR21" s="507"/>
      <c r="CS21" s="507"/>
      <c r="CT21" s="507"/>
      <c r="CU21" s="507"/>
      <c r="CV21" s="507"/>
      <c r="CW21" s="507"/>
      <c r="CX21" s="507"/>
      <c r="CY21" s="507"/>
      <c r="CZ21" s="507"/>
      <c r="DA21" s="507"/>
      <c r="DB21" s="507"/>
      <c r="DC21" s="507"/>
      <c r="DD21" s="507"/>
      <c r="DE21" s="507"/>
      <c r="DF21" s="508"/>
      <c r="DG21" s="506"/>
      <c r="DH21" s="506"/>
      <c r="DI21" s="506"/>
      <c r="DJ21" s="506"/>
      <c r="DK21" s="506"/>
      <c r="DL21" s="506"/>
      <c r="DM21" s="506"/>
      <c r="DN21" s="506"/>
      <c r="DO21" s="506"/>
      <c r="DP21" s="506"/>
      <c r="DQ21" s="506"/>
      <c r="DR21" s="506"/>
      <c r="DS21" s="506"/>
      <c r="DT21" s="506"/>
      <c r="DU21" s="506"/>
      <c r="DV21" s="506"/>
      <c r="DW21" s="506"/>
      <c r="DX21" s="506"/>
      <c r="DY21" s="506"/>
      <c r="DZ21" s="506"/>
      <c r="EA21" s="506"/>
      <c r="EB21" s="506"/>
      <c r="EC21" s="506"/>
      <c r="ED21" s="506"/>
      <c r="EE21" s="506"/>
      <c r="EF21" s="506"/>
      <c r="EG21" s="506"/>
      <c r="EH21" s="506"/>
      <c r="EI21" s="506"/>
      <c r="EJ21" s="506"/>
      <c r="EK21" s="506"/>
      <c r="EL21" s="506"/>
    </row>
    <row r="22" spans="2:142" ht="20.100000000000001" customHeight="1" thickBot="1">
      <c r="B22" s="500"/>
      <c r="C22" s="500"/>
      <c r="D22" s="500"/>
      <c r="E22" s="500"/>
      <c r="F22" s="500"/>
      <c r="G22" s="500"/>
      <c r="H22" s="500"/>
      <c r="I22" s="500"/>
      <c r="J22" s="500"/>
      <c r="K22" s="500"/>
      <c r="L22" s="500"/>
      <c r="M22" s="500"/>
      <c r="N22" s="500"/>
      <c r="O22" s="500"/>
      <c r="P22" s="500"/>
      <c r="Q22" s="500"/>
      <c r="R22" s="500"/>
      <c r="S22" s="500"/>
      <c r="BC22" s="506"/>
      <c r="BD22" s="506"/>
      <c r="BE22" s="506"/>
      <c r="BF22" s="506"/>
      <c r="BG22" s="506"/>
      <c r="BH22" s="506"/>
      <c r="BI22" s="506"/>
      <c r="BJ22" s="506"/>
      <c r="BK22" s="506"/>
      <c r="BL22" s="506"/>
      <c r="BM22" s="506"/>
      <c r="BN22" s="506"/>
      <c r="BO22" s="506"/>
      <c r="BP22" s="506"/>
      <c r="BQ22" s="506"/>
      <c r="BR22" s="506"/>
      <c r="BS22" s="507"/>
      <c r="BT22" s="507"/>
      <c r="BU22" s="507"/>
      <c r="BV22" s="513">
        <v>3.3385186905038311</v>
      </c>
      <c r="BW22" s="513">
        <v>3.3385186905038311</v>
      </c>
      <c r="BX22" s="513">
        <v>3.3385186905038311</v>
      </c>
      <c r="BY22" s="513">
        <v>3.3385186905038311</v>
      </c>
      <c r="BZ22" s="513">
        <v>3.3385186905038311</v>
      </c>
      <c r="CA22" s="513">
        <v>3.3385186905038311</v>
      </c>
      <c r="CB22" s="507"/>
      <c r="CC22" s="507"/>
      <c r="CD22" s="507"/>
      <c r="CE22" s="507"/>
      <c r="CF22" s="507"/>
      <c r="CG22" s="507"/>
      <c r="CH22" s="507"/>
      <c r="CI22" s="507"/>
      <c r="CJ22" s="507"/>
      <c r="CK22" s="507"/>
      <c r="CL22" s="507"/>
      <c r="CM22" s="507"/>
      <c r="CN22" s="507"/>
      <c r="CO22" s="507"/>
      <c r="CP22" s="507"/>
      <c r="CQ22" s="507"/>
      <c r="CR22" s="507"/>
      <c r="CS22" s="507"/>
      <c r="CT22" s="507"/>
      <c r="CU22" s="507"/>
      <c r="CV22" s="507"/>
      <c r="CW22" s="507"/>
      <c r="CX22" s="507"/>
      <c r="CY22" s="507"/>
      <c r="CZ22" s="507"/>
      <c r="DA22" s="507"/>
      <c r="DB22" s="507"/>
      <c r="DC22" s="507"/>
      <c r="DD22" s="507"/>
      <c r="DE22" s="507"/>
      <c r="DF22" s="508"/>
      <c r="DG22" s="506"/>
      <c r="DH22" s="506"/>
      <c r="DI22" s="506"/>
      <c r="DJ22" s="506"/>
      <c r="DK22" s="506"/>
      <c r="DL22" s="506"/>
      <c r="DM22" s="506"/>
      <c r="DN22" s="506"/>
      <c r="DO22" s="506"/>
      <c r="DP22" s="506"/>
      <c r="DQ22" s="506"/>
      <c r="DR22" s="506"/>
      <c r="DS22" s="506"/>
      <c r="DT22" s="506"/>
      <c r="DU22" s="506"/>
      <c r="DV22" s="506"/>
      <c r="DW22" s="506"/>
      <c r="DX22" s="506"/>
      <c r="DY22" s="506"/>
      <c r="DZ22" s="506"/>
      <c r="EA22" s="506"/>
      <c r="EB22" s="506"/>
      <c r="EC22" s="506"/>
      <c r="ED22" s="506"/>
      <c r="EE22" s="506"/>
      <c r="EF22" s="506"/>
      <c r="EG22" s="506"/>
      <c r="EH22" s="506"/>
      <c r="EI22" s="506"/>
      <c r="EJ22" s="506"/>
      <c r="EK22" s="506"/>
      <c r="EL22" s="506"/>
    </row>
    <row r="23" spans="2:142" ht="20.100000000000001" customHeight="1">
      <c r="B23" s="496"/>
      <c r="C23" s="497"/>
      <c r="D23" s="497"/>
      <c r="E23" s="497"/>
      <c r="F23" s="497"/>
      <c r="G23" s="497"/>
      <c r="H23" s="497"/>
      <c r="I23" s="497"/>
      <c r="J23" s="498"/>
      <c r="K23" s="496"/>
      <c r="L23" s="497"/>
      <c r="M23" s="497"/>
      <c r="N23" s="497"/>
      <c r="O23" s="497"/>
      <c r="P23" s="497"/>
      <c r="Q23" s="497"/>
      <c r="R23" s="497"/>
      <c r="S23" s="498"/>
      <c r="BC23" s="506"/>
      <c r="BD23" s="506"/>
      <c r="BE23" s="506"/>
      <c r="BF23" s="506"/>
      <c r="BG23" s="506"/>
      <c r="BH23" s="506"/>
      <c r="BI23" s="506"/>
      <c r="BJ23" s="506"/>
      <c r="BK23" s="506"/>
      <c r="BL23" s="506"/>
      <c r="BM23" s="506"/>
      <c r="BN23" s="506"/>
      <c r="BO23" s="506"/>
      <c r="BP23" s="506"/>
      <c r="BQ23" s="506"/>
      <c r="BR23" s="506"/>
      <c r="BS23" s="507"/>
      <c r="BT23" s="507"/>
      <c r="BU23" s="507"/>
      <c r="BV23" s="507"/>
      <c r="BW23" s="507"/>
      <c r="BX23" s="507"/>
      <c r="BY23" s="507"/>
      <c r="BZ23" s="509"/>
      <c r="CA23" s="507"/>
      <c r="CB23" s="507"/>
      <c r="CC23" s="507"/>
      <c r="CD23" s="507"/>
      <c r="CE23" s="507"/>
      <c r="CF23" s="507"/>
      <c r="CG23" s="507"/>
      <c r="CH23" s="507"/>
      <c r="CI23" s="507"/>
      <c r="CJ23" s="507"/>
      <c r="CK23" s="507"/>
      <c r="CL23" s="507"/>
      <c r="CM23" s="507"/>
      <c r="CN23" s="507"/>
      <c r="CO23" s="507"/>
      <c r="CP23" s="507"/>
      <c r="CQ23" s="507"/>
      <c r="CR23" s="507"/>
      <c r="CS23" s="507"/>
      <c r="CT23" s="507"/>
      <c r="CU23" s="507"/>
      <c r="CV23" s="507"/>
      <c r="CW23" s="507"/>
      <c r="CX23" s="507"/>
      <c r="CY23" s="507"/>
      <c r="CZ23" s="507"/>
      <c r="DA23" s="507"/>
      <c r="DB23" s="507"/>
      <c r="DC23" s="507"/>
      <c r="DD23" s="507"/>
      <c r="DE23" s="507"/>
      <c r="DF23" s="508"/>
      <c r="DG23" s="506"/>
      <c r="DH23" s="506"/>
      <c r="DI23" s="506"/>
      <c r="DJ23" s="506"/>
      <c r="DK23" s="506"/>
      <c r="DL23" s="506"/>
      <c r="DM23" s="506"/>
      <c r="DN23" s="506"/>
      <c r="DO23" s="506"/>
      <c r="DP23" s="506"/>
      <c r="DQ23" s="506"/>
      <c r="DR23" s="506"/>
      <c r="DS23" s="506"/>
      <c r="DT23" s="506"/>
      <c r="DU23" s="506"/>
      <c r="DV23" s="506"/>
      <c r="DW23" s="506"/>
      <c r="DX23" s="506"/>
      <c r="DY23" s="506"/>
      <c r="DZ23" s="506"/>
      <c r="EA23" s="506"/>
      <c r="EB23" s="506"/>
      <c r="EC23" s="506"/>
      <c r="ED23" s="506"/>
      <c r="EE23" s="506"/>
      <c r="EF23" s="506"/>
      <c r="EG23" s="506"/>
      <c r="EH23" s="506"/>
      <c r="EI23" s="506"/>
      <c r="EJ23" s="506"/>
      <c r="EK23" s="506"/>
      <c r="EL23" s="506"/>
    </row>
    <row r="24" spans="2:142" ht="20.100000000000001" customHeight="1">
      <c r="B24" s="499"/>
      <c r="C24" s="500"/>
      <c r="D24" s="500"/>
      <c r="E24" s="500"/>
      <c r="F24" s="500"/>
      <c r="G24" s="500"/>
      <c r="H24" s="500"/>
      <c r="I24" s="500"/>
      <c r="J24" s="501"/>
      <c r="K24" s="499"/>
      <c r="L24" s="500"/>
      <c r="M24" s="500"/>
      <c r="N24" s="500"/>
      <c r="O24" s="500"/>
      <c r="P24" s="500"/>
      <c r="Q24" s="500"/>
      <c r="R24" s="500"/>
      <c r="S24" s="501"/>
      <c r="BC24" s="506"/>
      <c r="BD24" s="506"/>
      <c r="BE24" s="506"/>
      <c r="BF24" s="506"/>
      <c r="BG24" s="506"/>
      <c r="BH24" s="506"/>
      <c r="BI24" s="506"/>
      <c r="BJ24" s="506"/>
      <c r="BK24" s="506"/>
      <c r="BL24" s="506"/>
      <c r="BM24" s="506"/>
      <c r="BN24" s="506"/>
      <c r="BO24" s="506"/>
      <c r="BP24" s="506"/>
      <c r="BQ24" s="506"/>
      <c r="BR24" s="506"/>
      <c r="BS24" s="507"/>
      <c r="BT24" s="515"/>
      <c r="BU24" s="515" t="s">
        <v>328</v>
      </c>
      <c r="BV24" s="515" t="s">
        <v>326</v>
      </c>
      <c r="BW24" s="515" t="s">
        <v>297</v>
      </c>
      <c r="BX24" s="516" t="s">
        <v>327</v>
      </c>
      <c r="BY24" s="515" t="s">
        <v>186</v>
      </c>
      <c r="BZ24" s="515" t="s">
        <v>329</v>
      </c>
      <c r="CA24" s="507"/>
      <c r="CB24" s="507"/>
      <c r="CC24" s="507"/>
      <c r="CD24" s="507"/>
      <c r="CE24" s="507"/>
      <c r="CF24" s="507"/>
      <c r="CG24" s="507"/>
      <c r="CH24" s="507"/>
      <c r="CI24" s="507"/>
      <c r="CJ24" s="507"/>
      <c r="CK24" s="507"/>
      <c r="CL24" s="507"/>
      <c r="CM24" s="507"/>
      <c r="CN24" s="507"/>
      <c r="CO24" s="507"/>
      <c r="CP24" s="507"/>
      <c r="CQ24" s="507"/>
      <c r="CR24" s="507"/>
      <c r="CS24" s="507"/>
      <c r="CT24" s="507"/>
      <c r="CU24" s="507"/>
      <c r="CV24" s="507"/>
      <c r="CW24" s="507"/>
      <c r="CX24" s="507"/>
      <c r="CY24" s="507"/>
      <c r="CZ24" s="507"/>
      <c r="DA24" s="507"/>
      <c r="DB24" s="507"/>
      <c r="DC24" s="507"/>
      <c r="DD24" s="507"/>
      <c r="DE24" s="507"/>
      <c r="DF24" s="508"/>
      <c r="DG24" s="506"/>
      <c r="DH24" s="506"/>
      <c r="DI24" s="506"/>
      <c r="DJ24" s="506"/>
      <c r="DK24" s="506"/>
      <c r="DL24" s="506"/>
      <c r="DM24" s="506"/>
      <c r="DN24" s="506"/>
      <c r="DO24" s="506"/>
      <c r="DP24" s="506"/>
      <c r="DQ24" s="506"/>
      <c r="DR24" s="506"/>
      <c r="DS24" s="506"/>
      <c r="DT24" s="506"/>
      <c r="DU24" s="506"/>
      <c r="DV24" s="506"/>
      <c r="DW24" s="506"/>
      <c r="DX24" s="506"/>
      <c r="DY24" s="506"/>
      <c r="DZ24" s="506"/>
      <c r="EA24" s="506"/>
      <c r="EB24" s="506"/>
      <c r="EC24" s="506"/>
      <c r="ED24" s="506"/>
      <c r="EE24" s="506"/>
      <c r="EF24" s="506"/>
      <c r="EG24" s="506"/>
      <c r="EH24" s="506"/>
      <c r="EI24" s="506"/>
      <c r="EJ24" s="506"/>
      <c r="EK24" s="506"/>
      <c r="EL24" s="506"/>
    </row>
    <row r="25" spans="2:142" ht="20.100000000000001" customHeight="1">
      <c r="B25" s="499"/>
      <c r="C25" s="500"/>
      <c r="D25" s="500"/>
      <c r="E25" s="500"/>
      <c r="F25" s="500"/>
      <c r="G25" s="500"/>
      <c r="H25" s="500"/>
      <c r="I25" s="500"/>
      <c r="J25" s="501"/>
      <c r="K25" s="499"/>
      <c r="L25" s="500"/>
      <c r="M25" s="500"/>
      <c r="N25" s="500"/>
      <c r="O25" s="500"/>
      <c r="P25" s="500"/>
      <c r="Q25" s="500"/>
      <c r="R25" s="500"/>
      <c r="S25" s="501"/>
      <c r="BC25" s="506"/>
      <c r="BD25" s="506"/>
      <c r="BE25" s="506"/>
      <c r="BF25" s="506"/>
      <c r="BG25" s="506"/>
      <c r="BH25" s="506"/>
      <c r="BI25" s="506"/>
      <c r="BJ25" s="506"/>
      <c r="BK25" s="506"/>
      <c r="BL25" s="506"/>
      <c r="BM25" s="506"/>
      <c r="BN25" s="506"/>
      <c r="BO25" s="506"/>
      <c r="BP25" s="506"/>
      <c r="BQ25" s="506"/>
      <c r="BR25" s="506"/>
      <c r="BS25" s="507"/>
      <c r="BT25" s="509" t="s">
        <v>354</v>
      </c>
      <c r="BU25" s="517">
        <v>3.1280062063615204</v>
      </c>
      <c r="BV25" s="517">
        <v>3.4057771664374141</v>
      </c>
      <c r="BW25" s="517">
        <v>3.1969309462915603</v>
      </c>
      <c r="BX25" s="517">
        <v>3.5097323600973236</v>
      </c>
      <c r="BY25" s="517">
        <v>3.6978155339805827</v>
      </c>
      <c r="BZ25" s="517">
        <v>3.2648125755743651</v>
      </c>
      <c r="CA25" s="507"/>
      <c r="CB25" s="507"/>
      <c r="CC25" s="507"/>
      <c r="CD25" s="507"/>
      <c r="CE25" s="507"/>
      <c r="CF25" s="507"/>
      <c r="CG25" s="507"/>
      <c r="CH25" s="507"/>
      <c r="CI25" s="507"/>
      <c r="CJ25" s="507"/>
      <c r="CK25" s="507"/>
      <c r="CL25" s="507"/>
      <c r="CM25" s="507"/>
      <c r="CN25" s="507"/>
      <c r="CO25" s="507"/>
      <c r="CP25" s="507"/>
      <c r="CQ25" s="507"/>
      <c r="CR25" s="507"/>
      <c r="CS25" s="507"/>
      <c r="CT25" s="507"/>
      <c r="CU25" s="507"/>
      <c r="CV25" s="507"/>
      <c r="CW25" s="507"/>
      <c r="CX25" s="507"/>
      <c r="CY25" s="507"/>
      <c r="CZ25" s="507"/>
      <c r="DA25" s="507"/>
      <c r="DB25" s="507"/>
      <c r="DC25" s="507"/>
      <c r="DD25" s="507"/>
      <c r="DE25" s="507"/>
      <c r="DF25" s="508"/>
      <c r="DG25" s="506"/>
      <c r="DH25" s="506"/>
      <c r="DI25" s="506"/>
      <c r="DJ25" s="506"/>
      <c r="DK25" s="506"/>
      <c r="DL25" s="506"/>
      <c r="DM25" s="506"/>
      <c r="DN25" s="506"/>
      <c r="DO25" s="506"/>
      <c r="DP25" s="506"/>
      <c r="DQ25" s="506"/>
      <c r="DR25" s="506"/>
      <c r="DS25" s="506"/>
      <c r="DT25" s="506"/>
      <c r="DU25" s="506"/>
      <c r="DV25" s="506"/>
      <c r="DW25" s="506"/>
      <c r="DX25" s="506"/>
      <c r="DY25" s="506"/>
      <c r="DZ25" s="506"/>
      <c r="EA25" s="506"/>
      <c r="EB25" s="506"/>
      <c r="EC25" s="506"/>
      <c r="ED25" s="506"/>
      <c r="EE25" s="506"/>
      <c r="EF25" s="506"/>
      <c r="EG25" s="506"/>
      <c r="EH25" s="506"/>
      <c r="EI25" s="506"/>
      <c r="EJ25" s="506"/>
      <c r="EK25" s="506"/>
      <c r="EL25" s="506"/>
    </row>
    <row r="26" spans="2:142" ht="20.100000000000001" customHeight="1">
      <c r="B26" s="499"/>
      <c r="C26" s="500"/>
      <c r="D26" s="500"/>
      <c r="E26" s="500"/>
      <c r="F26" s="500"/>
      <c r="G26" s="500"/>
      <c r="H26" s="500"/>
      <c r="I26" s="500"/>
      <c r="J26" s="501"/>
      <c r="K26" s="499"/>
      <c r="L26" s="500"/>
      <c r="M26" s="500"/>
      <c r="N26" s="500"/>
      <c r="O26" s="500"/>
      <c r="P26" s="500"/>
      <c r="Q26" s="500"/>
      <c r="R26" s="500"/>
      <c r="S26" s="501"/>
      <c r="BC26" s="506"/>
      <c r="BD26" s="506"/>
      <c r="BE26" s="506"/>
      <c r="BF26" s="506"/>
      <c r="BG26" s="506"/>
      <c r="BH26" s="506"/>
      <c r="BI26" s="506"/>
      <c r="BJ26" s="506"/>
      <c r="BK26" s="506"/>
      <c r="BL26" s="506"/>
      <c r="BM26" s="506"/>
      <c r="BN26" s="506"/>
      <c r="BO26" s="506"/>
      <c r="BP26" s="506"/>
      <c r="BQ26" s="506"/>
      <c r="BR26" s="506"/>
      <c r="BS26" s="507"/>
      <c r="BT26" s="509" t="s">
        <v>353</v>
      </c>
      <c r="BU26" s="517">
        <v>3.2288135593220337</v>
      </c>
      <c r="BV26" s="517">
        <v>3.2720588235294117</v>
      </c>
      <c r="BW26" s="517">
        <v>3.2328767123287672</v>
      </c>
      <c r="BX26" s="517">
        <v>3.6688741721854305</v>
      </c>
      <c r="BY26" s="517">
        <v>3.8046357615894038</v>
      </c>
      <c r="BZ26" s="517">
        <v>3.4899328859060401</v>
      </c>
      <c r="CA26" s="507"/>
      <c r="CB26" s="507"/>
      <c r="CC26" s="507"/>
      <c r="CD26" s="513"/>
      <c r="CE26" s="507"/>
      <c r="CF26" s="507"/>
      <c r="CG26" s="507"/>
      <c r="CH26" s="507"/>
      <c r="CI26" s="507"/>
      <c r="CJ26" s="507"/>
      <c r="CK26" s="507"/>
      <c r="CL26" s="507"/>
      <c r="CM26" s="507"/>
      <c r="CN26" s="507"/>
      <c r="CO26" s="507"/>
      <c r="CP26" s="507"/>
      <c r="CQ26" s="507"/>
      <c r="CR26" s="507"/>
      <c r="CS26" s="507"/>
      <c r="CT26" s="507"/>
      <c r="CU26" s="507"/>
      <c r="CV26" s="507"/>
      <c r="CW26" s="507"/>
      <c r="CX26" s="507"/>
      <c r="CY26" s="507"/>
      <c r="CZ26" s="507"/>
      <c r="DA26" s="507"/>
      <c r="DB26" s="507"/>
      <c r="DC26" s="507"/>
      <c r="DD26" s="507"/>
      <c r="DE26" s="507"/>
      <c r="DF26" s="508"/>
      <c r="DG26" s="506"/>
      <c r="DH26" s="506"/>
      <c r="DI26" s="506"/>
      <c r="DJ26" s="506"/>
      <c r="DK26" s="506"/>
      <c r="DL26" s="506"/>
      <c r="DM26" s="506"/>
      <c r="DN26" s="506"/>
      <c r="DO26" s="506"/>
      <c r="DP26" s="506"/>
      <c r="DQ26" s="506"/>
      <c r="DR26" s="506"/>
      <c r="DS26" s="506"/>
      <c r="DT26" s="506"/>
      <c r="DU26" s="506"/>
      <c r="DV26" s="506"/>
      <c r="DW26" s="506"/>
      <c r="DX26" s="506"/>
      <c r="DY26" s="506"/>
      <c r="DZ26" s="506"/>
      <c r="EA26" s="506"/>
      <c r="EB26" s="506"/>
      <c r="EC26" s="506"/>
      <c r="ED26" s="506"/>
      <c r="EE26" s="506"/>
      <c r="EF26" s="506"/>
      <c r="EG26" s="506"/>
      <c r="EH26" s="506"/>
      <c r="EI26" s="506"/>
      <c r="EJ26" s="506"/>
      <c r="EK26" s="506"/>
      <c r="EL26" s="506"/>
    </row>
    <row r="27" spans="2:142" ht="20.100000000000001" customHeight="1">
      <c r="B27" s="499"/>
      <c r="C27" s="500"/>
      <c r="D27" s="500"/>
      <c r="E27" s="500"/>
      <c r="F27" s="500"/>
      <c r="G27" s="500"/>
      <c r="H27" s="500"/>
      <c r="I27" s="500"/>
      <c r="J27" s="501"/>
      <c r="K27" s="499"/>
      <c r="L27" s="500"/>
      <c r="M27" s="500"/>
      <c r="N27" s="500"/>
      <c r="O27" s="500"/>
      <c r="P27" s="500"/>
      <c r="Q27" s="500"/>
      <c r="R27" s="500"/>
      <c r="S27" s="501"/>
      <c r="BC27" s="506"/>
      <c r="BD27" s="506"/>
      <c r="BE27" s="506"/>
      <c r="BF27" s="506"/>
      <c r="BG27" s="506"/>
      <c r="BH27" s="506"/>
      <c r="BI27" s="506"/>
      <c r="BJ27" s="506"/>
      <c r="BK27" s="506"/>
      <c r="BL27" s="506"/>
      <c r="BM27" s="506"/>
      <c r="BN27" s="506"/>
      <c r="BO27" s="506"/>
      <c r="BP27" s="506"/>
      <c r="BQ27" s="506"/>
      <c r="BR27" s="506"/>
      <c r="BS27" s="507"/>
      <c r="BT27" s="509" t="s">
        <v>352</v>
      </c>
      <c r="BU27" s="517">
        <v>3.1465968586387434</v>
      </c>
      <c r="BV27" s="517">
        <v>3.0377358490566038</v>
      </c>
      <c r="BW27" s="517">
        <v>3.1</v>
      </c>
      <c r="BX27" s="517">
        <v>3.2049180327868854</v>
      </c>
      <c r="BY27" s="517">
        <v>3.0612244897959182</v>
      </c>
      <c r="BZ27" s="517">
        <v>3.5121951219512195</v>
      </c>
      <c r="CA27" s="507"/>
      <c r="CB27" s="507"/>
      <c r="CC27" s="507"/>
      <c r="CD27" s="507"/>
      <c r="CE27" s="507"/>
      <c r="CF27" s="507"/>
      <c r="CG27" s="507"/>
      <c r="CH27" s="507"/>
      <c r="CI27" s="507"/>
      <c r="CJ27" s="507"/>
      <c r="CK27" s="507"/>
      <c r="CL27" s="507"/>
      <c r="CM27" s="507"/>
      <c r="CN27" s="507"/>
      <c r="CO27" s="507"/>
      <c r="CP27" s="507"/>
      <c r="CQ27" s="507"/>
      <c r="CR27" s="507"/>
      <c r="CS27" s="507"/>
      <c r="CT27" s="507"/>
      <c r="CU27" s="507"/>
      <c r="CV27" s="507"/>
      <c r="CW27" s="507"/>
      <c r="CX27" s="507"/>
      <c r="CY27" s="507"/>
      <c r="CZ27" s="507"/>
      <c r="DA27" s="507"/>
      <c r="DB27" s="507"/>
      <c r="DC27" s="507"/>
      <c r="DD27" s="507"/>
      <c r="DE27" s="507"/>
      <c r="DF27" s="508"/>
      <c r="DG27" s="506"/>
      <c r="DH27" s="506"/>
      <c r="DI27" s="506"/>
      <c r="DJ27" s="506"/>
      <c r="DK27" s="506"/>
      <c r="DL27" s="506"/>
      <c r="DM27" s="506"/>
      <c r="DN27" s="506"/>
      <c r="DO27" s="506"/>
      <c r="DP27" s="506"/>
      <c r="DQ27" s="506"/>
      <c r="DR27" s="506"/>
      <c r="DS27" s="506"/>
      <c r="DT27" s="506"/>
      <c r="DU27" s="506"/>
      <c r="DV27" s="506"/>
      <c r="DW27" s="506"/>
      <c r="DX27" s="506"/>
      <c r="DY27" s="506"/>
      <c r="DZ27" s="506"/>
      <c r="EA27" s="506"/>
      <c r="EB27" s="506"/>
      <c r="EC27" s="506"/>
      <c r="ED27" s="506"/>
      <c r="EE27" s="506"/>
      <c r="EF27" s="506"/>
      <c r="EG27" s="506"/>
      <c r="EH27" s="506"/>
      <c r="EI27" s="506"/>
      <c r="EJ27" s="506"/>
      <c r="EK27" s="506"/>
      <c r="EL27" s="506"/>
    </row>
    <row r="28" spans="2:142" ht="20.100000000000001" customHeight="1">
      <c r="B28" s="499"/>
      <c r="C28" s="500"/>
      <c r="D28" s="500"/>
      <c r="E28" s="500"/>
      <c r="F28" s="500"/>
      <c r="G28" s="500"/>
      <c r="H28" s="500"/>
      <c r="I28" s="500"/>
      <c r="J28" s="501"/>
      <c r="K28" s="499"/>
      <c r="L28" s="500"/>
      <c r="M28" s="500"/>
      <c r="N28" s="500"/>
      <c r="O28" s="500"/>
      <c r="P28" s="500"/>
      <c r="Q28" s="500"/>
      <c r="R28" s="500"/>
      <c r="S28" s="501"/>
      <c r="BC28" s="506"/>
      <c r="BD28" s="506"/>
      <c r="BE28" s="506"/>
      <c r="BF28" s="506"/>
      <c r="BG28" s="506"/>
      <c r="BH28" s="506"/>
      <c r="BI28" s="506"/>
      <c r="BJ28" s="506"/>
      <c r="BK28" s="506"/>
      <c r="BL28" s="506"/>
      <c r="BM28" s="506"/>
      <c r="BN28" s="506"/>
      <c r="BO28" s="506"/>
      <c r="BP28" s="506"/>
      <c r="BQ28" s="506"/>
      <c r="BR28" s="506"/>
      <c r="BS28" s="507"/>
      <c r="BT28" s="509" t="s">
        <v>351</v>
      </c>
      <c r="BU28" s="517">
        <v>3.1799746514575413</v>
      </c>
      <c r="BV28" s="517">
        <v>3.3594470046082949</v>
      </c>
      <c r="BW28" s="517">
        <v>3.2583333333333333</v>
      </c>
      <c r="BX28" s="517">
        <v>3.583011583011583</v>
      </c>
      <c r="BY28" s="517">
        <v>3.6646942800788955</v>
      </c>
      <c r="BZ28" s="517">
        <v>3.4099616858237547</v>
      </c>
      <c r="CA28" s="507"/>
      <c r="CB28" s="507"/>
      <c r="CC28" s="507"/>
      <c r="CD28" s="507"/>
      <c r="CE28" s="507"/>
      <c r="CF28" s="507"/>
      <c r="CG28" s="507"/>
      <c r="CH28" s="507"/>
      <c r="CI28" s="507"/>
      <c r="CJ28" s="507"/>
      <c r="CK28" s="507"/>
      <c r="CL28" s="507"/>
      <c r="CM28" s="507"/>
      <c r="CN28" s="507"/>
      <c r="CO28" s="507"/>
      <c r="CP28" s="507"/>
      <c r="CQ28" s="507"/>
      <c r="CR28" s="507"/>
      <c r="CS28" s="507"/>
      <c r="CT28" s="507"/>
      <c r="CU28" s="507"/>
      <c r="CV28" s="507"/>
      <c r="CW28" s="507"/>
      <c r="CX28" s="507"/>
      <c r="CY28" s="507"/>
      <c r="CZ28" s="507"/>
      <c r="DA28" s="507"/>
      <c r="DB28" s="507"/>
      <c r="DC28" s="507"/>
      <c r="DD28" s="507"/>
      <c r="DE28" s="507"/>
      <c r="DF28" s="508"/>
      <c r="DG28" s="506"/>
      <c r="DH28" s="506"/>
      <c r="DI28" s="506"/>
      <c r="DJ28" s="506"/>
      <c r="DK28" s="506"/>
      <c r="DL28" s="506"/>
      <c r="DM28" s="506"/>
      <c r="DN28" s="506"/>
      <c r="DO28" s="506"/>
      <c r="DP28" s="506"/>
      <c r="DQ28" s="506"/>
      <c r="DR28" s="506"/>
      <c r="DS28" s="506"/>
      <c r="DT28" s="506"/>
      <c r="DU28" s="506"/>
      <c r="DV28" s="506"/>
      <c r="DW28" s="506"/>
      <c r="DX28" s="506"/>
      <c r="DY28" s="506"/>
      <c r="DZ28" s="506"/>
      <c r="EA28" s="506"/>
      <c r="EB28" s="506"/>
      <c r="EC28" s="506"/>
      <c r="ED28" s="506"/>
      <c r="EE28" s="506"/>
      <c r="EF28" s="506"/>
      <c r="EG28" s="506"/>
      <c r="EH28" s="506"/>
      <c r="EI28" s="506"/>
      <c r="EJ28" s="506"/>
      <c r="EK28" s="506"/>
      <c r="EL28" s="506"/>
    </row>
    <row r="29" spans="2:142" ht="20.100000000000001" customHeight="1">
      <c r="B29" s="499"/>
      <c r="C29" s="500"/>
      <c r="D29" s="500"/>
      <c r="E29" s="500"/>
      <c r="F29" s="500"/>
      <c r="G29" s="500"/>
      <c r="H29" s="500"/>
      <c r="I29" s="500"/>
      <c r="J29" s="501"/>
      <c r="K29" s="499"/>
      <c r="L29" s="500"/>
      <c r="M29" s="500"/>
      <c r="N29" s="500"/>
      <c r="O29" s="500"/>
      <c r="P29" s="500"/>
      <c r="Q29" s="500"/>
      <c r="R29" s="500"/>
      <c r="S29" s="501"/>
      <c r="BC29" s="506"/>
      <c r="BD29" s="506"/>
      <c r="BE29" s="506"/>
      <c r="BF29" s="506"/>
      <c r="BG29" s="506"/>
      <c r="BH29" s="506"/>
      <c r="BI29" s="506"/>
      <c r="BJ29" s="506"/>
      <c r="BK29" s="506"/>
      <c r="BL29" s="506"/>
      <c r="BM29" s="506"/>
      <c r="BN29" s="506"/>
      <c r="BO29" s="506"/>
      <c r="BP29" s="506"/>
      <c r="BQ29" s="506"/>
      <c r="BR29" s="506"/>
      <c r="BS29" s="507"/>
      <c r="BT29" s="509" t="s">
        <v>349</v>
      </c>
      <c r="BU29" s="517">
        <v>2.8587786259541983</v>
      </c>
      <c r="BV29" s="517">
        <v>3.1923076923076925</v>
      </c>
      <c r="BW29" s="517">
        <v>2.9166666666666665</v>
      </c>
      <c r="BX29" s="517">
        <v>3.5144508670520231</v>
      </c>
      <c r="BY29" s="517">
        <v>3.6715542521994133</v>
      </c>
      <c r="BZ29" s="517">
        <v>3.1306818181818183</v>
      </c>
      <c r="CA29" s="507"/>
      <c r="CB29" s="507"/>
      <c r="CC29" s="507"/>
      <c r="CD29" s="507"/>
      <c r="CE29" s="507"/>
      <c r="CF29" s="507"/>
      <c r="CG29" s="507"/>
      <c r="CH29" s="507"/>
      <c r="CI29" s="507"/>
      <c r="CJ29" s="507"/>
      <c r="CK29" s="507"/>
      <c r="CL29" s="507"/>
      <c r="CM29" s="507"/>
      <c r="CN29" s="507"/>
      <c r="CO29" s="507"/>
      <c r="CP29" s="507"/>
      <c r="CQ29" s="507"/>
      <c r="CR29" s="507"/>
      <c r="CS29" s="507"/>
      <c r="CT29" s="507"/>
      <c r="CU29" s="507"/>
      <c r="CV29" s="507"/>
      <c r="CW29" s="507"/>
      <c r="CX29" s="507"/>
      <c r="CY29" s="507"/>
      <c r="CZ29" s="507"/>
      <c r="DA29" s="507"/>
      <c r="DB29" s="507"/>
      <c r="DC29" s="507"/>
      <c r="DD29" s="507"/>
      <c r="DE29" s="507"/>
      <c r="DF29" s="508"/>
      <c r="DG29" s="506"/>
      <c r="DH29" s="506"/>
      <c r="DI29" s="506"/>
      <c r="DJ29" s="506"/>
      <c r="DK29" s="506"/>
      <c r="DL29" s="506"/>
      <c r="DM29" s="506"/>
      <c r="DN29" s="506"/>
      <c r="DO29" s="506"/>
      <c r="DP29" s="506"/>
      <c r="DQ29" s="506"/>
      <c r="DR29" s="506"/>
      <c r="DS29" s="506"/>
      <c r="DT29" s="506"/>
      <c r="DU29" s="506"/>
      <c r="DV29" s="506"/>
      <c r="DW29" s="506"/>
      <c r="DX29" s="506"/>
      <c r="DY29" s="506"/>
      <c r="DZ29" s="506"/>
      <c r="EA29" s="506"/>
      <c r="EB29" s="506"/>
      <c r="EC29" s="506"/>
      <c r="ED29" s="506"/>
      <c r="EE29" s="506"/>
      <c r="EF29" s="506"/>
      <c r="EG29" s="506"/>
      <c r="EH29" s="506"/>
      <c r="EI29" s="506"/>
      <c r="EJ29" s="506"/>
      <c r="EK29" s="506"/>
      <c r="EL29" s="506"/>
    </row>
    <row r="30" spans="2:142" ht="20.100000000000001" customHeight="1">
      <c r="B30" s="499"/>
      <c r="C30" s="500"/>
      <c r="D30" s="500"/>
      <c r="E30" s="500"/>
      <c r="F30" s="500"/>
      <c r="G30" s="500"/>
      <c r="H30" s="500"/>
      <c r="I30" s="500"/>
      <c r="J30" s="501"/>
      <c r="K30" s="499"/>
      <c r="L30" s="500"/>
      <c r="M30" s="500"/>
      <c r="N30" s="500"/>
      <c r="O30" s="500"/>
      <c r="P30" s="500"/>
      <c r="Q30" s="500"/>
      <c r="R30" s="500"/>
      <c r="S30" s="501"/>
      <c r="BC30" s="506"/>
      <c r="BD30" s="506"/>
      <c r="BE30" s="506"/>
      <c r="BF30" s="506"/>
      <c r="BG30" s="506"/>
      <c r="BH30" s="506"/>
      <c r="BI30" s="506"/>
      <c r="BJ30" s="506"/>
      <c r="BK30" s="506"/>
      <c r="BL30" s="506"/>
      <c r="BM30" s="506"/>
      <c r="BN30" s="506"/>
      <c r="BO30" s="506"/>
      <c r="BP30" s="506"/>
      <c r="BQ30" s="506"/>
      <c r="BR30" s="506"/>
      <c r="BS30" s="507"/>
      <c r="BT30" s="509" t="s">
        <v>244</v>
      </c>
      <c r="BU30" s="517">
        <v>3.0583283223090798</v>
      </c>
      <c r="BV30" s="517">
        <v>3.2872570194384449</v>
      </c>
      <c r="BW30" s="517">
        <v>3.1190476190476191</v>
      </c>
      <c r="BX30" s="517">
        <v>3.3877358490566039</v>
      </c>
      <c r="BY30" s="517">
        <v>3.5466161855182206</v>
      </c>
      <c r="BZ30" s="517">
        <v>3.2700661000944287</v>
      </c>
      <c r="CA30" s="507"/>
      <c r="CB30" s="507"/>
      <c r="CC30" s="507"/>
      <c r="CD30" s="507"/>
      <c r="CE30" s="507"/>
      <c r="CF30" s="507"/>
      <c r="CG30" s="507"/>
      <c r="CH30" s="507"/>
      <c r="CI30" s="507"/>
      <c r="CJ30" s="507"/>
      <c r="CK30" s="507"/>
      <c r="CL30" s="507"/>
      <c r="CM30" s="507"/>
      <c r="CN30" s="507"/>
      <c r="CO30" s="507"/>
      <c r="CP30" s="507"/>
      <c r="CQ30" s="507"/>
      <c r="CR30" s="507"/>
      <c r="CS30" s="507"/>
      <c r="CT30" s="507"/>
      <c r="CU30" s="507"/>
      <c r="CV30" s="507"/>
      <c r="CW30" s="507"/>
      <c r="CX30" s="507"/>
      <c r="CY30" s="507"/>
      <c r="CZ30" s="507"/>
      <c r="DA30" s="507"/>
      <c r="DB30" s="507"/>
      <c r="DC30" s="507"/>
      <c r="DD30" s="507"/>
      <c r="DE30" s="507"/>
      <c r="DF30" s="508"/>
      <c r="DG30" s="506"/>
      <c r="DH30" s="506"/>
      <c r="DI30" s="506"/>
      <c r="DJ30" s="506"/>
      <c r="DK30" s="506"/>
      <c r="DL30" s="506"/>
      <c r="DM30" s="506"/>
      <c r="DN30" s="506"/>
      <c r="DO30" s="506"/>
      <c r="DP30" s="506"/>
      <c r="DQ30" s="506"/>
      <c r="DR30" s="506"/>
      <c r="DS30" s="506"/>
      <c r="DT30" s="506"/>
      <c r="DU30" s="506"/>
      <c r="DV30" s="506"/>
      <c r="DW30" s="506"/>
      <c r="DX30" s="506"/>
      <c r="DY30" s="506"/>
      <c r="DZ30" s="506"/>
      <c r="EA30" s="506"/>
      <c r="EB30" s="506"/>
      <c r="EC30" s="506"/>
      <c r="ED30" s="506"/>
      <c r="EE30" s="506"/>
      <c r="EF30" s="506"/>
      <c r="EG30" s="506"/>
      <c r="EH30" s="506"/>
      <c r="EI30" s="506"/>
      <c r="EJ30" s="506"/>
      <c r="EK30" s="506"/>
      <c r="EL30" s="506"/>
    </row>
    <row r="31" spans="2:142" ht="20.100000000000001" customHeight="1">
      <c r="B31" s="499"/>
      <c r="C31" s="500"/>
      <c r="D31" s="500"/>
      <c r="E31" s="500"/>
      <c r="F31" s="500"/>
      <c r="G31" s="500"/>
      <c r="H31" s="500"/>
      <c r="I31" s="500"/>
      <c r="J31" s="501"/>
      <c r="K31" s="499"/>
      <c r="L31" s="500"/>
      <c r="M31" s="500"/>
      <c r="N31" s="500"/>
      <c r="O31" s="500"/>
      <c r="P31" s="500"/>
      <c r="Q31" s="500"/>
      <c r="R31" s="500"/>
      <c r="S31" s="501"/>
      <c r="BC31" s="506"/>
      <c r="BD31" s="506"/>
      <c r="BE31" s="506"/>
      <c r="BF31" s="506"/>
      <c r="BG31" s="506"/>
      <c r="BH31" s="506"/>
      <c r="BI31" s="506"/>
      <c r="BJ31" s="506"/>
      <c r="BK31" s="506"/>
      <c r="BL31" s="506"/>
      <c r="BM31" s="506"/>
      <c r="BN31" s="506"/>
      <c r="BO31" s="506"/>
      <c r="BP31" s="506"/>
      <c r="BQ31" s="506"/>
      <c r="BR31" s="506"/>
      <c r="BS31" s="507"/>
      <c r="BT31" s="509" t="s">
        <v>350</v>
      </c>
      <c r="BU31" s="517">
        <v>3.259337561663143</v>
      </c>
      <c r="BV31" s="517">
        <v>3.4278846153846154</v>
      </c>
      <c r="BW31" s="517">
        <v>3.2857142857142856</v>
      </c>
      <c r="BX31" s="517">
        <v>3.8008565310492504</v>
      </c>
      <c r="BY31" s="517">
        <v>3.8806451612903228</v>
      </c>
      <c r="BZ31" s="517">
        <v>3.4171907756813416</v>
      </c>
      <c r="CA31" s="507"/>
      <c r="CB31" s="507"/>
      <c r="CC31" s="507"/>
      <c r="CD31" s="507"/>
      <c r="CE31" s="507"/>
      <c r="CF31" s="507"/>
      <c r="CG31" s="507"/>
      <c r="CH31" s="507"/>
      <c r="CI31" s="507"/>
      <c r="CJ31" s="507"/>
      <c r="CK31" s="507"/>
      <c r="CL31" s="507"/>
      <c r="CM31" s="507"/>
      <c r="CN31" s="507"/>
      <c r="CO31" s="507"/>
      <c r="CP31" s="507"/>
      <c r="CQ31" s="507"/>
      <c r="CR31" s="507"/>
      <c r="CS31" s="507"/>
      <c r="CT31" s="507"/>
      <c r="CU31" s="507"/>
      <c r="CV31" s="507"/>
      <c r="CW31" s="507"/>
      <c r="CX31" s="507"/>
      <c r="CY31" s="507"/>
      <c r="CZ31" s="507"/>
      <c r="DA31" s="507"/>
      <c r="DB31" s="507"/>
      <c r="DC31" s="507"/>
      <c r="DD31" s="507"/>
      <c r="DE31" s="507"/>
      <c r="DF31" s="508"/>
      <c r="DG31" s="506"/>
      <c r="DH31" s="506"/>
      <c r="DI31" s="506"/>
      <c r="DJ31" s="506"/>
      <c r="DK31" s="506"/>
      <c r="DL31" s="506"/>
      <c r="DM31" s="506"/>
      <c r="DN31" s="506"/>
      <c r="DO31" s="506"/>
      <c r="DP31" s="506"/>
      <c r="DQ31" s="506"/>
      <c r="DR31" s="506"/>
      <c r="DS31" s="506"/>
      <c r="DT31" s="506"/>
      <c r="DU31" s="506"/>
      <c r="DV31" s="506"/>
      <c r="DW31" s="506"/>
      <c r="DX31" s="506"/>
      <c r="DY31" s="506"/>
      <c r="DZ31" s="506"/>
      <c r="EA31" s="506"/>
      <c r="EB31" s="506"/>
      <c r="EC31" s="506"/>
      <c r="ED31" s="506"/>
      <c r="EE31" s="506"/>
      <c r="EF31" s="506"/>
      <c r="EG31" s="506"/>
      <c r="EH31" s="506"/>
      <c r="EI31" s="506"/>
      <c r="EJ31" s="506"/>
      <c r="EK31" s="506"/>
      <c r="EL31" s="506"/>
    </row>
    <row r="32" spans="2:142" ht="20.100000000000001" customHeight="1">
      <c r="B32" s="499"/>
      <c r="C32" s="500"/>
      <c r="D32" s="500"/>
      <c r="E32" s="500"/>
      <c r="F32" s="500"/>
      <c r="G32" s="500"/>
      <c r="H32" s="500"/>
      <c r="I32" s="500"/>
      <c r="J32" s="501"/>
      <c r="K32" s="499"/>
      <c r="L32" s="500"/>
      <c r="M32" s="500"/>
      <c r="N32" s="500"/>
      <c r="O32" s="500"/>
      <c r="P32" s="500"/>
      <c r="Q32" s="500"/>
      <c r="R32" s="500"/>
      <c r="S32" s="501"/>
      <c r="BC32" s="506"/>
      <c r="BD32" s="506"/>
      <c r="BE32" s="506"/>
      <c r="BF32" s="506"/>
      <c r="BG32" s="506"/>
      <c r="BH32" s="506"/>
      <c r="BI32" s="506"/>
      <c r="BJ32" s="506"/>
      <c r="BK32" s="506"/>
      <c r="BL32" s="506"/>
      <c r="BM32" s="506"/>
      <c r="BN32" s="506"/>
      <c r="BO32" s="506"/>
      <c r="BP32" s="506"/>
      <c r="BQ32" s="506"/>
      <c r="BR32" s="506"/>
      <c r="BS32" s="507"/>
      <c r="BT32" s="509" t="s">
        <v>330</v>
      </c>
      <c r="BU32" s="517">
        <v>3.1184404636459431</v>
      </c>
      <c r="BV32" s="517">
        <v>3.3308494783904621</v>
      </c>
      <c r="BW32" s="517">
        <v>3.1703296703296702</v>
      </c>
      <c r="BX32" s="517">
        <v>3.5140798952193846</v>
      </c>
      <c r="BY32" s="517">
        <v>3.6487019388761093</v>
      </c>
      <c r="BZ32" s="517">
        <v>3.3157552083333335</v>
      </c>
      <c r="CA32" s="507"/>
      <c r="CB32" s="507"/>
      <c r="CC32" s="507"/>
      <c r="CD32" s="507"/>
      <c r="CE32" s="507"/>
      <c r="CF32" s="507"/>
      <c r="CG32" s="507"/>
      <c r="CH32" s="507"/>
      <c r="CI32" s="518">
        <v>1</v>
      </c>
      <c r="CJ32" s="518">
        <v>2</v>
      </c>
      <c r="CK32" s="518">
        <v>3</v>
      </c>
      <c r="CL32" s="518">
        <v>4</v>
      </c>
      <c r="CM32" s="518">
        <v>5</v>
      </c>
      <c r="CN32" s="518">
        <v>6</v>
      </c>
      <c r="CO32" s="518">
        <v>7</v>
      </c>
      <c r="CP32" s="518">
        <v>8</v>
      </c>
      <c r="CQ32" s="518">
        <v>9</v>
      </c>
      <c r="CR32" s="518">
        <v>10</v>
      </c>
      <c r="CS32" s="518">
        <v>11</v>
      </c>
      <c r="CT32" s="518">
        <v>12</v>
      </c>
      <c r="CU32" s="518">
        <v>13</v>
      </c>
      <c r="CV32" s="518">
        <v>14</v>
      </c>
      <c r="CW32" s="518">
        <v>15</v>
      </c>
      <c r="CX32" s="518">
        <v>16</v>
      </c>
      <c r="CY32" s="518">
        <v>17</v>
      </c>
      <c r="CZ32" s="518">
        <v>18</v>
      </c>
      <c r="DA32" s="507"/>
      <c r="DB32" s="507"/>
      <c r="DC32" s="507"/>
      <c r="DD32" s="507"/>
      <c r="DE32" s="507"/>
      <c r="DF32" s="508"/>
      <c r="DG32" s="506"/>
      <c r="DH32" s="506"/>
      <c r="DI32" s="506"/>
      <c r="DJ32" s="506"/>
      <c r="DK32" s="506"/>
      <c r="DL32" s="506"/>
      <c r="DM32" s="506"/>
      <c r="DN32" s="506"/>
      <c r="DO32" s="506"/>
      <c r="DP32" s="506"/>
      <c r="DQ32" s="506"/>
      <c r="DR32" s="506"/>
      <c r="DS32" s="506"/>
      <c r="DT32" s="506"/>
      <c r="DU32" s="506"/>
      <c r="DV32" s="506"/>
      <c r="DW32" s="506"/>
      <c r="DX32" s="506"/>
      <c r="DY32" s="506"/>
      <c r="DZ32" s="506"/>
      <c r="EA32" s="506"/>
      <c r="EB32" s="506"/>
      <c r="EC32" s="506"/>
      <c r="ED32" s="506"/>
      <c r="EE32" s="506"/>
      <c r="EF32" s="506"/>
      <c r="EG32" s="506"/>
      <c r="EH32" s="506"/>
      <c r="EI32" s="506"/>
      <c r="EJ32" s="506"/>
      <c r="EK32" s="506"/>
      <c r="EL32" s="506"/>
    </row>
    <row r="33" spans="2:142" ht="20.100000000000001" customHeight="1" thickBot="1">
      <c r="B33" s="499"/>
      <c r="C33" s="500"/>
      <c r="D33" s="500"/>
      <c r="E33" s="500"/>
      <c r="F33" s="500"/>
      <c r="G33" s="500"/>
      <c r="H33" s="500"/>
      <c r="I33" s="500"/>
      <c r="J33" s="501"/>
      <c r="K33" s="499"/>
      <c r="L33" s="500"/>
      <c r="M33" s="500"/>
      <c r="N33" s="500"/>
      <c r="O33" s="500"/>
      <c r="P33" s="500"/>
      <c r="Q33" s="500"/>
      <c r="R33" s="500"/>
      <c r="S33" s="501"/>
      <c r="BC33" s="506"/>
      <c r="BD33" s="506"/>
      <c r="BE33" s="506"/>
      <c r="BF33" s="506"/>
      <c r="BG33" s="506"/>
      <c r="BH33" s="506"/>
      <c r="BI33" s="506"/>
      <c r="BJ33" s="506"/>
      <c r="BK33" s="506"/>
      <c r="BL33" s="506"/>
      <c r="BM33" s="506"/>
      <c r="BN33" s="506"/>
      <c r="BO33" s="506"/>
      <c r="BP33" s="506"/>
      <c r="BQ33" s="506"/>
      <c r="BR33" s="506"/>
      <c r="BS33" s="507"/>
      <c r="BT33" s="507"/>
      <c r="BU33" s="519"/>
      <c r="BV33" s="519"/>
      <c r="BW33" s="519"/>
      <c r="BX33" s="519"/>
      <c r="BY33" s="519"/>
      <c r="BZ33" s="519"/>
      <c r="CA33" s="507"/>
      <c r="CB33" s="507"/>
      <c r="CC33" s="507"/>
      <c r="CD33" s="507"/>
      <c r="CE33" s="507"/>
      <c r="CF33" s="507"/>
      <c r="CG33" s="507"/>
      <c r="CH33" s="507"/>
      <c r="CI33" s="520" t="s">
        <v>323</v>
      </c>
      <c r="CJ33" s="521" t="s">
        <v>312</v>
      </c>
      <c r="CK33" s="521" t="s">
        <v>324</v>
      </c>
      <c r="CL33" s="521" t="s">
        <v>313</v>
      </c>
      <c r="CM33" s="521" t="s">
        <v>314</v>
      </c>
      <c r="CN33" s="521" t="s">
        <v>315</v>
      </c>
      <c r="CO33" s="521" t="s">
        <v>316</v>
      </c>
      <c r="CP33" s="521" t="s">
        <v>317</v>
      </c>
      <c r="CQ33" s="521" t="s">
        <v>318</v>
      </c>
      <c r="CR33" s="521" t="s">
        <v>319</v>
      </c>
      <c r="CS33" s="515" t="s">
        <v>480</v>
      </c>
      <c r="CT33" s="515" t="s">
        <v>320</v>
      </c>
      <c r="CU33" s="515" t="s">
        <v>325</v>
      </c>
      <c r="CV33" s="515" t="s">
        <v>321</v>
      </c>
      <c r="CW33" s="515" t="s">
        <v>322</v>
      </c>
      <c r="CX33" s="515" t="s">
        <v>310</v>
      </c>
      <c r="CY33" s="515" t="s">
        <v>311</v>
      </c>
      <c r="CZ33" s="515" t="s">
        <v>481</v>
      </c>
      <c r="DA33" s="507"/>
      <c r="DB33" s="507"/>
      <c r="DC33" s="507"/>
      <c r="DD33" s="507"/>
      <c r="DE33" s="507"/>
      <c r="DF33" s="508"/>
      <c r="DG33" s="506"/>
      <c r="DH33" s="522"/>
      <c r="DI33" s="522"/>
      <c r="DJ33" s="523"/>
      <c r="DK33" s="506"/>
      <c r="DL33" s="506"/>
      <c r="DM33" s="506"/>
      <c r="DN33" s="506"/>
      <c r="DO33" s="506"/>
      <c r="DP33" s="506"/>
      <c r="DQ33" s="506"/>
      <c r="DR33" s="506"/>
      <c r="DS33" s="506"/>
      <c r="DT33" s="506"/>
      <c r="DU33" s="506"/>
      <c r="DV33" s="506"/>
      <c r="DW33" s="506"/>
      <c r="DX33" s="506"/>
      <c r="DY33" s="506"/>
      <c r="DZ33" s="506"/>
      <c r="EA33" s="506"/>
      <c r="EB33" s="506"/>
      <c r="EC33" s="506"/>
      <c r="ED33" s="506"/>
      <c r="EE33" s="506"/>
      <c r="EF33" s="506"/>
      <c r="EG33" s="506"/>
      <c r="EH33" s="506"/>
      <c r="EI33" s="506"/>
      <c r="EJ33" s="506"/>
      <c r="EK33" s="506"/>
      <c r="EL33" s="506"/>
    </row>
    <row r="34" spans="2:142" ht="20.100000000000001" customHeight="1">
      <c r="B34" s="499"/>
      <c r="C34" s="500"/>
      <c r="D34" s="500"/>
      <c r="E34" s="500"/>
      <c r="F34" s="500"/>
      <c r="G34" s="500"/>
      <c r="H34" s="500"/>
      <c r="I34" s="500"/>
      <c r="J34" s="501"/>
      <c r="K34" s="499"/>
      <c r="L34" s="500"/>
      <c r="M34" s="500"/>
      <c r="N34" s="500"/>
      <c r="O34" s="500"/>
      <c r="P34" s="500"/>
      <c r="Q34" s="500"/>
      <c r="R34" s="500"/>
      <c r="S34" s="501"/>
      <c r="BC34" s="506"/>
      <c r="BD34" s="506"/>
      <c r="BE34" s="506"/>
      <c r="BF34" s="506"/>
      <c r="BG34" s="506"/>
      <c r="BH34" s="506"/>
      <c r="BI34" s="506"/>
      <c r="BJ34" s="506"/>
      <c r="BK34" s="506"/>
      <c r="BL34" s="506"/>
      <c r="BM34" s="506"/>
      <c r="BN34" s="506"/>
      <c r="BO34" s="506"/>
      <c r="BP34" s="506"/>
      <c r="BQ34" s="506"/>
      <c r="BR34" s="506"/>
      <c r="BS34" s="507"/>
      <c r="BT34" s="507"/>
      <c r="BU34" s="519">
        <v>3.2367399741267788</v>
      </c>
      <c r="BV34" s="519">
        <v>3.5288683602771362</v>
      </c>
      <c r="BW34" s="519">
        <v>3.2584745762711864</v>
      </c>
      <c r="BX34" s="519">
        <v>3.7296222664015906</v>
      </c>
      <c r="BY34" s="519">
        <v>3.7674418604651163</v>
      </c>
      <c r="BZ34" s="519">
        <v>3.4583333333333335</v>
      </c>
      <c r="CA34" s="507"/>
      <c r="CB34" s="507"/>
      <c r="CC34" s="507"/>
      <c r="CD34" s="507"/>
      <c r="CE34" s="507"/>
      <c r="CF34" s="507"/>
      <c r="CG34" s="507"/>
      <c r="CH34" s="507"/>
      <c r="CI34" s="517">
        <v>3.1434108527131781</v>
      </c>
      <c r="CJ34" s="517">
        <v>3.2543046357615895</v>
      </c>
      <c r="CK34" s="517">
        <v>3.0505836575875485</v>
      </c>
      <c r="CL34" s="517">
        <v>2.8061911170928666</v>
      </c>
      <c r="CM34" s="517">
        <v>2.7380952380952381</v>
      </c>
      <c r="CN34" s="517">
        <v>3.6688102893890675</v>
      </c>
      <c r="CO34" s="517">
        <v>3.4506172839506171</v>
      </c>
      <c r="CP34" s="517">
        <v>3.4240231548480464</v>
      </c>
      <c r="CQ34" s="517">
        <v>3.2319508448540706</v>
      </c>
      <c r="CR34" s="517">
        <v>3.1703296703296702</v>
      </c>
      <c r="CS34" s="517">
        <v>3.3785529715762275</v>
      </c>
      <c r="CT34" s="517">
        <v>3.6533864541832668</v>
      </c>
      <c r="CU34" s="517">
        <v>3.4609375</v>
      </c>
      <c r="CV34" s="517">
        <v>3.8138925294888599</v>
      </c>
      <c r="CW34" s="517">
        <v>3.754863813229572</v>
      </c>
      <c r="CX34" s="517">
        <v>3.5627530364372468</v>
      </c>
      <c r="CY34" s="517">
        <v>3.3808290155440415</v>
      </c>
      <c r="CZ34" s="517">
        <v>3.25</v>
      </c>
      <c r="DA34" s="507"/>
      <c r="DB34" s="507"/>
      <c r="DC34" s="507"/>
      <c r="DD34" s="507"/>
      <c r="DE34" s="507"/>
      <c r="DF34" s="508"/>
      <c r="DG34" s="506"/>
      <c r="DH34" s="506"/>
      <c r="DI34" s="506"/>
      <c r="DJ34" s="506"/>
      <c r="DK34" s="506"/>
      <c r="DL34" s="506"/>
      <c r="DM34" s="506"/>
      <c r="DN34" s="506"/>
      <c r="DO34" s="506"/>
      <c r="DP34" s="506"/>
      <c r="DQ34" s="506"/>
      <c r="DR34" s="506"/>
      <c r="DS34" s="506"/>
      <c r="DT34" s="506"/>
      <c r="DU34" s="506"/>
      <c r="DV34" s="506"/>
      <c r="DW34" s="506"/>
      <c r="DX34" s="506"/>
      <c r="DY34" s="506"/>
      <c r="DZ34" s="506"/>
      <c r="EA34" s="506"/>
      <c r="EB34" s="506"/>
      <c r="EC34" s="506"/>
      <c r="ED34" s="506"/>
      <c r="EE34" s="506"/>
      <c r="EF34" s="506"/>
      <c r="EG34" s="506"/>
      <c r="EH34" s="506"/>
      <c r="EI34" s="506"/>
      <c r="EJ34" s="506"/>
      <c r="EK34" s="506"/>
      <c r="EL34" s="506"/>
    </row>
    <row r="35" spans="2:142" ht="20.100000000000001" customHeight="1">
      <c r="B35" s="499"/>
      <c r="C35" s="500"/>
      <c r="D35" s="500"/>
      <c r="E35" s="500"/>
      <c r="F35" s="500"/>
      <c r="G35" s="500"/>
      <c r="H35" s="500"/>
      <c r="I35" s="500"/>
      <c r="J35" s="501"/>
      <c r="K35" s="499"/>
      <c r="L35" s="500"/>
      <c r="M35" s="500"/>
      <c r="N35" s="500"/>
      <c r="O35" s="500"/>
      <c r="P35" s="500"/>
      <c r="Q35" s="500"/>
      <c r="R35" s="500"/>
      <c r="S35" s="501"/>
      <c r="BC35" s="506"/>
      <c r="BD35" s="506"/>
      <c r="BE35" s="506"/>
      <c r="BF35" s="506"/>
      <c r="BG35" s="506"/>
      <c r="BH35" s="506"/>
      <c r="BI35" s="506"/>
      <c r="BJ35" s="506"/>
      <c r="BK35" s="506"/>
      <c r="BL35" s="506"/>
      <c r="BM35" s="506"/>
      <c r="BN35" s="506"/>
      <c r="BO35" s="506"/>
      <c r="BP35" s="506"/>
      <c r="BQ35" s="506"/>
      <c r="BR35" s="506"/>
      <c r="BS35" s="507"/>
      <c r="BT35" s="507"/>
      <c r="BU35" s="519">
        <v>3.0612691466083151</v>
      </c>
      <c r="BV35" s="519">
        <v>3.2365236523652365</v>
      </c>
      <c r="BW35" s="519">
        <v>3.1280487804878048</v>
      </c>
      <c r="BX35" s="519">
        <v>3.408203125</v>
      </c>
      <c r="BY35" s="519">
        <v>3.5915287244401171</v>
      </c>
      <c r="BZ35" s="519">
        <v>3.2461240310077519</v>
      </c>
      <c r="CA35" s="507"/>
      <c r="CB35" s="507"/>
      <c r="CC35" s="507"/>
      <c r="CD35" s="507"/>
      <c r="CE35" s="507"/>
      <c r="CF35" s="507"/>
      <c r="CG35" s="507"/>
      <c r="CH35" s="507"/>
      <c r="CI35" s="524">
        <v>0.99485861182519275</v>
      </c>
      <c r="CJ35" s="524">
        <v>0.9704370179948586</v>
      </c>
      <c r="CK35" s="524">
        <v>0.99100257069408737</v>
      </c>
      <c r="CL35" s="524">
        <v>0.95501285347043707</v>
      </c>
      <c r="CM35" s="524">
        <v>0.97172236503856046</v>
      </c>
      <c r="CN35" s="524">
        <v>0.7994858611825193</v>
      </c>
      <c r="CO35" s="524">
        <v>0.41645244215938304</v>
      </c>
      <c r="CP35" s="524">
        <v>0.88817480719794339</v>
      </c>
      <c r="CQ35" s="524">
        <v>0.83676092544987146</v>
      </c>
      <c r="CR35" s="524">
        <v>0.93573264781491006</v>
      </c>
      <c r="CS35" s="524">
        <v>0.99485861182519275</v>
      </c>
      <c r="CT35" s="524">
        <v>0.96786632390745497</v>
      </c>
      <c r="CU35" s="524">
        <v>0.98714652956298199</v>
      </c>
      <c r="CV35" s="524">
        <v>0.98071979434447298</v>
      </c>
      <c r="CW35" s="524">
        <v>0.99100257069408737</v>
      </c>
      <c r="CX35" s="524">
        <v>0.95244215938303345</v>
      </c>
      <c r="CY35" s="524">
        <v>0.99228791773778924</v>
      </c>
      <c r="CZ35" s="524">
        <v>0.98200514138817485</v>
      </c>
      <c r="DA35" s="507"/>
      <c r="DB35" s="507"/>
      <c r="DC35" s="507"/>
      <c r="DD35" s="507"/>
      <c r="DE35" s="507"/>
      <c r="DF35" s="508"/>
      <c r="DG35" s="506"/>
      <c r="DH35" s="506"/>
      <c r="DI35" s="506"/>
      <c r="DJ35" s="506"/>
      <c r="DK35" s="506"/>
      <c r="DL35" s="506"/>
      <c r="DM35" s="506"/>
      <c r="DN35" s="506"/>
      <c r="DO35" s="506"/>
      <c r="DP35" s="506"/>
      <c r="DQ35" s="506"/>
      <c r="DR35" s="506"/>
      <c r="DS35" s="506"/>
      <c r="DT35" s="506"/>
      <c r="DU35" s="506"/>
      <c r="DV35" s="506"/>
      <c r="DW35" s="506"/>
      <c r="DX35" s="506"/>
      <c r="DY35" s="506"/>
      <c r="DZ35" s="506"/>
      <c r="EA35" s="506"/>
      <c r="EB35" s="506"/>
      <c r="EC35" s="506"/>
      <c r="ED35" s="506"/>
      <c r="EE35" s="506"/>
      <c r="EF35" s="506"/>
      <c r="EG35" s="506"/>
      <c r="EH35" s="506"/>
      <c r="EI35" s="506"/>
      <c r="EJ35" s="506"/>
      <c r="EK35" s="506"/>
      <c r="EL35" s="506"/>
    </row>
    <row r="36" spans="2:142" ht="20.100000000000001" customHeight="1">
      <c r="B36" s="499"/>
      <c r="C36" s="500"/>
      <c r="D36" s="500"/>
      <c r="E36" s="500"/>
      <c r="F36" s="500"/>
      <c r="G36" s="500"/>
      <c r="H36" s="500"/>
      <c r="I36" s="500"/>
      <c r="J36" s="501"/>
      <c r="K36" s="499"/>
      <c r="L36" s="500"/>
      <c r="M36" s="500"/>
      <c r="N36" s="500"/>
      <c r="O36" s="500"/>
      <c r="P36" s="500"/>
      <c r="Q36" s="500"/>
      <c r="R36" s="500"/>
      <c r="S36" s="501"/>
      <c r="BC36" s="506"/>
      <c r="BD36" s="506"/>
      <c r="BE36" s="506"/>
      <c r="BF36" s="506"/>
      <c r="BG36" s="506"/>
      <c r="BH36" s="506"/>
      <c r="BI36" s="506"/>
      <c r="BJ36" s="506"/>
      <c r="BK36" s="506"/>
      <c r="BL36" s="506"/>
      <c r="BM36" s="506"/>
      <c r="BN36" s="506"/>
      <c r="BO36" s="506"/>
      <c r="BP36" s="506"/>
      <c r="BQ36" s="506"/>
      <c r="BR36" s="506"/>
      <c r="BS36" s="507"/>
      <c r="BT36" s="507"/>
      <c r="BU36" s="519"/>
      <c r="BV36" s="519"/>
      <c r="BW36" s="519"/>
      <c r="BX36" s="519"/>
      <c r="BY36" s="519"/>
      <c r="BZ36" s="519"/>
      <c r="CA36" s="507"/>
      <c r="CB36" s="507"/>
      <c r="CC36" s="507"/>
      <c r="CD36" s="507"/>
      <c r="CE36" s="507"/>
      <c r="CF36" s="507"/>
      <c r="CG36" s="507"/>
      <c r="CH36" s="507"/>
      <c r="CI36" s="507"/>
      <c r="CJ36" s="507"/>
      <c r="CK36" s="507"/>
      <c r="CL36" s="507"/>
      <c r="CM36" s="507"/>
      <c r="CN36" s="507"/>
      <c r="CO36" s="507"/>
      <c r="CP36" s="507"/>
      <c r="CQ36" s="507"/>
      <c r="CR36" s="507"/>
      <c r="CS36" s="507"/>
      <c r="CT36" s="507"/>
      <c r="CU36" s="507"/>
      <c r="CV36" s="507"/>
      <c r="CW36" s="507"/>
      <c r="CX36" s="507"/>
      <c r="CY36" s="507"/>
      <c r="CZ36" s="507"/>
      <c r="DA36" s="507"/>
      <c r="DB36" s="507"/>
      <c r="DC36" s="507"/>
      <c r="DD36" s="507"/>
      <c r="DE36" s="507"/>
      <c r="DF36" s="508"/>
      <c r="DG36" s="506"/>
      <c r="DH36" s="506"/>
      <c r="DI36" s="506"/>
      <c r="DJ36" s="506"/>
      <c r="DK36" s="506"/>
      <c r="DL36" s="506"/>
      <c r="DM36" s="506"/>
      <c r="DN36" s="506"/>
      <c r="DO36" s="506"/>
      <c r="DP36" s="506"/>
      <c r="DQ36" s="506"/>
      <c r="DR36" s="506"/>
      <c r="DS36" s="506"/>
      <c r="DT36" s="506"/>
      <c r="DU36" s="506"/>
      <c r="DV36" s="506"/>
      <c r="DW36" s="506"/>
      <c r="DX36" s="506"/>
      <c r="DY36" s="506"/>
      <c r="DZ36" s="506"/>
      <c r="EA36" s="506"/>
      <c r="EB36" s="506"/>
      <c r="EC36" s="506"/>
      <c r="ED36" s="506"/>
      <c r="EE36" s="506"/>
      <c r="EF36" s="506"/>
      <c r="EG36" s="506"/>
      <c r="EH36" s="506"/>
      <c r="EI36" s="506"/>
      <c r="EJ36" s="506"/>
      <c r="EK36" s="506"/>
      <c r="EL36" s="506"/>
    </row>
    <row r="37" spans="2:142" ht="20.100000000000001" customHeight="1">
      <c r="B37" s="499"/>
      <c r="C37" s="500"/>
      <c r="D37" s="500"/>
      <c r="E37" s="500"/>
      <c r="F37" s="500"/>
      <c r="G37" s="500"/>
      <c r="H37" s="500"/>
      <c r="I37" s="500"/>
      <c r="J37" s="501"/>
      <c r="K37" s="499"/>
      <c r="L37" s="500"/>
      <c r="M37" s="500"/>
      <c r="N37" s="500"/>
      <c r="O37" s="500"/>
      <c r="P37" s="500"/>
      <c r="Q37" s="500"/>
      <c r="R37" s="500"/>
      <c r="S37" s="501"/>
      <c r="BC37" s="506"/>
      <c r="BD37" s="506"/>
      <c r="BE37" s="506"/>
      <c r="BF37" s="506"/>
      <c r="BG37" s="506"/>
      <c r="BH37" s="506"/>
      <c r="BI37" s="506"/>
      <c r="BJ37" s="506"/>
      <c r="BK37" s="506"/>
      <c r="BL37" s="506"/>
      <c r="BM37" s="506"/>
      <c r="BN37" s="506"/>
      <c r="BO37" s="506"/>
      <c r="BP37" s="506"/>
      <c r="BQ37" s="506"/>
      <c r="BR37" s="506"/>
      <c r="BS37" s="507"/>
      <c r="BT37" s="507"/>
      <c r="BU37" s="507"/>
      <c r="BV37" s="507"/>
      <c r="BW37" s="507"/>
      <c r="BX37" s="507"/>
      <c r="BY37" s="507"/>
      <c r="BZ37" s="507"/>
      <c r="CA37" s="507"/>
      <c r="CB37" s="507"/>
      <c r="CC37" s="507"/>
      <c r="CD37" s="507"/>
      <c r="CE37" s="507"/>
      <c r="CF37" s="507"/>
      <c r="CG37" s="507"/>
      <c r="CH37" s="507"/>
      <c r="CI37" s="507"/>
      <c r="CJ37" s="507"/>
      <c r="CK37" s="507"/>
      <c r="CL37" s="507"/>
      <c r="CM37" s="507"/>
      <c r="CN37" s="507"/>
      <c r="CO37" s="507"/>
      <c r="CP37" s="507"/>
      <c r="CQ37" s="507"/>
      <c r="CR37" s="507"/>
      <c r="CS37" s="507"/>
      <c r="CT37" s="507"/>
      <c r="CU37" s="507"/>
      <c r="CV37" s="507"/>
      <c r="CW37" s="507"/>
      <c r="CX37" s="507"/>
      <c r="CY37" s="507"/>
      <c r="CZ37" s="507"/>
      <c r="DA37" s="507"/>
      <c r="DB37" s="507"/>
      <c r="DC37" s="507"/>
      <c r="DD37" s="507"/>
      <c r="DE37" s="507"/>
      <c r="DF37" s="508"/>
      <c r="DG37" s="506"/>
      <c r="DH37" s="506"/>
      <c r="DI37" s="506"/>
      <c r="DJ37" s="506"/>
      <c r="DK37" s="506"/>
      <c r="DL37" s="506"/>
      <c r="DM37" s="506"/>
      <c r="DN37" s="506"/>
      <c r="DO37" s="506"/>
      <c r="DP37" s="506"/>
      <c r="DQ37" s="506"/>
      <c r="DR37" s="506"/>
      <c r="DS37" s="506"/>
      <c r="DT37" s="506"/>
      <c r="DU37" s="506"/>
      <c r="DV37" s="506"/>
      <c r="DW37" s="506"/>
      <c r="DX37" s="506"/>
      <c r="DY37" s="506"/>
      <c r="DZ37" s="506"/>
      <c r="EA37" s="506"/>
      <c r="EB37" s="506"/>
      <c r="EC37" s="506"/>
      <c r="ED37" s="506"/>
      <c r="EE37" s="506"/>
      <c r="EF37" s="506"/>
      <c r="EG37" s="506"/>
      <c r="EH37" s="506"/>
      <c r="EI37" s="506"/>
      <c r="EJ37" s="506"/>
      <c r="EK37" s="506"/>
      <c r="EL37" s="506"/>
    </row>
    <row r="38" spans="2:142" ht="20.100000000000001" customHeight="1">
      <c r="B38" s="499"/>
      <c r="C38" s="500"/>
      <c r="D38" s="500"/>
      <c r="E38" s="500"/>
      <c r="F38" s="500"/>
      <c r="G38" s="500"/>
      <c r="H38" s="500"/>
      <c r="I38" s="500"/>
      <c r="J38" s="501"/>
      <c r="K38" s="499"/>
      <c r="L38" s="500"/>
      <c r="M38" s="500"/>
      <c r="N38" s="500"/>
      <c r="O38" s="500"/>
      <c r="P38" s="500"/>
      <c r="Q38" s="500"/>
      <c r="R38" s="500"/>
      <c r="S38" s="501"/>
      <c r="BC38" s="506"/>
      <c r="BD38" s="506"/>
      <c r="BE38" s="506"/>
      <c r="BF38" s="506"/>
      <c r="BG38" s="506"/>
      <c r="BH38" s="506"/>
      <c r="BI38" s="506"/>
      <c r="BJ38" s="506"/>
      <c r="BK38" s="506"/>
      <c r="BL38" s="506"/>
      <c r="BM38" s="506"/>
      <c r="BN38" s="506"/>
      <c r="BO38" s="506"/>
      <c r="BP38" s="506"/>
      <c r="BQ38" s="506"/>
      <c r="BR38" s="506"/>
      <c r="BS38" s="507"/>
      <c r="BT38" s="507"/>
      <c r="BU38" s="507"/>
      <c r="BV38" s="507"/>
      <c r="BW38" s="507"/>
      <c r="BX38" s="507"/>
      <c r="BY38" s="507"/>
      <c r="BZ38" s="507"/>
      <c r="CA38" s="507"/>
      <c r="CB38" s="507"/>
      <c r="CC38" s="507"/>
      <c r="CD38" s="507"/>
      <c r="CE38" s="507"/>
      <c r="CF38" s="507"/>
      <c r="CG38" s="507"/>
      <c r="CH38" s="507"/>
      <c r="CI38" s="507"/>
      <c r="CJ38" s="507"/>
      <c r="CK38" s="507"/>
      <c r="CL38" s="507"/>
      <c r="CM38" s="507"/>
      <c r="CN38" s="507"/>
      <c r="CO38" s="507"/>
      <c r="CP38" s="507"/>
      <c r="CQ38" s="507"/>
      <c r="CR38" s="507"/>
      <c r="CS38" s="507"/>
      <c r="CT38" s="507"/>
      <c r="CU38" s="507"/>
      <c r="CV38" s="507"/>
      <c r="CW38" s="507"/>
      <c r="CX38" s="507"/>
      <c r="CY38" s="507"/>
      <c r="CZ38" s="507"/>
      <c r="DA38" s="507"/>
      <c r="DB38" s="507"/>
      <c r="DC38" s="507"/>
      <c r="DD38" s="507"/>
      <c r="DE38" s="507"/>
      <c r="DF38" s="508"/>
      <c r="DG38" s="506"/>
      <c r="DH38" s="506"/>
      <c r="DI38" s="506"/>
      <c r="DJ38" s="506"/>
      <c r="DK38" s="506"/>
      <c r="DL38" s="506"/>
      <c r="DM38" s="506"/>
      <c r="DN38" s="506"/>
      <c r="DO38" s="506"/>
      <c r="DP38" s="506"/>
      <c r="DQ38" s="506"/>
      <c r="DR38" s="506"/>
      <c r="DS38" s="506"/>
      <c r="DT38" s="506"/>
      <c r="DU38" s="506"/>
      <c r="DV38" s="506"/>
      <c r="DW38" s="506"/>
      <c r="DX38" s="506"/>
      <c r="DY38" s="506"/>
      <c r="DZ38" s="506"/>
      <c r="EA38" s="506"/>
      <c r="EB38" s="506"/>
      <c r="EC38" s="506"/>
      <c r="ED38" s="506"/>
      <c r="EE38" s="506"/>
      <c r="EF38" s="506"/>
      <c r="EG38" s="506"/>
      <c r="EH38" s="506"/>
      <c r="EI38" s="506"/>
      <c r="EJ38" s="506"/>
      <c r="EK38" s="506"/>
      <c r="EL38" s="506"/>
    </row>
    <row r="39" spans="2:142" ht="20.100000000000001" customHeight="1">
      <c r="B39" s="499"/>
      <c r="C39" s="500"/>
      <c r="D39" s="500"/>
      <c r="E39" s="500"/>
      <c r="F39" s="500"/>
      <c r="G39" s="500"/>
      <c r="H39" s="500"/>
      <c r="I39" s="500"/>
      <c r="J39" s="501"/>
      <c r="K39" s="499"/>
      <c r="L39" s="500"/>
      <c r="M39" s="500"/>
      <c r="N39" s="500"/>
      <c r="O39" s="500"/>
      <c r="P39" s="500"/>
      <c r="Q39" s="500"/>
      <c r="R39" s="500"/>
      <c r="S39" s="501"/>
      <c r="BC39" s="506"/>
      <c r="BD39" s="506"/>
      <c r="BE39" s="506"/>
      <c r="BF39" s="506"/>
      <c r="BG39" s="506"/>
      <c r="BH39" s="506"/>
      <c r="BI39" s="506"/>
      <c r="BJ39" s="506"/>
      <c r="BK39" s="506"/>
      <c r="BL39" s="506"/>
      <c r="BM39" s="506"/>
      <c r="BN39" s="506"/>
      <c r="BO39" s="506"/>
      <c r="BP39" s="506"/>
      <c r="BQ39" s="506"/>
      <c r="BR39" s="506"/>
      <c r="BS39" s="507"/>
      <c r="BT39" s="507"/>
      <c r="BU39" s="507"/>
      <c r="BV39" s="507"/>
      <c r="BW39" s="507"/>
      <c r="BX39" s="507"/>
      <c r="BY39" s="507"/>
      <c r="BZ39" s="507"/>
      <c r="CA39" s="507"/>
      <c r="CB39" s="507"/>
      <c r="CC39" s="507"/>
      <c r="CD39" s="507"/>
      <c r="CE39" s="507"/>
      <c r="CF39" s="507"/>
      <c r="CG39" s="507"/>
      <c r="CH39" s="507"/>
      <c r="CI39" s="507"/>
      <c r="CJ39" s="507"/>
      <c r="CK39" s="507"/>
      <c r="CL39" s="507"/>
      <c r="CM39" s="507"/>
      <c r="CN39" s="507"/>
      <c r="CO39" s="507"/>
      <c r="CP39" s="507"/>
      <c r="CQ39" s="507"/>
      <c r="CR39" s="507"/>
      <c r="CS39" s="507"/>
      <c r="CT39" s="507"/>
      <c r="CU39" s="507"/>
      <c r="CV39" s="507"/>
      <c r="CW39" s="507"/>
      <c r="CX39" s="507"/>
      <c r="CY39" s="507"/>
      <c r="CZ39" s="507"/>
      <c r="DA39" s="507"/>
      <c r="DB39" s="507"/>
      <c r="DC39" s="507"/>
      <c r="DD39" s="507"/>
      <c r="DE39" s="507"/>
      <c r="DF39" s="508"/>
      <c r="DG39" s="506"/>
      <c r="DH39" s="506"/>
      <c r="DI39" s="506"/>
      <c r="DJ39" s="506"/>
      <c r="DK39" s="506"/>
      <c r="DL39" s="506"/>
      <c r="DM39" s="506"/>
      <c r="DN39" s="506"/>
      <c r="DO39" s="506"/>
      <c r="DP39" s="506"/>
      <c r="DQ39" s="506"/>
      <c r="DR39" s="506"/>
      <c r="DS39" s="506"/>
      <c r="DT39" s="506"/>
      <c r="DU39" s="506"/>
      <c r="DV39" s="506"/>
      <c r="DW39" s="506"/>
      <c r="DX39" s="506"/>
      <c r="DY39" s="506"/>
      <c r="DZ39" s="506"/>
      <c r="EA39" s="506"/>
      <c r="EB39" s="506"/>
      <c r="EC39" s="506"/>
      <c r="ED39" s="506"/>
      <c r="EE39" s="506"/>
      <c r="EF39" s="506"/>
      <c r="EG39" s="506"/>
      <c r="EH39" s="506"/>
      <c r="EI39" s="506"/>
      <c r="EJ39" s="506"/>
      <c r="EK39" s="506"/>
      <c r="EL39" s="506"/>
    </row>
    <row r="40" spans="2:142" ht="20.100000000000001" customHeight="1">
      <c r="B40" s="499"/>
      <c r="C40" s="500"/>
      <c r="D40" s="500"/>
      <c r="E40" s="500"/>
      <c r="F40" s="500"/>
      <c r="G40" s="500"/>
      <c r="H40" s="500"/>
      <c r="I40" s="500"/>
      <c r="J40" s="501"/>
      <c r="K40" s="499"/>
      <c r="L40" s="500"/>
      <c r="M40" s="500"/>
      <c r="N40" s="500"/>
      <c r="O40" s="500"/>
      <c r="P40" s="500"/>
      <c r="Q40" s="500"/>
      <c r="R40" s="500"/>
      <c r="S40" s="501"/>
      <c r="BC40" s="506"/>
      <c r="BD40" s="506"/>
      <c r="BE40" s="506"/>
      <c r="BF40" s="506"/>
      <c r="BG40" s="506"/>
      <c r="BH40" s="506"/>
      <c r="BI40" s="506"/>
      <c r="BJ40" s="506"/>
      <c r="BK40" s="506"/>
      <c r="BL40" s="506"/>
      <c r="BM40" s="506"/>
      <c r="BN40" s="506"/>
      <c r="BO40" s="506"/>
      <c r="BP40" s="506"/>
      <c r="BQ40" s="506"/>
      <c r="BR40" s="506"/>
      <c r="BS40" s="507"/>
      <c r="BT40" s="507"/>
      <c r="BU40" s="507"/>
      <c r="BV40" s="507"/>
      <c r="BW40" s="507"/>
      <c r="BX40" s="507"/>
      <c r="BY40" s="507"/>
      <c r="BZ40" s="507"/>
      <c r="CA40" s="507"/>
      <c r="CB40" s="507"/>
      <c r="CC40" s="507"/>
      <c r="CD40" s="507"/>
      <c r="CE40" s="507"/>
      <c r="CF40" s="507"/>
      <c r="CG40" s="507"/>
      <c r="CH40" s="507"/>
      <c r="CI40" s="507"/>
      <c r="CJ40" s="507"/>
      <c r="CK40" s="507"/>
      <c r="CL40" s="507"/>
      <c r="CM40" s="507"/>
      <c r="CN40" s="507"/>
      <c r="CO40" s="507"/>
      <c r="CP40" s="507"/>
      <c r="CQ40" s="507"/>
      <c r="CR40" s="507"/>
      <c r="CS40" s="507"/>
      <c r="CT40" s="507"/>
      <c r="CU40" s="507"/>
      <c r="CV40" s="507"/>
      <c r="CW40" s="507"/>
      <c r="CX40" s="507"/>
      <c r="CY40" s="507"/>
      <c r="CZ40" s="507"/>
      <c r="DA40" s="507"/>
      <c r="DB40" s="507"/>
      <c r="DC40" s="507"/>
      <c r="DD40" s="507"/>
      <c r="DE40" s="507"/>
      <c r="DF40" s="508"/>
      <c r="DG40" s="506"/>
      <c r="DH40" s="506"/>
      <c r="DI40" s="506"/>
      <c r="DJ40" s="506"/>
      <c r="DK40" s="506"/>
      <c r="DL40" s="506"/>
      <c r="DM40" s="506"/>
      <c r="DN40" s="506"/>
      <c r="DO40" s="506"/>
      <c r="DP40" s="506"/>
      <c r="DQ40" s="506"/>
      <c r="DR40" s="506"/>
      <c r="DS40" s="506"/>
      <c r="DT40" s="506"/>
      <c r="DU40" s="506"/>
      <c r="DV40" s="506"/>
      <c r="DW40" s="506"/>
      <c r="DX40" s="506"/>
      <c r="DY40" s="506"/>
      <c r="DZ40" s="506"/>
      <c r="EA40" s="506"/>
      <c r="EB40" s="506"/>
      <c r="EC40" s="506"/>
      <c r="ED40" s="506"/>
      <c r="EE40" s="506"/>
      <c r="EF40" s="506"/>
      <c r="EG40" s="506"/>
      <c r="EH40" s="506"/>
      <c r="EI40" s="506"/>
      <c r="EJ40" s="506"/>
      <c r="EK40" s="506"/>
      <c r="EL40" s="506"/>
    </row>
    <row r="41" spans="2:142" ht="20.100000000000001" customHeight="1">
      <c r="B41" s="499"/>
      <c r="C41" s="500"/>
      <c r="D41" s="500"/>
      <c r="E41" s="500"/>
      <c r="F41" s="500"/>
      <c r="G41" s="500"/>
      <c r="H41" s="500"/>
      <c r="I41" s="500"/>
      <c r="J41" s="501"/>
      <c r="K41" s="499"/>
      <c r="L41" s="500"/>
      <c r="M41" s="500"/>
      <c r="N41" s="500"/>
      <c r="O41" s="500"/>
      <c r="P41" s="500"/>
      <c r="Q41" s="500"/>
      <c r="R41" s="500"/>
      <c r="S41" s="501"/>
      <c r="BC41" s="506"/>
      <c r="BD41" s="506"/>
      <c r="BE41" s="506"/>
      <c r="BF41" s="506"/>
      <c r="BG41" s="506"/>
      <c r="BH41" s="506"/>
      <c r="BI41" s="506"/>
      <c r="BJ41" s="506"/>
      <c r="BK41" s="506"/>
      <c r="BL41" s="506"/>
      <c r="BM41" s="506"/>
      <c r="BN41" s="506"/>
      <c r="BO41" s="506"/>
      <c r="BP41" s="506"/>
      <c r="BQ41" s="506"/>
      <c r="BR41" s="506"/>
      <c r="BS41" s="507"/>
      <c r="BT41" s="507"/>
      <c r="BU41" s="507"/>
      <c r="BV41" s="507"/>
      <c r="BW41" s="507"/>
      <c r="BX41" s="507"/>
      <c r="BY41" s="507"/>
      <c r="BZ41" s="507"/>
      <c r="CA41" s="507"/>
      <c r="CB41" s="507"/>
      <c r="CC41" s="507"/>
      <c r="CD41" s="507"/>
      <c r="CE41" s="507"/>
      <c r="CF41" s="507"/>
      <c r="CG41" s="507"/>
      <c r="CH41" s="507"/>
      <c r="CI41" s="507"/>
      <c r="CJ41" s="507"/>
      <c r="CK41" s="507"/>
      <c r="CL41" s="507"/>
      <c r="CM41" s="507"/>
      <c r="CN41" s="507"/>
      <c r="CO41" s="507"/>
      <c r="CP41" s="507"/>
      <c r="CQ41" s="507"/>
      <c r="CR41" s="507"/>
      <c r="CS41" s="507"/>
      <c r="CT41" s="507"/>
      <c r="CU41" s="507"/>
      <c r="CV41" s="507"/>
      <c r="CW41" s="507"/>
      <c r="CX41" s="507"/>
      <c r="CY41" s="507"/>
      <c r="CZ41" s="507"/>
      <c r="DA41" s="507"/>
      <c r="DB41" s="507"/>
      <c r="DC41" s="507"/>
      <c r="DD41" s="507"/>
      <c r="DE41" s="507"/>
      <c r="DF41" s="508"/>
      <c r="DG41" s="506"/>
      <c r="DH41" s="506"/>
      <c r="DI41" s="506"/>
      <c r="DJ41" s="506"/>
      <c r="DK41" s="506"/>
      <c r="DL41" s="506"/>
      <c r="DM41" s="506"/>
      <c r="DN41" s="506"/>
      <c r="DO41" s="506"/>
      <c r="DP41" s="506"/>
      <c r="DQ41" s="506"/>
      <c r="DR41" s="506"/>
      <c r="DS41" s="506"/>
      <c r="DT41" s="506"/>
      <c r="DU41" s="506"/>
      <c r="DV41" s="506"/>
      <c r="DW41" s="506"/>
      <c r="DX41" s="506"/>
      <c r="DY41" s="506"/>
      <c r="DZ41" s="506"/>
      <c r="EA41" s="506"/>
      <c r="EB41" s="506"/>
      <c r="EC41" s="506"/>
      <c r="ED41" s="506"/>
      <c r="EE41" s="506"/>
      <c r="EF41" s="506"/>
      <c r="EG41" s="506"/>
      <c r="EH41" s="506"/>
      <c r="EI41" s="506"/>
      <c r="EJ41" s="506"/>
      <c r="EK41" s="506"/>
      <c r="EL41" s="506"/>
    </row>
    <row r="42" spans="2:142" ht="20.100000000000001" customHeight="1" thickBot="1">
      <c r="B42" s="502"/>
      <c r="C42" s="503"/>
      <c r="D42" s="503"/>
      <c r="E42" s="503"/>
      <c r="F42" s="503"/>
      <c r="G42" s="503"/>
      <c r="H42" s="503"/>
      <c r="I42" s="503"/>
      <c r="J42" s="504"/>
      <c r="K42" s="502"/>
      <c r="L42" s="503"/>
      <c r="M42" s="503"/>
      <c r="N42" s="503"/>
      <c r="O42" s="503"/>
      <c r="P42" s="503"/>
      <c r="Q42" s="503"/>
      <c r="R42" s="503"/>
      <c r="S42" s="504"/>
      <c r="BC42" s="506"/>
      <c r="BD42" s="506"/>
      <c r="BE42" s="506"/>
      <c r="BF42" s="506"/>
      <c r="BG42" s="506"/>
      <c r="BH42" s="506"/>
      <c r="BI42" s="506"/>
      <c r="BJ42" s="506"/>
      <c r="BK42" s="506"/>
      <c r="BL42" s="506"/>
      <c r="BM42" s="506"/>
      <c r="BN42" s="506"/>
      <c r="BO42" s="506"/>
      <c r="BP42" s="506"/>
      <c r="BQ42" s="506"/>
      <c r="BR42" s="506"/>
      <c r="BS42" s="507"/>
      <c r="BT42" s="507"/>
      <c r="BU42" s="507"/>
      <c r="BV42" s="507"/>
      <c r="BW42" s="507"/>
      <c r="BX42" s="507"/>
      <c r="BY42" s="507"/>
      <c r="BZ42" s="507"/>
      <c r="CA42" s="507"/>
      <c r="CB42" s="507"/>
      <c r="CC42" s="507"/>
      <c r="CD42" s="507"/>
      <c r="CE42" s="507"/>
      <c r="CF42" s="507"/>
      <c r="CG42" s="507"/>
      <c r="CH42" s="507"/>
      <c r="CI42" s="507"/>
      <c r="CJ42" s="507"/>
      <c r="CK42" s="507"/>
      <c r="CL42" s="507"/>
      <c r="CM42" s="507"/>
      <c r="CN42" s="507"/>
      <c r="CO42" s="507"/>
      <c r="CP42" s="507"/>
      <c r="CQ42" s="507"/>
      <c r="CR42" s="507"/>
      <c r="CS42" s="507"/>
      <c r="CT42" s="507"/>
      <c r="CU42" s="507"/>
      <c r="CV42" s="507"/>
      <c r="CW42" s="507"/>
      <c r="CX42" s="507"/>
      <c r="CY42" s="507"/>
      <c r="CZ42" s="507"/>
      <c r="DA42" s="507"/>
      <c r="DB42" s="507"/>
      <c r="DC42" s="507"/>
      <c r="DD42" s="507"/>
      <c r="DE42" s="507"/>
      <c r="DF42" s="508"/>
      <c r="DG42" s="506"/>
      <c r="DH42" s="506"/>
      <c r="DI42" s="506"/>
      <c r="DJ42" s="506"/>
      <c r="DK42" s="506"/>
      <c r="DL42" s="506"/>
      <c r="DM42" s="506"/>
      <c r="DN42" s="506"/>
      <c r="DO42" s="506"/>
      <c r="DP42" s="506"/>
      <c r="DQ42" s="506"/>
      <c r="DR42" s="506"/>
      <c r="DS42" s="506"/>
      <c r="DT42" s="506"/>
      <c r="DU42" s="506"/>
      <c r="DV42" s="506"/>
      <c r="DW42" s="506"/>
      <c r="DX42" s="506"/>
      <c r="DY42" s="506"/>
      <c r="DZ42" s="506"/>
      <c r="EA42" s="506"/>
      <c r="EB42" s="506"/>
      <c r="EC42" s="506"/>
      <c r="ED42" s="506"/>
      <c r="EE42" s="506"/>
      <c r="EF42" s="506"/>
      <c r="EG42" s="506"/>
      <c r="EH42" s="506"/>
      <c r="EI42" s="506"/>
      <c r="EJ42" s="506"/>
      <c r="EK42" s="506"/>
      <c r="EL42" s="506"/>
    </row>
    <row r="43" spans="2:142" ht="20.100000000000001" customHeight="1">
      <c r="B43" s="500"/>
      <c r="C43" s="500"/>
      <c r="D43" s="500"/>
      <c r="E43" s="500"/>
      <c r="F43" s="500"/>
      <c r="G43" s="500"/>
      <c r="H43" s="500"/>
      <c r="I43" s="500"/>
      <c r="J43" s="500"/>
      <c r="K43" s="500"/>
      <c r="L43" s="500"/>
      <c r="M43" s="500"/>
      <c r="N43" s="500"/>
      <c r="O43" s="500"/>
      <c r="P43" s="500"/>
      <c r="Q43" s="500"/>
      <c r="R43" s="500"/>
      <c r="S43" s="500"/>
      <c r="BC43" s="506"/>
      <c r="BD43" s="506"/>
      <c r="BE43" s="506"/>
      <c r="BF43" s="506"/>
      <c r="BG43" s="506"/>
      <c r="BH43" s="506"/>
      <c r="BI43" s="506"/>
      <c r="BJ43" s="506"/>
      <c r="BK43" s="506"/>
      <c r="BL43" s="506"/>
      <c r="BM43" s="506"/>
      <c r="BN43" s="506"/>
      <c r="BO43" s="506"/>
      <c r="BP43" s="506"/>
      <c r="BQ43" s="506"/>
      <c r="BR43" s="506"/>
      <c r="BS43" s="507"/>
      <c r="BT43" s="507"/>
      <c r="BU43" s="525" t="s">
        <v>258</v>
      </c>
      <c r="BV43" s="507" t="s">
        <v>356</v>
      </c>
      <c r="BW43" s="526">
        <v>3.2367399741267788</v>
      </c>
      <c r="BX43" s="527">
        <v>3.5288683602771362</v>
      </c>
      <c r="BY43" s="527">
        <v>3.2584745762711864</v>
      </c>
      <c r="BZ43" s="513">
        <v>3.7296222664015906</v>
      </c>
      <c r="CA43" s="513">
        <v>3.7674418604651163</v>
      </c>
      <c r="CB43" s="513">
        <v>3.4583333333333335</v>
      </c>
      <c r="CC43" s="507"/>
      <c r="CD43" s="507"/>
      <c r="CE43" s="507"/>
      <c r="CF43" s="507"/>
      <c r="CG43" s="507"/>
      <c r="CH43" s="507"/>
      <c r="CI43" s="507"/>
      <c r="CJ43" s="507"/>
      <c r="CK43" s="507"/>
      <c r="CL43" s="507"/>
      <c r="CM43" s="507"/>
      <c r="CN43" s="507"/>
      <c r="CO43" s="507"/>
      <c r="CP43" s="507"/>
      <c r="CQ43" s="507"/>
      <c r="CR43" s="507"/>
      <c r="CS43" s="507"/>
      <c r="CT43" s="507"/>
      <c r="CU43" s="507"/>
      <c r="CV43" s="507"/>
      <c r="CW43" s="507"/>
      <c r="CX43" s="507"/>
      <c r="CY43" s="507"/>
      <c r="CZ43" s="507"/>
      <c r="DA43" s="507"/>
      <c r="DB43" s="507"/>
      <c r="DC43" s="507"/>
      <c r="DD43" s="507"/>
      <c r="DE43" s="507"/>
      <c r="DF43" s="508"/>
      <c r="DG43" s="506"/>
      <c r="DH43" s="506"/>
      <c r="DI43" s="506"/>
      <c r="DJ43" s="506"/>
      <c r="DK43" s="506"/>
      <c r="DL43" s="506"/>
      <c r="DM43" s="506"/>
      <c r="DN43" s="506"/>
      <c r="DO43" s="506"/>
      <c r="DP43" s="506"/>
      <c r="DQ43" s="506"/>
      <c r="DR43" s="506"/>
      <c r="DS43" s="506"/>
      <c r="DT43" s="506"/>
      <c r="DU43" s="506"/>
      <c r="DV43" s="506"/>
      <c r="DW43" s="506"/>
      <c r="DX43" s="506"/>
      <c r="DY43" s="506"/>
      <c r="DZ43" s="506"/>
      <c r="EA43" s="506"/>
      <c r="EB43" s="506"/>
      <c r="EC43" s="506"/>
      <c r="ED43" s="506"/>
      <c r="EE43" s="506"/>
      <c r="EF43" s="506"/>
      <c r="EG43" s="506"/>
      <c r="EH43" s="506"/>
      <c r="EI43" s="506"/>
      <c r="EJ43" s="506"/>
      <c r="EK43" s="506"/>
      <c r="EL43" s="506"/>
    </row>
    <row r="44" spans="2:142" ht="27.75">
      <c r="B44" s="649" t="s">
        <v>478</v>
      </c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50"/>
      <c r="S44" s="651"/>
      <c r="BC44" s="506"/>
      <c r="BD44" s="506"/>
      <c r="BE44" s="506"/>
      <c r="BF44" s="506"/>
      <c r="BG44" s="506"/>
      <c r="BH44" s="506"/>
      <c r="BI44" s="506"/>
      <c r="BJ44" s="506"/>
      <c r="BK44" s="506"/>
      <c r="BL44" s="506"/>
      <c r="BM44" s="506"/>
      <c r="BN44" s="506"/>
      <c r="BO44" s="506"/>
      <c r="BP44" s="506"/>
      <c r="BQ44" s="506"/>
      <c r="BR44" s="506"/>
      <c r="BS44" s="507"/>
      <c r="BT44" s="507"/>
      <c r="BU44" s="525" t="s">
        <v>258</v>
      </c>
      <c r="BV44" s="507" t="s">
        <v>246</v>
      </c>
      <c r="BW44" s="526">
        <v>3.0612691466083151</v>
      </c>
      <c r="BX44" s="527">
        <v>3.2365236523652365</v>
      </c>
      <c r="BY44" s="527">
        <v>3.1280487804878048</v>
      </c>
      <c r="BZ44" s="513">
        <v>3.408203125</v>
      </c>
      <c r="CA44" s="513">
        <v>3.5915287244401171</v>
      </c>
      <c r="CB44" s="513">
        <v>3.2461240310077519</v>
      </c>
      <c r="CC44" s="507"/>
      <c r="CD44" s="507"/>
      <c r="CE44" s="507"/>
      <c r="CF44" s="507"/>
      <c r="CG44" s="507"/>
      <c r="CH44" s="507"/>
      <c r="CI44" s="507"/>
      <c r="CJ44" s="507"/>
      <c r="CK44" s="507"/>
      <c r="CL44" s="507"/>
      <c r="CM44" s="507"/>
      <c r="CN44" s="507"/>
      <c r="CO44" s="507"/>
      <c r="CP44" s="507"/>
      <c r="CQ44" s="507"/>
      <c r="CR44" s="507"/>
      <c r="CS44" s="507"/>
      <c r="CT44" s="507"/>
      <c r="CU44" s="507"/>
      <c r="CV44" s="507"/>
      <c r="CW44" s="507"/>
      <c r="CX44" s="507"/>
      <c r="CY44" s="507"/>
      <c r="CZ44" s="507"/>
      <c r="DA44" s="507"/>
      <c r="DB44" s="507"/>
      <c r="DC44" s="507"/>
      <c r="DD44" s="507"/>
      <c r="DE44" s="507"/>
      <c r="DF44" s="508"/>
      <c r="DG44" s="506"/>
      <c r="DH44" s="506"/>
      <c r="DI44" s="506"/>
      <c r="DJ44" s="506"/>
      <c r="DK44" s="506"/>
      <c r="DL44" s="506"/>
      <c r="DM44" s="506"/>
      <c r="DN44" s="506"/>
      <c r="DO44" s="506"/>
      <c r="DP44" s="506"/>
      <c r="DQ44" s="506"/>
      <c r="DR44" s="506"/>
      <c r="DS44" s="506"/>
      <c r="DT44" s="506"/>
      <c r="DU44" s="506"/>
      <c r="DV44" s="506"/>
      <c r="DW44" s="506"/>
      <c r="DX44" s="506"/>
      <c r="DY44" s="506"/>
      <c r="DZ44" s="506"/>
      <c r="EA44" s="506"/>
      <c r="EB44" s="506"/>
      <c r="EC44" s="506"/>
      <c r="ED44" s="506"/>
      <c r="EE44" s="506"/>
      <c r="EF44" s="506"/>
      <c r="EG44" s="506"/>
      <c r="EH44" s="506"/>
      <c r="EI44" s="506"/>
      <c r="EJ44" s="506"/>
      <c r="EK44" s="506"/>
      <c r="EL44" s="506"/>
    </row>
    <row r="45" spans="2:142" ht="20.100000000000001" customHeight="1" thickBot="1">
      <c r="B45" s="500"/>
      <c r="C45" s="500"/>
      <c r="D45" s="500"/>
      <c r="E45" s="500"/>
      <c r="F45" s="500"/>
      <c r="G45" s="500"/>
      <c r="H45" s="500"/>
      <c r="I45" s="500"/>
      <c r="J45" s="500"/>
      <c r="K45" s="500"/>
      <c r="L45" s="500"/>
      <c r="M45" s="500"/>
      <c r="N45" s="500"/>
      <c r="O45" s="500"/>
      <c r="P45" s="500"/>
      <c r="Q45" s="500"/>
      <c r="R45" s="500"/>
      <c r="S45" s="500"/>
      <c r="BC45" s="506"/>
      <c r="BD45" s="506"/>
      <c r="BE45" s="506"/>
      <c r="BF45" s="506"/>
      <c r="BG45" s="506"/>
      <c r="BH45" s="506"/>
      <c r="BI45" s="506"/>
      <c r="BJ45" s="506"/>
      <c r="BK45" s="506"/>
      <c r="BL45" s="506"/>
      <c r="BM45" s="506"/>
      <c r="BN45" s="506"/>
      <c r="BO45" s="506"/>
      <c r="BP45" s="506"/>
      <c r="BQ45" s="506"/>
      <c r="BR45" s="506"/>
      <c r="BS45" s="507"/>
      <c r="BT45" s="507"/>
      <c r="BU45" s="507"/>
      <c r="BV45" s="507"/>
      <c r="BW45" s="507"/>
      <c r="BX45" s="507"/>
      <c r="BY45" s="507"/>
      <c r="BZ45" s="507"/>
      <c r="CA45" s="507"/>
      <c r="CB45" s="507"/>
      <c r="CC45" s="507"/>
      <c r="CD45" s="507"/>
      <c r="CE45" s="507"/>
      <c r="CF45" s="507"/>
      <c r="CG45" s="507"/>
      <c r="CH45" s="507"/>
      <c r="CI45" s="507"/>
      <c r="CJ45" s="507"/>
      <c r="CK45" s="507"/>
      <c r="CL45" s="507"/>
      <c r="CM45" s="507"/>
      <c r="CN45" s="507"/>
      <c r="CO45" s="507"/>
      <c r="CP45" s="507"/>
      <c r="CQ45" s="507"/>
      <c r="CR45" s="507"/>
      <c r="CS45" s="507"/>
      <c r="CT45" s="507"/>
      <c r="CU45" s="507"/>
      <c r="CV45" s="507"/>
      <c r="CW45" s="507"/>
      <c r="CX45" s="507"/>
      <c r="CY45" s="507"/>
      <c r="CZ45" s="507"/>
      <c r="DA45" s="507"/>
      <c r="DB45" s="507"/>
      <c r="DC45" s="507"/>
      <c r="DD45" s="507"/>
      <c r="DE45" s="507"/>
      <c r="DF45" s="508"/>
      <c r="DG45" s="506"/>
      <c r="DH45" s="506"/>
      <c r="DI45" s="506"/>
      <c r="DJ45" s="506"/>
      <c r="DK45" s="506"/>
      <c r="DL45" s="506"/>
      <c r="DM45" s="506"/>
      <c r="DN45" s="506"/>
      <c r="DO45" s="506"/>
      <c r="DP45" s="506"/>
      <c r="DQ45" s="506"/>
      <c r="DR45" s="506"/>
      <c r="DS45" s="506"/>
      <c r="DT45" s="506"/>
      <c r="DU45" s="506"/>
      <c r="DV45" s="506"/>
      <c r="DW45" s="506"/>
      <c r="DX45" s="506"/>
      <c r="DY45" s="506"/>
      <c r="DZ45" s="506"/>
      <c r="EA45" s="506"/>
      <c r="EB45" s="506"/>
      <c r="EC45" s="506"/>
      <c r="ED45" s="506"/>
      <c r="EE45" s="506"/>
      <c r="EF45" s="506"/>
      <c r="EG45" s="506"/>
      <c r="EH45" s="506"/>
      <c r="EI45" s="506"/>
      <c r="EJ45" s="506"/>
      <c r="EK45" s="506"/>
      <c r="EL45" s="506"/>
    </row>
    <row r="46" spans="2:142" ht="20.100000000000001" customHeight="1">
      <c r="B46" s="496"/>
      <c r="C46" s="497"/>
      <c r="D46" s="497"/>
      <c r="E46" s="497"/>
      <c r="F46" s="497"/>
      <c r="G46" s="497"/>
      <c r="H46" s="497"/>
      <c r="I46" s="497"/>
      <c r="J46" s="498"/>
      <c r="K46" s="497"/>
      <c r="L46" s="497"/>
      <c r="M46" s="497"/>
      <c r="N46" s="497"/>
      <c r="O46" s="497"/>
      <c r="P46" s="497"/>
      <c r="Q46" s="497"/>
      <c r="R46" s="497"/>
      <c r="S46" s="498"/>
      <c r="BC46" s="506"/>
      <c r="BD46" s="506"/>
      <c r="BE46" s="506"/>
      <c r="BF46" s="506"/>
      <c r="BG46" s="506"/>
      <c r="BH46" s="506"/>
      <c r="BI46" s="506"/>
      <c r="BJ46" s="506"/>
      <c r="BK46" s="506"/>
      <c r="BL46" s="506"/>
      <c r="BM46" s="506"/>
      <c r="BN46" s="506"/>
      <c r="BO46" s="506"/>
      <c r="BP46" s="506"/>
      <c r="BQ46" s="506"/>
      <c r="BR46" s="506"/>
      <c r="BS46" s="507"/>
      <c r="BT46" s="507"/>
      <c r="BU46" s="507"/>
      <c r="BV46" s="507"/>
      <c r="BW46" s="507"/>
      <c r="BX46" s="507"/>
      <c r="BY46" s="507"/>
      <c r="BZ46" s="507"/>
      <c r="CA46" s="507"/>
      <c r="CB46" s="507"/>
      <c r="CC46" s="507"/>
      <c r="CD46" s="507"/>
      <c r="CE46" s="507"/>
      <c r="CF46" s="507"/>
      <c r="CG46" s="507"/>
      <c r="CH46" s="507"/>
      <c r="CI46" s="507"/>
      <c r="CJ46" s="507"/>
      <c r="CK46" s="507"/>
      <c r="CL46" s="507"/>
      <c r="CM46" s="507"/>
      <c r="CN46" s="507"/>
      <c r="CO46" s="507"/>
      <c r="CP46" s="507"/>
      <c r="CQ46" s="507"/>
      <c r="CR46" s="507"/>
      <c r="CS46" s="507"/>
      <c r="CT46" s="507"/>
      <c r="CU46" s="507"/>
      <c r="CV46" s="507"/>
      <c r="CW46" s="507"/>
      <c r="CX46" s="507"/>
      <c r="CY46" s="507"/>
      <c r="CZ46" s="507"/>
      <c r="DA46" s="507"/>
      <c r="DB46" s="507"/>
      <c r="DC46" s="507"/>
      <c r="DD46" s="507"/>
      <c r="DE46" s="507"/>
      <c r="DF46" s="508"/>
      <c r="DG46" s="506"/>
      <c r="DH46" s="506"/>
      <c r="DI46" s="506"/>
      <c r="DJ46" s="506"/>
      <c r="DK46" s="506"/>
      <c r="DL46" s="506"/>
      <c r="DM46" s="506"/>
      <c r="DN46" s="506"/>
      <c r="DO46" s="506"/>
      <c r="DP46" s="506"/>
      <c r="DQ46" s="506"/>
      <c r="DR46" s="506"/>
      <c r="DS46" s="506"/>
      <c r="DT46" s="506"/>
      <c r="DU46" s="506"/>
      <c r="DV46" s="506"/>
      <c r="DW46" s="506"/>
      <c r="DX46" s="506"/>
      <c r="DY46" s="506"/>
      <c r="DZ46" s="506"/>
      <c r="EA46" s="506"/>
      <c r="EB46" s="506"/>
      <c r="EC46" s="506"/>
      <c r="ED46" s="506"/>
      <c r="EE46" s="506"/>
      <c r="EF46" s="506"/>
      <c r="EG46" s="506"/>
      <c r="EH46" s="506"/>
      <c r="EI46" s="506"/>
      <c r="EJ46" s="506"/>
      <c r="EK46" s="506"/>
      <c r="EL46" s="506"/>
    </row>
    <row r="47" spans="2:142" ht="20.100000000000001" customHeight="1">
      <c r="B47" s="499"/>
      <c r="C47" s="500"/>
      <c r="D47" s="500"/>
      <c r="E47" s="500"/>
      <c r="F47" s="500"/>
      <c r="G47" s="500"/>
      <c r="H47" s="500"/>
      <c r="I47" s="500"/>
      <c r="J47" s="501"/>
      <c r="K47" s="500"/>
      <c r="L47" s="500"/>
      <c r="M47" s="500"/>
      <c r="N47" s="500"/>
      <c r="O47" s="500"/>
      <c r="P47" s="500"/>
      <c r="Q47" s="500"/>
      <c r="R47" s="500"/>
      <c r="S47" s="501"/>
      <c r="BC47" s="506"/>
      <c r="BD47" s="506"/>
      <c r="BE47" s="506"/>
      <c r="BF47" s="506"/>
      <c r="BG47" s="506"/>
      <c r="BH47" s="506"/>
      <c r="BI47" s="506"/>
      <c r="BJ47" s="506"/>
      <c r="BK47" s="506"/>
      <c r="BL47" s="506"/>
      <c r="BM47" s="506"/>
      <c r="BN47" s="506"/>
      <c r="BO47" s="506"/>
      <c r="BP47" s="506"/>
      <c r="BQ47" s="506"/>
      <c r="BR47" s="506"/>
      <c r="BS47" s="507"/>
      <c r="BT47" s="507"/>
      <c r="BU47" s="507"/>
      <c r="BV47" s="507"/>
      <c r="BW47" s="507"/>
      <c r="BX47" s="507"/>
      <c r="BY47" s="507"/>
      <c r="BZ47" s="507"/>
      <c r="CA47" s="507"/>
      <c r="CB47" s="507"/>
      <c r="CC47" s="507"/>
      <c r="CD47" s="507"/>
      <c r="CE47" s="507"/>
      <c r="CF47" s="507"/>
      <c r="CG47" s="507"/>
      <c r="CH47" s="507"/>
      <c r="CI47" s="507"/>
      <c r="CJ47" s="507"/>
      <c r="CK47" s="507"/>
      <c r="CL47" s="507"/>
      <c r="CM47" s="507"/>
      <c r="CN47" s="507"/>
      <c r="CO47" s="507"/>
      <c r="CP47" s="507"/>
      <c r="CQ47" s="507"/>
      <c r="CR47" s="507"/>
      <c r="CS47" s="507"/>
      <c r="CT47" s="507"/>
      <c r="CU47" s="507"/>
      <c r="CV47" s="507"/>
      <c r="CW47" s="507"/>
      <c r="CX47" s="507"/>
      <c r="CY47" s="507"/>
      <c r="CZ47" s="507"/>
      <c r="DA47" s="507"/>
      <c r="DB47" s="507"/>
      <c r="DC47" s="507"/>
      <c r="DD47" s="507"/>
      <c r="DE47" s="507"/>
      <c r="DF47" s="508"/>
      <c r="DG47" s="506"/>
      <c r="DH47" s="506"/>
      <c r="DI47" s="506"/>
      <c r="DJ47" s="506"/>
      <c r="DK47" s="506"/>
      <c r="DL47" s="506"/>
      <c r="DM47" s="506"/>
      <c r="DN47" s="506"/>
      <c r="DO47" s="506"/>
      <c r="DP47" s="506"/>
      <c r="DQ47" s="506"/>
      <c r="DR47" s="506"/>
      <c r="DS47" s="506"/>
      <c r="DT47" s="506"/>
      <c r="DU47" s="506"/>
      <c r="DV47" s="506"/>
      <c r="DW47" s="506"/>
      <c r="DX47" s="506"/>
      <c r="DY47" s="506"/>
      <c r="DZ47" s="506"/>
      <c r="EA47" s="506"/>
      <c r="EB47" s="506"/>
      <c r="EC47" s="506"/>
      <c r="ED47" s="506"/>
      <c r="EE47" s="506"/>
      <c r="EF47" s="506"/>
      <c r="EG47" s="506"/>
      <c r="EH47" s="506"/>
      <c r="EI47" s="506"/>
      <c r="EJ47" s="506"/>
      <c r="EK47" s="506"/>
      <c r="EL47" s="506"/>
    </row>
    <row r="48" spans="2:142" ht="20.100000000000001" customHeight="1">
      <c r="B48" s="499"/>
      <c r="C48" s="500"/>
      <c r="D48" s="500"/>
      <c r="E48" s="500"/>
      <c r="F48" s="500"/>
      <c r="G48" s="500"/>
      <c r="H48" s="500"/>
      <c r="I48" s="500"/>
      <c r="J48" s="501"/>
      <c r="K48" s="500"/>
      <c r="L48" s="500"/>
      <c r="M48" s="500"/>
      <c r="N48" s="500"/>
      <c r="O48" s="500"/>
      <c r="P48" s="500"/>
      <c r="Q48" s="500"/>
      <c r="R48" s="500"/>
      <c r="S48" s="501"/>
      <c r="BC48" s="506"/>
      <c r="BD48" s="506"/>
      <c r="BE48" s="506"/>
      <c r="BF48" s="506"/>
      <c r="BG48" s="506"/>
      <c r="BH48" s="506"/>
      <c r="BI48" s="506"/>
      <c r="BJ48" s="506"/>
      <c r="BK48" s="506"/>
      <c r="BL48" s="506"/>
      <c r="BM48" s="506"/>
      <c r="BN48" s="506"/>
      <c r="BO48" s="506"/>
      <c r="BP48" s="506"/>
      <c r="BQ48" s="506"/>
      <c r="BR48" s="506"/>
      <c r="BS48" s="507"/>
      <c r="BT48" s="507"/>
      <c r="BU48" s="507"/>
      <c r="BV48" s="507"/>
      <c r="BW48" s="507"/>
      <c r="BX48" s="507"/>
      <c r="BY48" s="507"/>
      <c r="BZ48" s="507"/>
      <c r="CA48" s="507"/>
      <c r="CB48" s="507"/>
      <c r="CC48" s="507"/>
      <c r="CD48" s="507"/>
      <c r="CE48" s="507"/>
      <c r="CF48" s="507"/>
      <c r="CG48" s="507"/>
      <c r="CH48" s="507"/>
      <c r="CI48" s="507"/>
      <c r="CJ48" s="507"/>
      <c r="CK48" s="507"/>
      <c r="CL48" s="507"/>
      <c r="CM48" s="507"/>
      <c r="CN48" s="507"/>
      <c r="CO48" s="507"/>
      <c r="CP48" s="507"/>
      <c r="CQ48" s="507"/>
      <c r="CR48" s="507"/>
      <c r="CS48" s="507"/>
      <c r="CT48" s="507"/>
      <c r="CU48" s="507"/>
      <c r="CV48" s="507"/>
      <c r="CW48" s="507"/>
      <c r="CX48" s="507"/>
      <c r="CY48" s="507"/>
      <c r="CZ48" s="507"/>
      <c r="DA48" s="507"/>
      <c r="DB48" s="507"/>
      <c r="DC48" s="507"/>
      <c r="DD48" s="507"/>
      <c r="DE48" s="507"/>
      <c r="DF48" s="508"/>
      <c r="DG48" s="506"/>
      <c r="DH48" s="506"/>
      <c r="DI48" s="506"/>
      <c r="DJ48" s="506"/>
      <c r="DK48" s="506"/>
      <c r="DL48" s="506"/>
      <c r="DM48" s="506"/>
      <c r="DN48" s="506"/>
      <c r="DO48" s="506"/>
      <c r="DP48" s="506"/>
      <c r="DQ48" s="506"/>
      <c r="DR48" s="506"/>
      <c r="DS48" s="506"/>
      <c r="DT48" s="506"/>
      <c r="DU48" s="506"/>
      <c r="DV48" s="506"/>
      <c r="DW48" s="506"/>
      <c r="DX48" s="506"/>
      <c r="DY48" s="506"/>
      <c r="DZ48" s="506"/>
      <c r="EA48" s="506"/>
      <c r="EB48" s="506"/>
      <c r="EC48" s="506"/>
      <c r="ED48" s="506"/>
      <c r="EE48" s="506"/>
      <c r="EF48" s="506"/>
      <c r="EG48" s="506"/>
      <c r="EH48" s="506"/>
      <c r="EI48" s="506"/>
      <c r="EJ48" s="506"/>
      <c r="EK48" s="506"/>
      <c r="EL48" s="506"/>
    </row>
    <row r="49" spans="2:142" ht="20.100000000000001" customHeight="1">
      <c r="B49" s="499"/>
      <c r="C49" s="500"/>
      <c r="D49" s="500"/>
      <c r="E49" s="500"/>
      <c r="F49" s="500"/>
      <c r="G49" s="500"/>
      <c r="H49" s="500"/>
      <c r="I49" s="500"/>
      <c r="J49" s="501"/>
      <c r="K49" s="500"/>
      <c r="L49" s="500"/>
      <c r="M49" s="500"/>
      <c r="N49" s="500"/>
      <c r="O49" s="500"/>
      <c r="P49" s="500"/>
      <c r="Q49" s="500"/>
      <c r="R49" s="500"/>
      <c r="S49" s="501"/>
      <c r="BC49" s="506"/>
      <c r="BD49" s="506"/>
      <c r="BE49" s="506"/>
      <c r="BF49" s="506"/>
      <c r="BG49" s="506"/>
      <c r="BH49" s="506"/>
      <c r="BI49" s="506"/>
      <c r="BJ49" s="506"/>
      <c r="BK49" s="506"/>
      <c r="BL49" s="506"/>
      <c r="BM49" s="506"/>
      <c r="BN49" s="506"/>
      <c r="BO49" s="506"/>
      <c r="BP49" s="506"/>
      <c r="BQ49" s="506"/>
      <c r="BR49" s="506"/>
      <c r="BS49" s="507"/>
      <c r="BT49" s="507"/>
      <c r="BU49" s="507"/>
      <c r="BV49" s="507"/>
      <c r="BW49" s="507"/>
      <c r="BX49" s="507"/>
      <c r="BY49" s="507"/>
      <c r="BZ49" s="507"/>
      <c r="CA49" s="507"/>
      <c r="CB49" s="507"/>
      <c r="CC49" s="507"/>
      <c r="CD49" s="507"/>
      <c r="CE49" s="507"/>
      <c r="CF49" s="507"/>
      <c r="CG49" s="507"/>
      <c r="CH49" s="507"/>
      <c r="CI49" s="507"/>
      <c r="CJ49" s="507"/>
      <c r="CK49" s="507"/>
      <c r="CL49" s="507"/>
      <c r="CM49" s="507"/>
      <c r="CN49" s="507"/>
      <c r="CO49" s="507"/>
      <c r="CP49" s="507"/>
      <c r="CQ49" s="507"/>
      <c r="CR49" s="507"/>
      <c r="CS49" s="507"/>
      <c r="CT49" s="507"/>
      <c r="CU49" s="507"/>
      <c r="CV49" s="507"/>
      <c r="CW49" s="507"/>
      <c r="CX49" s="507"/>
      <c r="CY49" s="507"/>
      <c r="CZ49" s="507"/>
      <c r="DA49" s="507"/>
      <c r="DB49" s="507"/>
      <c r="DC49" s="507"/>
      <c r="DD49" s="507"/>
      <c r="DE49" s="507"/>
      <c r="DF49" s="508"/>
      <c r="DG49" s="506"/>
      <c r="DH49" s="506"/>
      <c r="DI49" s="506"/>
      <c r="DJ49" s="506"/>
      <c r="DK49" s="506"/>
      <c r="DL49" s="506"/>
      <c r="DM49" s="506"/>
      <c r="DN49" s="506"/>
      <c r="DO49" s="506"/>
      <c r="DP49" s="506"/>
      <c r="DQ49" s="506"/>
      <c r="DR49" s="506"/>
      <c r="DS49" s="506"/>
      <c r="DT49" s="506"/>
      <c r="DU49" s="506"/>
      <c r="DV49" s="506"/>
      <c r="DW49" s="506"/>
      <c r="DX49" s="506"/>
      <c r="DY49" s="506"/>
      <c r="DZ49" s="506"/>
      <c r="EA49" s="506"/>
      <c r="EB49" s="506"/>
      <c r="EC49" s="506"/>
      <c r="ED49" s="506"/>
      <c r="EE49" s="506"/>
      <c r="EF49" s="506"/>
      <c r="EG49" s="506"/>
      <c r="EH49" s="506"/>
      <c r="EI49" s="506"/>
      <c r="EJ49" s="506"/>
      <c r="EK49" s="506"/>
      <c r="EL49" s="506"/>
    </row>
    <row r="50" spans="2:142" ht="20.100000000000001" customHeight="1">
      <c r="B50" s="499"/>
      <c r="C50" s="500"/>
      <c r="D50" s="500"/>
      <c r="E50" s="500"/>
      <c r="F50" s="500"/>
      <c r="G50" s="500"/>
      <c r="H50" s="500"/>
      <c r="I50" s="500"/>
      <c r="J50" s="501"/>
      <c r="K50" s="500"/>
      <c r="L50" s="500"/>
      <c r="M50" s="500"/>
      <c r="N50" s="500"/>
      <c r="O50" s="500"/>
      <c r="P50" s="500"/>
      <c r="Q50" s="500"/>
      <c r="R50" s="500"/>
      <c r="S50" s="501"/>
      <c r="BC50" s="506"/>
      <c r="BD50" s="506"/>
      <c r="BE50" s="506"/>
      <c r="BF50" s="506"/>
      <c r="BG50" s="506"/>
      <c r="BH50" s="506"/>
      <c r="BI50" s="506"/>
      <c r="BJ50" s="506"/>
      <c r="BK50" s="506"/>
      <c r="BL50" s="506"/>
      <c r="BM50" s="506"/>
      <c r="BN50" s="506"/>
      <c r="BO50" s="506"/>
      <c r="BP50" s="506"/>
      <c r="BQ50" s="506"/>
      <c r="BR50" s="506"/>
      <c r="BS50" s="507"/>
      <c r="BT50" s="507"/>
      <c r="BU50" s="507"/>
      <c r="BV50" s="507"/>
      <c r="BW50" s="507"/>
      <c r="BX50" s="507"/>
      <c r="BY50" s="507"/>
      <c r="BZ50" s="507"/>
      <c r="CA50" s="507"/>
      <c r="CB50" s="507"/>
      <c r="CC50" s="507"/>
      <c r="CD50" s="507"/>
      <c r="CE50" s="507"/>
      <c r="CF50" s="507"/>
      <c r="CG50" s="507"/>
      <c r="CH50" s="507"/>
      <c r="CI50" s="507"/>
      <c r="CJ50" s="507"/>
      <c r="CK50" s="507"/>
      <c r="CL50" s="507"/>
      <c r="CM50" s="507"/>
      <c r="CN50" s="507"/>
      <c r="CO50" s="507"/>
      <c r="CP50" s="507"/>
      <c r="CQ50" s="507"/>
      <c r="CR50" s="507"/>
      <c r="CS50" s="507"/>
      <c r="CT50" s="507"/>
      <c r="CU50" s="507"/>
      <c r="CV50" s="507"/>
      <c r="CW50" s="507"/>
      <c r="CX50" s="507"/>
      <c r="CY50" s="507"/>
      <c r="CZ50" s="507"/>
      <c r="DA50" s="507"/>
      <c r="DB50" s="507"/>
      <c r="DC50" s="507"/>
      <c r="DD50" s="507"/>
      <c r="DE50" s="507"/>
      <c r="DF50" s="508"/>
      <c r="DG50" s="506"/>
      <c r="DH50" s="506"/>
      <c r="DI50" s="506"/>
      <c r="DJ50" s="506"/>
      <c r="DK50" s="506"/>
      <c r="DL50" s="506"/>
      <c r="DM50" s="506"/>
      <c r="DN50" s="506"/>
      <c r="DO50" s="506"/>
      <c r="DP50" s="506"/>
      <c r="DQ50" s="506"/>
      <c r="DR50" s="506"/>
      <c r="DS50" s="506"/>
      <c r="DT50" s="506"/>
      <c r="DU50" s="506"/>
      <c r="DV50" s="506"/>
      <c r="DW50" s="506"/>
      <c r="DX50" s="506"/>
      <c r="DY50" s="506"/>
      <c r="DZ50" s="506"/>
      <c r="EA50" s="506"/>
      <c r="EB50" s="506"/>
      <c r="EC50" s="506"/>
      <c r="ED50" s="506"/>
      <c r="EE50" s="506"/>
      <c r="EF50" s="506"/>
      <c r="EG50" s="506"/>
      <c r="EH50" s="506"/>
      <c r="EI50" s="506"/>
      <c r="EJ50" s="506"/>
      <c r="EK50" s="506"/>
      <c r="EL50" s="506"/>
    </row>
    <row r="51" spans="2:142" ht="20.100000000000001" customHeight="1">
      <c r="B51" s="499"/>
      <c r="C51" s="500"/>
      <c r="D51" s="500"/>
      <c r="E51" s="500"/>
      <c r="F51" s="500"/>
      <c r="G51" s="500"/>
      <c r="H51" s="500"/>
      <c r="I51" s="500"/>
      <c r="J51" s="501"/>
      <c r="K51" s="500"/>
      <c r="L51" s="500"/>
      <c r="M51" s="500"/>
      <c r="N51" s="500"/>
      <c r="O51" s="500"/>
      <c r="P51" s="500"/>
      <c r="Q51" s="500"/>
      <c r="R51" s="500"/>
      <c r="S51" s="501"/>
      <c r="BC51" s="506"/>
      <c r="BD51" s="506"/>
      <c r="BE51" s="506"/>
      <c r="BF51" s="506"/>
      <c r="BG51" s="506"/>
      <c r="BH51" s="506"/>
      <c r="BI51" s="506"/>
      <c r="BJ51" s="506"/>
      <c r="BK51" s="506"/>
      <c r="BL51" s="506"/>
      <c r="BM51" s="506"/>
      <c r="BN51" s="506"/>
      <c r="BO51" s="506"/>
      <c r="BP51" s="506"/>
      <c r="BQ51" s="506"/>
      <c r="BR51" s="506"/>
      <c r="BS51" s="507"/>
      <c r="BT51" s="507"/>
      <c r="BU51" s="509" t="s">
        <v>330</v>
      </c>
      <c r="BV51" s="512">
        <v>0.52056555269922877</v>
      </c>
      <c r="BW51" s="512">
        <v>0.44087403598971725</v>
      </c>
      <c r="BX51" s="512">
        <v>3.8560411311053984E-2</v>
      </c>
      <c r="BY51" s="512">
        <v>0.6709511568123393</v>
      </c>
      <c r="BZ51" s="512">
        <v>0.19794344473007713</v>
      </c>
      <c r="CA51" s="512">
        <v>0.13110539845758354</v>
      </c>
      <c r="CB51" s="507"/>
      <c r="CC51" s="507"/>
      <c r="CD51" s="507"/>
      <c r="CE51" s="507"/>
      <c r="CF51" s="507"/>
      <c r="CG51" s="507"/>
      <c r="CH51" s="507"/>
      <c r="CI51" s="507"/>
      <c r="CJ51" s="507"/>
      <c r="CK51" s="507"/>
      <c r="CL51" s="507"/>
      <c r="CM51" s="507"/>
      <c r="CN51" s="507"/>
      <c r="CO51" s="507"/>
      <c r="CP51" s="507"/>
      <c r="CQ51" s="507"/>
      <c r="CR51" s="507"/>
      <c r="CS51" s="507"/>
      <c r="CT51" s="507"/>
      <c r="CU51" s="507"/>
      <c r="CV51" s="507"/>
      <c r="CW51" s="507"/>
      <c r="CX51" s="507"/>
      <c r="CY51" s="507"/>
      <c r="CZ51" s="507"/>
      <c r="DA51" s="507"/>
      <c r="DB51" s="507"/>
      <c r="DC51" s="507"/>
      <c r="DD51" s="507"/>
      <c r="DE51" s="507"/>
      <c r="DF51" s="508"/>
      <c r="DG51" s="506"/>
      <c r="DH51" s="506"/>
      <c r="DI51" s="506"/>
      <c r="DJ51" s="506"/>
      <c r="DK51" s="506"/>
      <c r="DL51" s="506"/>
      <c r="DM51" s="506"/>
      <c r="DN51" s="506"/>
      <c r="DO51" s="506"/>
      <c r="DP51" s="506"/>
      <c r="DQ51" s="506"/>
      <c r="DR51" s="506"/>
      <c r="DS51" s="506"/>
      <c r="DT51" s="506"/>
      <c r="DU51" s="506"/>
      <c r="DV51" s="506"/>
      <c r="DW51" s="506"/>
      <c r="DX51" s="506"/>
      <c r="DY51" s="506"/>
      <c r="DZ51" s="506"/>
      <c r="EA51" s="506"/>
      <c r="EB51" s="506"/>
      <c r="EC51" s="506"/>
      <c r="ED51" s="506"/>
      <c r="EE51" s="506"/>
      <c r="EF51" s="506"/>
      <c r="EG51" s="506"/>
      <c r="EH51" s="506"/>
      <c r="EI51" s="506"/>
      <c r="EJ51" s="506"/>
      <c r="EK51" s="506"/>
      <c r="EL51" s="506"/>
    </row>
    <row r="52" spans="2:142" ht="20.100000000000001" customHeight="1">
      <c r="B52" s="499"/>
      <c r="C52" s="500"/>
      <c r="D52" s="500"/>
      <c r="E52" s="500"/>
      <c r="F52" s="500"/>
      <c r="G52" s="500"/>
      <c r="H52" s="500"/>
      <c r="I52" s="500"/>
      <c r="J52" s="501"/>
      <c r="K52" s="500"/>
      <c r="L52" s="500"/>
      <c r="M52" s="500"/>
      <c r="N52" s="500"/>
      <c r="O52" s="500"/>
      <c r="P52" s="500"/>
      <c r="Q52" s="500"/>
      <c r="R52" s="500"/>
      <c r="S52" s="501"/>
      <c r="BC52" s="506"/>
      <c r="BD52" s="506"/>
      <c r="BE52" s="506"/>
      <c r="BF52" s="506"/>
      <c r="BG52" s="506"/>
      <c r="BH52" s="506"/>
      <c r="BI52" s="506"/>
      <c r="BJ52" s="506"/>
      <c r="BK52" s="506"/>
      <c r="BL52" s="506"/>
      <c r="BM52" s="506"/>
      <c r="BN52" s="506"/>
      <c r="BO52" s="506"/>
      <c r="BP52" s="506"/>
      <c r="BQ52" s="506"/>
      <c r="BR52" s="506"/>
      <c r="BS52" s="507"/>
      <c r="BT52" s="507"/>
      <c r="BU52" s="509" t="s">
        <v>354</v>
      </c>
      <c r="BV52" s="512">
        <v>0.48809523809523808</v>
      </c>
      <c r="BW52" s="512">
        <v>0.47142857142857142</v>
      </c>
      <c r="BX52" s="512">
        <v>4.0476190476190478E-2</v>
      </c>
      <c r="BY52" s="512">
        <v>0.67619047619047623</v>
      </c>
      <c r="BZ52" s="512">
        <v>0.18095238095238095</v>
      </c>
      <c r="CA52" s="512">
        <v>0.14285714285714285</v>
      </c>
      <c r="CB52" s="507"/>
      <c r="CC52" s="507"/>
      <c r="CD52" s="507"/>
      <c r="CE52" s="507"/>
      <c r="CF52" s="507"/>
      <c r="CG52" s="507"/>
      <c r="CH52" s="507"/>
      <c r="CI52" s="507"/>
      <c r="CJ52" s="507"/>
      <c r="CK52" s="507"/>
      <c r="CL52" s="507"/>
      <c r="CM52" s="507"/>
      <c r="CN52" s="507"/>
      <c r="CO52" s="507"/>
      <c r="CP52" s="507"/>
      <c r="CQ52" s="507"/>
      <c r="CR52" s="507"/>
      <c r="CS52" s="507"/>
      <c r="CT52" s="507"/>
      <c r="CU52" s="507"/>
      <c r="CV52" s="507"/>
      <c r="CW52" s="507"/>
      <c r="CX52" s="507"/>
      <c r="CY52" s="507"/>
      <c r="CZ52" s="507"/>
      <c r="DA52" s="507"/>
      <c r="DB52" s="507"/>
      <c r="DC52" s="507"/>
      <c r="DD52" s="507"/>
      <c r="DE52" s="507"/>
      <c r="DF52" s="508"/>
      <c r="DG52" s="506"/>
      <c r="DH52" s="506"/>
      <c r="DI52" s="506"/>
      <c r="DJ52" s="506"/>
      <c r="DK52" s="506"/>
      <c r="DL52" s="506"/>
      <c r="DM52" s="506"/>
      <c r="DN52" s="506"/>
      <c r="DO52" s="506"/>
      <c r="DP52" s="506"/>
      <c r="DQ52" s="506"/>
      <c r="DR52" s="506"/>
      <c r="DS52" s="506"/>
      <c r="DT52" s="506"/>
      <c r="DU52" s="506"/>
      <c r="DV52" s="506"/>
      <c r="DW52" s="506"/>
      <c r="DX52" s="506"/>
      <c r="DY52" s="506"/>
      <c r="DZ52" s="506"/>
      <c r="EA52" s="506"/>
      <c r="EB52" s="506"/>
      <c r="EC52" s="506"/>
      <c r="ED52" s="506"/>
      <c r="EE52" s="506"/>
      <c r="EF52" s="506"/>
      <c r="EG52" s="506"/>
      <c r="EH52" s="506"/>
      <c r="EI52" s="506"/>
      <c r="EJ52" s="506"/>
      <c r="EK52" s="506"/>
      <c r="EL52" s="506"/>
    </row>
    <row r="53" spans="2:142" ht="20.100000000000001" customHeight="1">
      <c r="B53" s="499"/>
      <c r="C53" s="500"/>
      <c r="D53" s="500"/>
      <c r="E53" s="500"/>
      <c r="F53" s="500"/>
      <c r="G53" s="500"/>
      <c r="H53" s="500"/>
      <c r="I53" s="500"/>
      <c r="J53" s="501"/>
      <c r="K53" s="500"/>
      <c r="L53" s="500"/>
      <c r="M53" s="500"/>
      <c r="N53" s="500"/>
      <c r="O53" s="500"/>
      <c r="P53" s="500"/>
      <c r="Q53" s="500"/>
      <c r="R53" s="500"/>
      <c r="S53" s="501"/>
      <c r="BC53" s="506"/>
      <c r="BD53" s="506"/>
      <c r="BE53" s="506"/>
      <c r="BF53" s="506"/>
      <c r="BG53" s="506"/>
      <c r="BH53" s="506"/>
      <c r="BI53" s="506"/>
      <c r="BJ53" s="506"/>
      <c r="BK53" s="506"/>
      <c r="BL53" s="506"/>
      <c r="BM53" s="506"/>
      <c r="BN53" s="506"/>
      <c r="BO53" s="506"/>
      <c r="BP53" s="506"/>
      <c r="BQ53" s="506"/>
      <c r="BR53" s="506"/>
      <c r="BS53" s="507"/>
      <c r="BT53" s="507"/>
      <c r="BU53" s="509" t="s">
        <v>353</v>
      </c>
      <c r="BV53" s="512">
        <v>0.34210526315789475</v>
      </c>
      <c r="BW53" s="512">
        <v>0.61842105263157898</v>
      </c>
      <c r="BX53" s="512">
        <v>3.9473684210526314E-2</v>
      </c>
      <c r="BY53" s="512">
        <v>0.72368421052631582</v>
      </c>
      <c r="BZ53" s="512">
        <v>0.18421052631578946</v>
      </c>
      <c r="CA53" s="512">
        <v>9.2105263157894732E-2</v>
      </c>
      <c r="CB53" s="507"/>
      <c r="CC53" s="507"/>
      <c r="CD53" s="507"/>
      <c r="CE53" s="507"/>
      <c r="CF53" s="507"/>
      <c r="CG53" s="507"/>
      <c r="CH53" s="507"/>
      <c r="CI53" s="507"/>
      <c r="CJ53" s="507"/>
      <c r="CK53" s="507"/>
      <c r="CL53" s="507"/>
      <c r="CM53" s="507"/>
      <c r="CN53" s="507"/>
      <c r="CO53" s="507"/>
      <c r="CP53" s="507"/>
      <c r="CQ53" s="507"/>
      <c r="CR53" s="507"/>
      <c r="CS53" s="507"/>
      <c r="CT53" s="507"/>
      <c r="CU53" s="507"/>
      <c r="CV53" s="507"/>
      <c r="CW53" s="507"/>
      <c r="CX53" s="507"/>
      <c r="CY53" s="507"/>
      <c r="CZ53" s="507"/>
      <c r="DA53" s="507"/>
      <c r="DB53" s="507"/>
      <c r="DC53" s="507"/>
      <c r="DD53" s="507"/>
      <c r="DE53" s="507"/>
      <c r="DF53" s="508"/>
      <c r="DG53" s="506"/>
      <c r="DH53" s="506"/>
      <c r="DI53" s="506"/>
      <c r="DJ53" s="506"/>
      <c r="DK53" s="506"/>
      <c r="DL53" s="506"/>
      <c r="DM53" s="506"/>
      <c r="DN53" s="506"/>
      <c r="DO53" s="506"/>
      <c r="DP53" s="506"/>
      <c r="DQ53" s="506"/>
      <c r="DR53" s="506"/>
      <c r="DS53" s="506"/>
      <c r="DT53" s="506"/>
      <c r="DU53" s="506"/>
      <c r="DV53" s="506"/>
      <c r="DW53" s="506"/>
      <c r="DX53" s="506"/>
      <c r="DY53" s="506"/>
      <c r="DZ53" s="506"/>
      <c r="EA53" s="506"/>
      <c r="EB53" s="506"/>
      <c r="EC53" s="506"/>
      <c r="ED53" s="506"/>
      <c r="EE53" s="506"/>
      <c r="EF53" s="506"/>
      <c r="EG53" s="506"/>
      <c r="EH53" s="506"/>
      <c r="EI53" s="506"/>
      <c r="EJ53" s="506"/>
      <c r="EK53" s="506"/>
      <c r="EL53" s="506"/>
    </row>
    <row r="54" spans="2:142" ht="20.100000000000001" customHeight="1">
      <c r="B54" s="499"/>
      <c r="C54" s="500"/>
      <c r="D54" s="500"/>
      <c r="E54" s="500"/>
      <c r="F54" s="500"/>
      <c r="G54" s="500"/>
      <c r="H54" s="500"/>
      <c r="I54" s="500"/>
      <c r="J54" s="501"/>
      <c r="K54" s="500"/>
      <c r="L54" s="500"/>
      <c r="M54" s="500"/>
      <c r="N54" s="500"/>
      <c r="O54" s="500"/>
      <c r="P54" s="500"/>
      <c r="Q54" s="500"/>
      <c r="R54" s="500"/>
      <c r="S54" s="501"/>
      <c r="BC54" s="506"/>
      <c r="BD54" s="506"/>
      <c r="BE54" s="506"/>
      <c r="BF54" s="506"/>
      <c r="BG54" s="506"/>
      <c r="BH54" s="506"/>
      <c r="BI54" s="506"/>
      <c r="BJ54" s="506"/>
      <c r="BK54" s="506"/>
      <c r="BL54" s="506"/>
      <c r="BM54" s="506"/>
      <c r="BN54" s="506"/>
      <c r="BO54" s="506"/>
      <c r="BP54" s="506"/>
      <c r="BQ54" s="506"/>
      <c r="BR54" s="506"/>
      <c r="BS54" s="507"/>
      <c r="BT54" s="507"/>
      <c r="BU54" s="509" t="s">
        <v>352</v>
      </c>
      <c r="BV54" s="512">
        <v>0.90476190476190477</v>
      </c>
      <c r="BW54" s="512">
        <v>9.5238095238095233E-2</v>
      </c>
      <c r="BX54" s="512">
        <v>0</v>
      </c>
      <c r="BY54" s="512">
        <v>0.73015873015873012</v>
      </c>
      <c r="BZ54" s="512">
        <v>0.15873015873015872</v>
      </c>
      <c r="CA54" s="512">
        <v>0.1111111111111111</v>
      </c>
      <c r="CB54" s="507"/>
      <c r="CC54" s="507"/>
      <c r="CD54" s="507"/>
      <c r="CE54" s="507"/>
      <c r="CF54" s="507"/>
      <c r="CG54" s="507"/>
      <c r="CH54" s="507"/>
      <c r="CI54" s="507"/>
      <c r="CJ54" s="507"/>
      <c r="CK54" s="507"/>
      <c r="CL54" s="507"/>
      <c r="CM54" s="507"/>
      <c r="CN54" s="507"/>
      <c r="CO54" s="507"/>
      <c r="CP54" s="507"/>
      <c r="CQ54" s="507"/>
      <c r="CR54" s="507"/>
      <c r="CS54" s="507"/>
      <c r="CT54" s="507"/>
      <c r="CU54" s="507"/>
      <c r="CV54" s="507"/>
      <c r="CW54" s="507"/>
      <c r="CX54" s="507"/>
      <c r="CY54" s="507"/>
      <c r="CZ54" s="507"/>
      <c r="DA54" s="507"/>
      <c r="DB54" s="507"/>
      <c r="DC54" s="507"/>
      <c r="DD54" s="507"/>
      <c r="DE54" s="507"/>
      <c r="DF54" s="508"/>
      <c r="DG54" s="506"/>
      <c r="DH54" s="506"/>
      <c r="DI54" s="506"/>
      <c r="DJ54" s="506"/>
      <c r="DK54" s="506"/>
      <c r="DL54" s="506"/>
      <c r="DM54" s="506"/>
      <c r="DN54" s="506"/>
      <c r="DO54" s="506"/>
      <c r="DP54" s="506"/>
      <c r="DQ54" s="506"/>
      <c r="DR54" s="506"/>
      <c r="DS54" s="506"/>
      <c r="DT54" s="506"/>
      <c r="DU54" s="506"/>
      <c r="DV54" s="506"/>
      <c r="DW54" s="506"/>
      <c r="DX54" s="506"/>
      <c r="DY54" s="506"/>
      <c r="DZ54" s="506"/>
      <c r="EA54" s="506"/>
      <c r="EB54" s="506"/>
      <c r="EC54" s="506"/>
      <c r="ED54" s="506"/>
      <c r="EE54" s="506"/>
      <c r="EF54" s="506"/>
      <c r="EG54" s="506"/>
      <c r="EH54" s="506"/>
      <c r="EI54" s="506"/>
      <c r="EJ54" s="506"/>
      <c r="EK54" s="506"/>
      <c r="EL54" s="506"/>
    </row>
    <row r="55" spans="2:142" ht="20.100000000000001" customHeight="1">
      <c r="B55" s="499"/>
      <c r="C55" s="500"/>
      <c r="D55" s="500"/>
      <c r="E55" s="500"/>
      <c r="F55" s="500"/>
      <c r="G55" s="500"/>
      <c r="H55" s="500"/>
      <c r="I55" s="500"/>
      <c r="J55" s="501"/>
      <c r="K55" s="500"/>
      <c r="L55" s="500"/>
      <c r="M55" s="500"/>
      <c r="N55" s="500"/>
      <c r="O55" s="500"/>
      <c r="P55" s="500"/>
      <c r="Q55" s="500"/>
      <c r="R55" s="500"/>
      <c r="S55" s="501"/>
      <c r="BC55" s="506"/>
      <c r="BD55" s="506"/>
      <c r="BE55" s="506"/>
      <c r="BF55" s="506"/>
      <c r="BG55" s="506"/>
      <c r="BH55" s="506"/>
      <c r="BI55" s="506"/>
      <c r="BJ55" s="506"/>
      <c r="BK55" s="506"/>
      <c r="BL55" s="506"/>
      <c r="BM55" s="506"/>
      <c r="BN55" s="506"/>
      <c r="BO55" s="506"/>
      <c r="BP55" s="506"/>
      <c r="BQ55" s="506"/>
      <c r="BR55" s="506"/>
      <c r="BS55" s="507"/>
      <c r="BT55" s="507"/>
      <c r="BU55" s="509" t="s">
        <v>351</v>
      </c>
      <c r="BV55" s="512">
        <v>0.62595419847328249</v>
      </c>
      <c r="BW55" s="512">
        <v>0.32061068702290074</v>
      </c>
      <c r="BX55" s="512">
        <v>5.3435114503816793E-2</v>
      </c>
      <c r="BY55" s="512">
        <v>0.66412213740458015</v>
      </c>
      <c r="BZ55" s="512">
        <v>0.21374045801526717</v>
      </c>
      <c r="CA55" s="512">
        <v>0.12213740458015267</v>
      </c>
      <c r="CB55" s="507"/>
      <c r="CC55" s="507"/>
      <c r="CD55" s="507"/>
      <c r="CE55" s="507"/>
      <c r="CF55" s="507"/>
      <c r="CG55" s="507"/>
      <c r="CH55" s="507"/>
      <c r="CI55" s="507"/>
      <c r="CJ55" s="507"/>
      <c r="CK55" s="507"/>
      <c r="CL55" s="507"/>
      <c r="CM55" s="507"/>
      <c r="CN55" s="507"/>
      <c r="CO55" s="507"/>
      <c r="CP55" s="507"/>
      <c r="CQ55" s="507"/>
      <c r="CR55" s="507"/>
      <c r="CS55" s="507"/>
      <c r="CT55" s="507"/>
      <c r="CU55" s="507"/>
      <c r="CV55" s="507"/>
      <c r="CW55" s="507"/>
      <c r="CX55" s="507"/>
      <c r="CY55" s="507"/>
      <c r="CZ55" s="507"/>
      <c r="DA55" s="507"/>
      <c r="DB55" s="507"/>
      <c r="DC55" s="507"/>
      <c r="DD55" s="507"/>
      <c r="DE55" s="507"/>
      <c r="DF55" s="508"/>
      <c r="DG55" s="506"/>
      <c r="DH55" s="506"/>
      <c r="DI55" s="506"/>
      <c r="DJ55" s="506"/>
      <c r="DK55" s="506"/>
      <c r="DL55" s="506"/>
      <c r="DM55" s="506"/>
      <c r="DN55" s="506"/>
      <c r="DO55" s="506"/>
      <c r="DP55" s="506"/>
      <c r="DQ55" s="506"/>
      <c r="DR55" s="506"/>
      <c r="DS55" s="506"/>
      <c r="DT55" s="506"/>
      <c r="DU55" s="506"/>
      <c r="DV55" s="506"/>
      <c r="DW55" s="506"/>
      <c r="DX55" s="506"/>
      <c r="DY55" s="506"/>
      <c r="DZ55" s="506"/>
      <c r="EA55" s="506"/>
      <c r="EB55" s="506"/>
      <c r="EC55" s="506"/>
      <c r="ED55" s="506"/>
      <c r="EE55" s="506"/>
      <c r="EF55" s="506"/>
      <c r="EG55" s="506"/>
      <c r="EH55" s="506"/>
      <c r="EI55" s="506"/>
      <c r="EJ55" s="506"/>
      <c r="EK55" s="506"/>
      <c r="EL55" s="506"/>
    </row>
    <row r="56" spans="2:142" ht="20.100000000000001" customHeight="1">
      <c r="B56" s="499"/>
      <c r="C56" s="500"/>
      <c r="D56" s="500"/>
      <c r="E56" s="500"/>
      <c r="F56" s="500"/>
      <c r="G56" s="500"/>
      <c r="H56" s="500"/>
      <c r="I56" s="500"/>
      <c r="J56" s="501"/>
      <c r="K56" s="500"/>
      <c r="L56" s="500"/>
      <c r="M56" s="500"/>
      <c r="N56" s="500"/>
      <c r="O56" s="500"/>
      <c r="P56" s="500"/>
      <c r="Q56" s="500"/>
      <c r="R56" s="500"/>
      <c r="S56" s="501"/>
      <c r="BC56" s="506"/>
      <c r="BD56" s="506"/>
      <c r="BE56" s="506"/>
      <c r="BF56" s="506"/>
      <c r="BG56" s="506"/>
      <c r="BH56" s="506"/>
      <c r="BI56" s="506"/>
      <c r="BJ56" s="506"/>
      <c r="BK56" s="506"/>
      <c r="BL56" s="506"/>
      <c r="BM56" s="506"/>
      <c r="BN56" s="506"/>
      <c r="BO56" s="506"/>
      <c r="BP56" s="506"/>
      <c r="BQ56" s="506"/>
      <c r="BR56" s="506"/>
      <c r="BS56" s="507"/>
      <c r="BT56" s="507"/>
      <c r="BU56" s="509" t="s">
        <v>349</v>
      </c>
      <c r="BV56" s="512">
        <v>0.39772727272727271</v>
      </c>
      <c r="BW56" s="512">
        <v>0.56818181818181823</v>
      </c>
      <c r="BX56" s="512">
        <v>3.4090909090909088E-2</v>
      </c>
      <c r="BY56" s="512">
        <v>0.56818181818181823</v>
      </c>
      <c r="BZ56" s="512">
        <v>0.29545454545454547</v>
      </c>
      <c r="CA56" s="512">
        <v>0.13636363636363635</v>
      </c>
      <c r="CB56" s="507"/>
      <c r="CC56" s="507"/>
      <c r="CD56" s="507"/>
      <c r="CE56" s="507"/>
      <c r="CF56" s="507"/>
      <c r="CG56" s="507"/>
      <c r="CH56" s="507"/>
      <c r="CI56" s="507"/>
      <c r="CJ56" s="507"/>
      <c r="CK56" s="507"/>
      <c r="CL56" s="507"/>
      <c r="CM56" s="507"/>
      <c r="CN56" s="507"/>
      <c r="CO56" s="507"/>
      <c r="CP56" s="507"/>
      <c r="CQ56" s="507"/>
      <c r="CR56" s="507"/>
      <c r="CS56" s="507"/>
      <c r="CT56" s="507"/>
      <c r="CU56" s="507"/>
      <c r="CV56" s="507"/>
      <c r="CW56" s="507"/>
      <c r="CX56" s="507"/>
      <c r="CY56" s="507"/>
      <c r="CZ56" s="507"/>
      <c r="DA56" s="507"/>
      <c r="DB56" s="507"/>
      <c r="DC56" s="507"/>
      <c r="DD56" s="507"/>
      <c r="DE56" s="507"/>
      <c r="DF56" s="508"/>
      <c r="DG56" s="506"/>
      <c r="DH56" s="506"/>
      <c r="DI56" s="506"/>
      <c r="DJ56" s="506"/>
      <c r="DK56" s="506"/>
      <c r="DL56" s="506"/>
      <c r="DM56" s="506"/>
      <c r="DN56" s="506"/>
      <c r="DO56" s="506"/>
      <c r="DP56" s="506"/>
      <c r="DQ56" s="506"/>
      <c r="DR56" s="506"/>
      <c r="DS56" s="506"/>
      <c r="DT56" s="506"/>
      <c r="DU56" s="506"/>
      <c r="DV56" s="506"/>
      <c r="DW56" s="506"/>
      <c r="DX56" s="506"/>
      <c r="DY56" s="506"/>
      <c r="DZ56" s="506"/>
      <c r="EA56" s="506"/>
      <c r="EB56" s="506"/>
      <c r="EC56" s="506"/>
      <c r="ED56" s="506"/>
      <c r="EE56" s="506"/>
      <c r="EF56" s="506"/>
      <c r="EG56" s="506"/>
      <c r="EH56" s="506"/>
      <c r="EI56" s="506"/>
      <c r="EJ56" s="506"/>
      <c r="EK56" s="506"/>
      <c r="EL56" s="506"/>
    </row>
    <row r="57" spans="2:142" ht="20.100000000000001" customHeight="1">
      <c r="B57" s="499"/>
      <c r="C57" s="500"/>
      <c r="D57" s="500"/>
      <c r="E57" s="500"/>
      <c r="F57" s="500"/>
      <c r="G57" s="500"/>
      <c r="H57" s="500"/>
      <c r="I57" s="500"/>
      <c r="J57" s="501"/>
      <c r="K57" s="500"/>
      <c r="L57" s="500"/>
      <c r="M57" s="500"/>
      <c r="N57" s="500"/>
      <c r="O57" s="500"/>
      <c r="P57" s="500"/>
      <c r="Q57" s="500"/>
      <c r="R57" s="500"/>
      <c r="S57" s="501"/>
      <c r="BC57" s="506"/>
      <c r="BD57" s="506"/>
      <c r="BE57" s="506"/>
      <c r="BF57" s="506"/>
      <c r="BG57" s="506"/>
      <c r="BH57" s="506"/>
      <c r="BI57" s="506"/>
      <c r="BJ57" s="506"/>
      <c r="BK57" s="506"/>
      <c r="BL57" s="506"/>
      <c r="BM57" s="506"/>
      <c r="BN57" s="506"/>
      <c r="BO57" s="506"/>
      <c r="BP57" s="506"/>
      <c r="BQ57" s="506"/>
      <c r="BR57" s="506"/>
      <c r="BS57" s="507"/>
      <c r="BT57" s="507"/>
      <c r="BU57" s="509" t="s">
        <v>244</v>
      </c>
      <c r="BV57" s="512">
        <v>0.52513966480446927</v>
      </c>
      <c r="BW57" s="512">
        <v>0.43389199255121041</v>
      </c>
      <c r="BX57" s="512">
        <v>4.0968342644320296E-2</v>
      </c>
      <c r="BY57" s="512">
        <v>0.67783985102420852</v>
      </c>
      <c r="BZ57" s="512">
        <v>0.18063314711359404</v>
      </c>
      <c r="CA57" s="512">
        <v>0.14152700186219738</v>
      </c>
      <c r="CB57" s="507"/>
      <c r="CC57" s="507"/>
      <c r="CD57" s="507"/>
      <c r="CE57" s="507"/>
      <c r="CF57" s="507"/>
      <c r="CG57" s="507"/>
      <c r="CH57" s="507"/>
      <c r="CI57" s="507"/>
      <c r="CJ57" s="507"/>
      <c r="CK57" s="507"/>
      <c r="CL57" s="507"/>
      <c r="CM57" s="507"/>
      <c r="CN57" s="507"/>
      <c r="CO57" s="507"/>
      <c r="CP57" s="507"/>
      <c r="CQ57" s="507"/>
      <c r="CR57" s="507"/>
      <c r="CS57" s="507"/>
      <c r="CT57" s="507"/>
      <c r="CU57" s="507"/>
      <c r="CV57" s="507"/>
      <c r="CW57" s="507"/>
      <c r="CX57" s="507"/>
      <c r="CY57" s="507"/>
      <c r="CZ57" s="507"/>
      <c r="DA57" s="507"/>
      <c r="DB57" s="507"/>
      <c r="DC57" s="507"/>
      <c r="DD57" s="507"/>
      <c r="DE57" s="507"/>
      <c r="DF57" s="508"/>
      <c r="DG57" s="506"/>
      <c r="DH57" s="506"/>
      <c r="DI57" s="506"/>
      <c r="DJ57" s="506"/>
      <c r="DK57" s="506"/>
      <c r="DL57" s="506"/>
      <c r="DM57" s="506"/>
      <c r="DN57" s="506"/>
      <c r="DO57" s="506"/>
      <c r="DP57" s="506"/>
      <c r="DQ57" s="506"/>
      <c r="DR57" s="506"/>
      <c r="DS57" s="506"/>
      <c r="DT57" s="506"/>
      <c r="DU57" s="506"/>
      <c r="DV57" s="506"/>
      <c r="DW57" s="506"/>
      <c r="DX57" s="506"/>
      <c r="DY57" s="506"/>
      <c r="DZ57" s="506"/>
      <c r="EA57" s="506"/>
      <c r="EB57" s="506"/>
      <c r="EC57" s="506"/>
      <c r="ED57" s="506"/>
      <c r="EE57" s="506"/>
      <c r="EF57" s="506"/>
      <c r="EG57" s="506"/>
      <c r="EH57" s="506"/>
      <c r="EI57" s="506"/>
      <c r="EJ57" s="506"/>
      <c r="EK57" s="506"/>
      <c r="EL57" s="506"/>
    </row>
    <row r="58" spans="2:142" ht="20.100000000000001" customHeight="1">
      <c r="B58" s="499"/>
      <c r="C58" s="500"/>
      <c r="D58" s="500"/>
      <c r="E58" s="500"/>
      <c r="F58" s="500"/>
      <c r="G58" s="500"/>
      <c r="H58" s="500"/>
      <c r="I58" s="500"/>
      <c r="J58" s="501"/>
      <c r="K58" s="500"/>
      <c r="L58" s="500"/>
      <c r="M58" s="500"/>
      <c r="N58" s="500"/>
      <c r="O58" s="500"/>
      <c r="P58" s="500"/>
      <c r="Q58" s="500"/>
      <c r="R58" s="500"/>
      <c r="S58" s="501"/>
      <c r="BC58" s="506"/>
      <c r="BD58" s="506"/>
      <c r="BE58" s="506"/>
      <c r="BF58" s="506"/>
      <c r="BG58" s="506"/>
      <c r="BH58" s="506"/>
      <c r="BI58" s="506"/>
      <c r="BJ58" s="506"/>
      <c r="BK58" s="506"/>
      <c r="BL58" s="506"/>
      <c r="BM58" s="506"/>
      <c r="BN58" s="506"/>
      <c r="BO58" s="506"/>
      <c r="BP58" s="506"/>
      <c r="BQ58" s="506"/>
      <c r="BR58" s="506"/>
      <c r="BS58" s="507"/>
      <c r="BT58" s="507"/>
      <c r="BU58" s="509" t="s">
        <v>350</v>
      </c>
      <c r="BV58" s="514">
        <v>0.51037344398340245</v>
      </c>
      <c r="BW58" s="512">
        <v>0.45643153526970953</v>
      </c>
      <c r="BX58" s="512">
        <v>3.3195020746887967E-2</v>
      </c>
      <c r="BY58" s="512">
        <v>0.65560165975103735</v>
      </c>
      <c r="BZ58" s="512">
        <v>0.23651452282157676</v>
      </c>
      <c r="CA58" s="512">
        <v>0.1078838174273859</v>
      </c>
      <c r="CB58" s="507"/>
      <c r="CC58" s="507"/>
      <c r="CD58" s="507"/>
      <c r="CE58" s="507"/>
      <c r="CF58" s="507"/>
      <c r="CG58" s="507"/>
      <c r="CH58" s="507"/>
      <c r="CI58" s="507"/>
      <c r="CJ58" s="507"/>
      <c r="CK58" s="507"/>
      <c r="CL58" s="507"/>
      <c r="CM58" s="507"/>
      <c r="CN58" s="507"/>
      <c r="CO58" s="507"/>
      <c r="CP58" s="507"/>
      <c r="CQ58" s="507"/>
      <c r="CR58" s="507"/>
      <c r="CS58" s="507"/>
      <c r="CT58" s="507"/>
      <c r="CU58" s="507"/>
      <c r="CV58" s="507"/>
      <c r="CW58" s="507"/>
      <c r="CX58" s="507"/>
      <c r="CY58" s="507"/>
      <c r="CZ58" s="507"/>
      <c r="DA58" s="507"/>
      <c r="DB58" s="507"/>
      <c r="DC58" s="507"/>
      <c r="DD58" s="507"/>
      <c r="DE58" s="507"/>
      <c r="DF58" s="508"/>
      <c r="DG58" s="506"/>
      <c r="DH58" s="506"/>
      <c r="DI58" s="506"/>
      <c r="DJ58" s="506"/>
      <c r="DK58" s="506"/>
      <c r="DL58" s="506"/>
      <c r="DM58" s="506"/>
      <c r="DN58" s="506"/>
      <c r="DO58" s="506"/>
      <c r="DP58" s="506"/>
      <c r="DQ58" s="506"/>
      <c r="DR58" s="506"/>
      <c r="DS58" s="506"/>
      <c r="DT58" s="506"/>
      <c r="DU58" s="506"/>
      <c r="DV58" s="506"/>
      <c r="DW58" s="506"/>
      <c r="DX58" s="506"/>
      <c r="DY58" s="506"/>
      <c r="DZ58" s="506"/>
      <c r="EA58" s="506"/>
      <c r="EB58" s="506"/>
      <c r="EC58" s="506"/>
      <c r="ED58" s="506"/>
      <c r="EE58" s="506"/>
      <c r="EF58" s="506"/>
      <c r="EG58" s="506"/>
      <c r="EH58" s="506"/>
      <c r="EI58" s="506"/>
      <c r="EJ58" s="506"/>
      <c r="EK58" s="506"/>
      <c r="EL58" s="506"/>
    </row>
    <row r="59" spans="2:142" ht="20.100000000000001" customHeight="1">
      <c r="B59" s="499"/>
      <c r="C59" s="500"/>
      <c r="D59" s="500"/>
      <c r="E59" s="500"/>
      <c r="F59" s="500"/>
      <c r="G59" s="500"/>
      <c r="H59" s="500"/>
      <c r="I59" s="500"/>
      <c r="J59" s="501"/>
      <c r="K59" s="500"/>
      <c r="L59" s="500"/>
      <c r="M59" s="500"/>
      <c r="N59" s="500"/>
      <c r="O59" s="500"/>
      <c r="P59" s="500"/>
      <c r="Q59" s="500"/>
      <c r="R59" s="500"/>
      <c r="S59" s="501"/>
      <c r="BC59" s="506"/>
      <c r="BD59" s="506"/>
      <c r="BE59" s="506"/>
      <c r="BF59" s="506"/>
      <c r="BG59" s="506"/>
      <c r="BH59" s="506"/>
      <c r="BI59" s="506"/>
      <c r="BJ59" s="506"/>
      <c r="BK59" s="506"/>
      <c r="BL59" s="506"/>
      <c r="BM59" s="506"/>
      <c r="BN59" s="506"/>
      <c r="BO59" s="506"/>
      <c r="BP59" s="506"/>
      <c r="BQ59" s="506"/>
      <c r="BR59" s="506"/>
      <c r="BS59" s="507"/>
      <c r="BT59" s="507"/>
      <c r="BU59" s="507"/>
      <c r="BV59" s="507"/>
      <c r="BW59" s="507"/>
      <c r="BX59" s="507"/>
      <c r="BY59" s="507"/>
      <c r="BZ59" s="507"/>
      <c r="CA59" s="507"/>
      <c r="CB59" s="507"/>
      <c r="CC59" s="507"/>
      <c r="CD59" s="507"/>
      <c r="CE59" s="507"/>
      <c r="CF59" s="507"/>
      <c r="CG59" s="507"/>
      <c r="CH59" s="507"/>
      <c r="CI59" s="507"/>
      <c r="CJ59" s="507"/>
      <c r="CK59" s="507"/>
      <c r="CL59" s="507"/>
      <c r="CM59" s="507"/>
      <c r="CN59" s="507"/>
      <c r="CO59" s="507"/>
      <c r="CP59" s="507"/>
      <c r="CQ59" s="507"/>
      <c r="CR59" s="507"/>
      <c r="CS59" s="507"/>
      <c r="CT59" s="507"/>
      <c r="CU59" s="507"/>
      <c r="CV59" s="507"/>
      <c r="CW59" s="507"/>
      <c r="CX59" s="507"/>
      <c r="CY59" s="507"/>
      <c r="CZ59" s="507"/>
      <c r="DA59" s="507"/>
      <c r="DB59" s="507"/>
      <c r="DC59" s="507"/>
      <c r="DD59" s="507"/>
      <c r="DE59" s="507"/>
      <c r="DF59" s="508"/>
      <c r="DG59" s="506"/>
      <c r="DH59" s="506"/>
      <c r="DI59" s="506"/>
      <c r="DJ59" s="506"/>
      <c r="DK59" s="506"/>
      <c r="DL59" s="506"/>
      <c r="DM59" s="506"/>
      <c r="DN59" s="506"/>
      <c r="DO59" s="506"/>
      <c r="DP59" s="506"/>
      <c r="DQ59" s="506"/>
      <c r="DR59" s="506"/>
      <c r="DS59" s="506"/>
      <c r="DT59" s="506"/>
      <c r="DU59" s="506"/>
      <c r="DV59" s="506"/>
      <c r="DW59" s="506"/>
      <c r="DX59" s="506"/>
      <c r="DY59" s="506"/>
      <c r="DZ59" s="506"/>
      <c r="EA59" s="506"/>
      <c r="EB59" s="506"/>
      <c r="EC59" s="506"/>
      <c r="ED59" s="506"/>
      <c r="EE59" s="506"/>
      <c r="EF59" s="506"/>
      <c r="EG59" s="506"/>
      <c r="EH59" s="506"/>
      <c r="EI59" s="506"/>
      <c r="EJ59" s="506"/>
      <c r="EK59" s="506"/>
      <c r="EL59" s="506"/>
    </row>
    <row r="60" spans="2:142" ht="20.100000000000001" customHeight="1">
      <c r="B60" s="499"/>
      <c r="C60" s="500"/>
      <c r="D60" s="500"/>
      <c r="E60" s="500"/>
      <c r="F60" s="500"/>
      <c r="G60" s="500"/>
      <c r="H60" s="500"/>
      <c r="I60" s="500"/>
      <c r="J60" s="501"/>
      <c r="K60" s="500"/>
      <c r="L60" s="500"/>
      <c r="M60" s="500"/>
      <c r="N60" s="500"/>
      <c r="O60" s="500"/>
      <c r="P60" s="500"/>
      <c r="Q60" s="500"/>
      <c r="R60" s="500"/>
      <c r="S60" s="501"/>
      <c r="BC60" s="506"/>
      <c r="BD60" s="506"/>
      <c r="BE60" s="506"/>
      <c r="BF60" s="506"/>
      <c r="BG60" s="506"/>
      <c r="BH60" s="506"/>
      <c r="BI60" s="506"/>
      <c r="BJ60" s="506"/>
      <c r="BK60" s="506"/>
      <c r="BL60" s="506"/>
      <c r="BM60" s="506"/>
      <c r="BN60" s="506"/>
      <c r="BO60" s="506"/>
      <c r="BP60" s="506"/>
      <c r="BQ60" s="506"/>
      <c r="BR60" s="506"/>
      <c r="BS60" s="507"/>
      <c r="BT60" s="507"/>
      <c r="BU60" s="507"/>
      <c r="BV60" s="507"/>
      <c r="BW60" s="507"/>
      <c r="BX60" s="507"/>
      <c r="BY60" s="507"/>
      <c r="BZ60" s="507"/>
      <c r="CA60" s="507"/>
      <c r="CB60" s="507"/>
      <c r="CC60" s="507"/>
      <c r="CD60" s="507"/>
      <c r="CE60" s="507"/>
      <c r="CF60" s="507"/>
      <c r="CG60" s="507"/>
      <c r="CH60" s="507"/>
      <c r="CI60" s="507"/>
      <c r="CJ60" s="507"/>
      <c r="CK60" s="507"/>
      <c r="CL60" s="507"/>
      <c r="CM60" s="507"/>
      <c r="CN60" s="507"/>
      <c r="CO60" s="507"/>
      <c r="CP60" s="507"/>
      <c r="CQ60" s="507"/>
      <c r="CR60" s="507"/>
      <c r="CS60" s="507"/>
      <c r="CT60" s="507"/>
      <c r="CU60" s="507"/>
      <c r="CV60" s="507"/>
      <c r="CW60" s="507"/>
      <c r="CX60" s="507"/>
      <c r="CY60" s="507"/>
      <c r="CZ60" s="507"/>
      <c r="DA60" s="507"/>
      <c r="DB60" s="507"/>
      <c r="DC60" s="507"/>
      <c r="DD60" s="507"/>
      <c r="DE60" s="507"/>
      <c r="DF60" s="508"/>
      <c r="DG60" s="506"/>
      <c r="DH60" s="506"/>
      <c r="DI60" s="506"/>
      <c r="DJ60" s="506"/>
      <c r="DK60" s="506"/>
      <c r="DL60" s="506"/>
      <c r="DM60" s="506"/>
      <c r="DN60" s="506"/>
      <c r="DO60" s="506"/>
      <c r="DP60" s="506"/>
      <c r="DQ60" s="506"/>
      <c r="DR60" s="506"/>
      <c r="DS60" s="506"/>
      <c r="DT60" s="506"/>
      <c r="DU60" s="506"/>
      <c r="DV60" s="506"/>
      <c r="DW60" s="506"/>
      <c r="DX60" s="506"/>
      <c r="DY60" s="506"/>
      <c r="DZ60" s="506"/>
      <c r="EA60" s="506"/>
      <c r="EB60" s="506"/>
      <c r="EC60" s="506"/>
      <c r="ED60" s="506"/>
      <c r="EE60" s="506"/>
      <c r="EF60" s="506"/>
      <c r="EG60" s="506"/>
      <c r="EH60" s="506"/>
      <c r="EI60" s="506"/>
      <c r="EJ60" s="506"/>
      <c r="EK60" s="506"/>
      <c r="EL60" s="506"/>
    </row>
    <row r="61" spans="2:142" ht="20.100000000000001" customHeight="1">
      <c r="B61" s="499"/>
      <c r="C61" s="500"/>
      <c r="D61" s="500"/>
      <c r="E61" s="500"/>
      <c r="F61" s="500"/>
      <c r="G61" s="500"/>
      <c r="H61" s="500"/>
      <c r="I61" s="500"/>
      <c r="J61" s="501"/>
      <c r="K61" s="500"/>
      <c r="L61" s="500"/>
      <c r="M61" s="500"/>
      <c r="N61" s="500"/>
      <c r="O61" s="500"/>
      <c r="P61" s="500"/>
      <c r="Q61" s="500"/>
      <c r="R61" s="500"/>
      <c r="S61" s="501"/>
      <c r="BC61" s="506"/>
      <c r="BD61" s="506"/>
      <c r="BE61" s="506"/>
      <c r="BF61" s="506"/>
      <c r="BG61" s="506"/>
      <c r="BH61" s="506"/>
      <c r="BI61" s="506"/>
      <c r="BJ61" s="506"/>
      <c r="BK61" s="506"/>
      <c r="BL61" s="506"/>
      <c r="BM61" s="506"/>
      <c r="BN61" s="506"/>
      <c r="BO61" s="506"/>
      <c r="BP61" s="506"/>
      <c r="BQ61" s="506"/>
      <c r="BR61" s="506"/>
      <c r="BS61" s="507"/>
      <c r="BT61" s="507"/>
      <c r="BU61" s="507"/>
      <c r="BV61" s="507"/>
      <c r="BW61" s="507"/>
      <c r="BX61" s="507"/>
      <c r="BY61" s="507"/>
      <c r="BZ61" s="507"/>
      <c r="CA61" s="507"/>
      <c r="CB61" s="507"/>
      <c r="CC61" s="507"/>
      <c r="CD61" s="507"/>
      <c r="CE61" s="507"/>
      <c r="CF61" s="507"/>
      <c r="CG61" s="507"/>
      <c r="CH61" s="507"/>
      <c r="CI61" s="507"/>
      <c r="CJ61" s="507"/>
      <c r="CK61" s="507"/>
      <c r="CL61" s="507"/>
      <c r="CM61" s="507"/>
      <c r="CN61" s="507"/>
      <c r="CO61" s="507"/>
      <c r="CP61" s="507"/>
      <c r="CQ61" s="507"/>
      <c r="CR61" s="507"/>
      <c r="CS61" s="507"/>
      <c r="CT61" s="507"/>
      <c r="CU61" s="507"/>
      <c r="CV61" s="507"/>
      <c r="CW61" s="507"/>
      <c r="CX61" s="507"/>
      <c r="CY61" s="507"/>
      <c r="CZ61" s="507"/>
      <c r="DA61" s="507"/>
      <c r="DB61" s="507"/>
      <c r="DC61" s="507"/>
      <c r="DD61" s="507"/>
      <c r="DE61" s="507"/>
      <c r="DF61" s="508"/>
      <c r="DG61" s="506"/>
      <c r="DH61" s="506"/>
      <c r="DI61" s="506"/>
      <c r="DJ61" s="506"/>
      <c r="DK61" s="506"/>
      <c r="DL61" s="506"/>
      <c r="DM61" s="506"/>
      <c r="DN61" s="506"/>
      <c r="DO61" s="506"/>
      <c r="DP61" s="506"/>
      <c r="DQ61" s="506"/>
      <c r="DR61" s="506"/>
      <c r="DS61" s="506"/>
      <c r="DT61" s="506"/>
      <c r="DU61" s="506"/>
      <c r="DV61" s="506"/>
      <c r="DW61" s="506"/>
      <c r="DX61" s="506"/>
      <c r="DY61" s="506"/>
      <c r="DZ61" s="506"/>
      <c r="EA61" s="506"/>
      <c r="EB61" s="506"/>
      <c r="EC61" s="506"/>
      <c r="ED61" s="506"/>
      <c r="EE61" s="506"/>
      <c r="EF61" s="506"/>
      <c r="EG61" s="506"/>
      <c r="EH61" s="506"/>
      <c r="EI61" s="506"/>
      <c r="EJ61" s="506"/>
      <c r="EK61" s="506"/>
      <c r="EL61" s="506"/>
    </row>
    <row r="62" spans="2:142" ht="20.100000000000001" customHeight="1" thickBot="1">
      <c r="B62" s="499"/>
      <c r="C62" s="500"/>
      <c r="D62" s="500"/>
      <c r="E62" s="500"/>
      <c r="F62" s="500"/>
      <c r="G62" s="500"/>
      <c r="H62" s="500"/>
      <c r="I62" s="500"/>
      <c r="J62" s="501"/>
      <c r="K62" s="500"/>
      <c r="L62" s="500"/>
      <c r="M62" s="500"/>
      <c r="N62" s="500"/>
      <c r="O62" s="500"/>
      <c r="P62" s="500"/>
      <c r="Q62" s="500"/>
      <c r="R62" s="500"/>
      <c r="S62" s="501"/>
      <c r="BC62" s="506"/>
      <c r="BD62" s="506"/>
      <c r="BE62" s="506"/>
      <c r="BF62" s="506"/>
      <c r="BG62" s="506"/>
      <c r="BH62" s="506"/>
      <c r="BI62" s="506"/>
      <c r="BJ62" s="506"/>
      <c r="BK62" s="506"/>
      <c r="BL62" s="506"/>
      <c r="BM62" s="506"/>
      <c r="BN62" s="506"/>
      <c r="BO62" s="506"/>
      <c r="BP62" s="506"/>
      <c r="BQ62" s="506"/>
      <c r="BR62" s="506"/>
      <c r="BS62" s="507"/>
      <c r="BT62" s="507"/>
      <c r="BU62" s="507"/>
      <c r="BV62" s="507"/>
      <c r="BW62" s="507"/>
      <c r="BX62" s="507"/>
      <c r="BY62" s="507"/>
      <c r="BZ62" s="507"/>
      <c r="CA62" s="507"/>
      <c r="CB62" s="507"/>
      <c r="CC62" s="507"/>
      <c r="CD62" s="507"/>
      <c r="CE62" s="507"/>
      <c r="CF62" s="507"/>
      <c r="CG62" s="507"/>
      <c r="CH62" s="507"/>
      <c r="CI62" s="507"/>
      <c r="CJ62" s="507"/>
      <c r="CK62" s="507"/>
      <c r="CL62" s="507"/>
      <c r="CM62" s="507"/>
      <c r="CN62" s="507"/>
      <c r="CO62" s="507"/>
      <c r="CP62" s="507"/>
      <c r="CQ62" s="507"/>
      <c r="CR62" s="507"/>
      <c r="CS62" s="507"/>
      <c r="CT62" s="507"/>
      <c r="CU62" s="507"/>
      <c r="CV62" s="507"/>
      <c r="CW62" s="507"/>
      <c r="CX62" s="507"/>
      <c r="CY62" s="507"/>
      <c r="CZ62" s="507"/>
      <c r="DA62" s="507"/>
      <c r="DB62" s="507"/>
      <c r="DC62" s="507"/>
      <c r="DD62" s="507"/>
      <c r="DE62" s="507"/>
      <c r="DF62" s="508"/>
      <c r="DG62" s="506"/>
      <c r="DH62" s="506"/>
      <c r="DI62" s="506"/>
      <c r="DJ62" s="506"/>
      <c r="DK62" s="506"/>
      <c r="DL62" s="506"/>
      <c r="DM62" s="506"/>
      <c r="DN62" s="506"/>
      <c r="DO62" s="506"/>
      <c r="DP62" s="506"/>
      <c r="DQ62" s="506"/>
      <c r="DR62" s="506"/>
      <c r="DS62" s="506"/>
      <c r="DT62" s="506"/>
      <c r="DU62" s="506"/>
      <c r="DV62" s="506"/>
      <c r="DW62" s="506"/>
      <c r="DX62" s="506"/>
      <c r="DY62" s="506"/>
      <c r="DZ62" s="506"/>
      <c r="EA62" s="506"/>
      <c r="EB62" s="506"/>
      <c r="EC62" s="506"/>
      <c r="ED62" s="506"/>
      <c r="EE62" s="506"/>
      <c r="EF62" s="506"/>
      <c r="EG62" s="506"/>
      <c r="EH62" s="506"/>
      <c r="EI62" s="506"/>
      <c r="EJ62" s="506"/>
      <c r="EK62" s="506"/>
      <c r="EL62" s="506"/>
    </row>
    <row r="63" spans="2:142" ht="20.100000000000001" customHeight="1">
      <c r="B63" s="499"/>
      <c r="C63" s="500"/>
      <c r="D63" s="500"/>
      <c r="E63" s="500"/>
      <c r="F63" s="500"/>
      <c r="G63" s="500"/>
      <c r="H63" s="500"/>
      <c r="I63" s="500"/>
      <c r="J63" s="501"/>
      <c r="K63" s="500"/>
      <c r="L63" s="500"/>
      <c r="M63" s="500"/>
      <c r="N63" s="500"/>
      <c r="O63" s="500"/>
      <c r="P63" s="500"/>
      <c r="Q63" s="500"/>
      <c r="R63" s="500"/>
      <c r="S63" s="501"/>
      <c r="BC63" s="506"/>
      <c r="BD63" s="506"/>
      <c r="BE63" s="506"/>
      <c r="BF63" s="506"/>
      <c r="BG63" s="506"/>
      <c r="BH63" s="506"/>
      <c r="BI63" s="506"/>
      <c r="BJ63" s="506"/>
      <c r="BK63" s="506"/>
      <c r="BL63" s="506"/>
      <c r="BM63" s="506"/>
      <c r="BN63" s="506"/>
      <c r="BO63" s="506"/>
      <c r="BP63" s="506"/>
      <c r="BQ63" s="506"/>
      <c r="BR63" s="506"/>
      <c r="BS63" s="507"/>
      <c r="BT63" s="507"/>
      <c r="BU63" s="507"/>
      <c r="BV63" s="528" t="s">
        <v>471</v>
      </c>
      <c r="BW63" s="507"/>
      <c r="BX63" s="507"/>
      <c r="BY63" s="507"/>
      <c r="BZ63" s="507"/>
      <c r="CA63" s="507"/>
      <c r="CB63" s="507"/>
      <c r="CC63" s="507"/>
      <c r="CD63" s="507"/>
      <c r="CE63" s="507"/>
      <c r="CF63" s="507"/>
      <c r="CG63" s="507"/>
      <c r="CH63" s="507"/>
      <c r="CI63" s="507"/>
      <c r="CJ63" s="507"/>
      <c r="CK63" s="507"/>
      <c r="CL63" s="507"/>
      <c r="CM63" s="507"/>
      <c r="CN63" s="507"/>
      <c r="CO63" s="507"/>
      <c r="CP63" s="507"/>
      <c r="CQ63" s="507"/>
      <c r="CR63" s="507"/>
      <c r="CS63" s="507"/>
      <c r="CT63" s="507"/>
      <c r="CU63" s="507"/>
      <c r="CV63" s="507"/>
      <c r="CW63" s="507"/>
      <c r="CX63" s="507"/>
      <c r="CY63" s="507"/>
      <c r="CZ63" s="507"/>
      <c r="DA63" s="507"/>
      <c r="DB63" s="507"/>
      <c r="DC63" s="507"/>
      <c r="DD63" s="507"/>
      <c r="DE63" s="507"/>
      <c r="DF63" s="508"/>
      <c r="DG63" s="506"/>
      <c r="DH63" s="506"/>
      <c r="DI63" s="506"/>
      <c r="DJ63" s="506"/>
      <c r="DK63" s="506"/>
      <c r="DL63" s="506"/>
      <c r="DM63" s="506"/>
      <c r="DN63" s="506"/>
      <c r="DO63" s="506"/>
      <c r="DP63" s="506"/>
      <c r="DQ63" s="506"/>
      <c r="DR63" s="506"/>
      <c r="DS63" s="506"/>
      <c r="DT63" s="506"/>
      <c r="DU63" s="506"/>
      <c r="DV63" s="506"/>
      <c r="DW63" s="506"/>
      <c r="DX63" s="506"/>
      <c r="DY63" s="506"/>
      <c r="DZ63" s="506"/>
      <c r="EA63" s="506"/>
      <c r="EB63" s="506"/>
      <c r="EC63" s="506"/>
      <c r="ED63" s="506"/>
      <c r="EE63" s="506"/>
      <c r="EF63" s="506"/>
      <c r="EG63" s="506"/>
      <c r="EH63" s="506"/>
      <c r="EI63" s="506"/>
      <c r="EJ63" s="506"/>
      <c r="EK63" s="506"/>
      <c r="EL63" s="506"/>
    </row>
    <row r="64" spans="2:142" ht="20.100000000000001" customHeight="1">
      <c r="B64" s="499"/>
      <c r="C64" s="500"/>
      <c r="D64" s="500"/>
      <c r="E64" s="500"/>
      <c r="F64" s="500"/>
      <c r="G64" s="500"/>
      <c r="H64" s="500"/>
      <c r="I64" s="500"/>
      <c r="J64" s="501"/>
      <c r="K64" s="500"/>
      <c r="L64" s="500"/>
      <c r="M64" s="500"/>
      <c r="N64" s="500"/>
      <c r="O64" s="500"/>
      <c r="P64" s="500"/>
      <c r="Q64" s="500"/>
      <c r="R64" s="500"/>
      <c r="S64" s="501"/>
      <c r="BC64" s="506"/>
      <c r="BD64" s="506"/>
      <c r="BE64" s="506"/>
      <c r="BF64" s="506"/>
      <c r="BG64" s="506"/>
      <c r="BH64" s="506"/>
      <c r="BI64" s="506"/>
      <c r="BJ64" s="506"/>
      <c r="BK64" s="506"/>
      <c r="BL64" s="506"/>
      <c r="BM64" s="506"/>
      <c r="BN64" s="506"/>
      <c r="BO64" s="506"/>
      <c r="BP64" s="506"/>
      <c r="BQ64" s="506"/>
      <c r="BR64" s="506"/>
      <c r="BS64" s="507"/>
      <c r="BT64" s="507"/>
      <c r="BU64" s="506"/>
      <c r="BV64" s="507"/>
      <c r="BW64" s="507"/>
      <c r="BX64" s="507"/>
      <c r="BY64" s="507"/>
      <c r="BZ64" s="507"/>
      <c r="CA64" s="507"/>
      <c r="CB64" s="507"/>
      <c r="CC64" s="507"/>
      <c r="CD64" s="507"/>
      <c r="CE64" s="507"/>
      <c r="CF64" s="507"/>
      <c r="CG64" s="507"/>
      <c r="CH64" s="507"/>
      <c r="CI64" s="507"/>
      <c r="CJ64" s="507"/>
      <c r="CK64" s="507"/>
      <c r="CL64" s="507"/>
      <c r="CM64" s="507"/>
      <c r="CN64" s="507"/>
      <c r="CO64" s="507"/>
      <c r="CP64" s="507"/>
      <c r="CQ64" s="507"/>
      <c r="CR64" s="507"/>
      <c r="CS64" s="507"/>
      <c r="CT64" s="507"/>
      <c r="CU64" s="507"/>
      <c r="CV64" s="507"/>
      <c r="CW64" s="507"/>
      <c r="CX64" s="507"/>
      <c r="CY64" s="507"/>
      <c r="CZ64" s="507"/>
      <c r="DA64" s="507"/>
      <c r="DB64" s="507"/>
      <c r="DC64" s="507"/>
      <c r="DD64" s="507"/>
      <c r="DE64" s="507"/>
      <c r="DF64" s="508"/>
      <c r="DG64" s="506"/>
      <c r="DH64" s="506"/>
      <c r="DI64" s="506"/>
      <c r="DJ64" s="506"/>
      <c r="DK64" s="506"/>
      <c r="DL64" s="506"/>
      <c r="DM64" s="506"/>
      <c r="DN64" s="506"/>
      <c r="DO64" s="506"/>
      <c r="DP64" s="506"/>
      <c r="DQ64" s="506"/>
      <c r="DR64" s="506"/>
      <c r="DS64" s="506"/>
      <c r="DT64" s="506"/>
      <c r="DU64" s="506"/>
      <c r="DV64" s="506"/>
      <c r="DW64" s="506"/>
      <c r="DX64" s="506"/>
      <c r="DY64" s="506"/>
      <c r="DZ64" s="506"/>
      <c r="EA64" s="506"/>
      <c r="EB64" s="506"/>
      <c r="EC64" s="506"/>
      <c r="ED64" s="506"/>
      <c r="EE64" s="506"/>
      <c r="EF64" s="506"/>
      <c r="EG64" s="506"/>
      <c r="EH64" s="506"/>
      <c r="EI64" s="506"/>
      <c r="EJ64" s="506"/>
      <c r="EK64" s="506"/>
      <c r="EL64" s="506"/>
    </row>
    <row r="65" spans="2:142" ht="20.100000000000001" customHeight="1">
      <c r="B65" s="499"/>
      <c r="C65" s="500"/>
      <c r="D65" s="500"/>
      <c r="E65" s="500"/>
      <c r="F65" s="500"/>
      <c r="G65" s="500"/>
      <c r="H65" s="500"/>
      <c r="I65" s="500"/>
      <c r="J65" s="501"/>
      <c r="K65" s="500"/>
      <c r="L65" s="500"/>
      <c r="M65" s="500"/>
      <c r="N65" s="500"/>
      <c r="O65" s="500"/>
      <c r="P65" s="500"/>
      <c r="Q65" s="500"/>
      <c r="R65" s="500"/>
      <c r="S65" s="501"/>
      <c r="BC65" s="506"/>
      <c r="BD65" s="506"/>
      <c r="BE65" s="506"/>
      <c r="BF65" s="506"/>
      <c r="BG65" s="506"/>
      <c r="BH65" s="506"/>
      <c r="BI65" s="506"/>
      <c r="BJ65" s="506"/>
      <c r="BK65" s="506"/>
      <c r="BL65" s="506"/>
      <c r="BM65" s="506"/>
      <c r="BN65" s="506"/>
      <c r="BO65" s="506"/>
      <c r="BP65" s="506"/>
      <c r="BQ65" s="506"/>
      <c r="BR65" s="506"/>
      <c r="BS65" s="507"/>
      <c r="BT65" s="507"/>
      <c r="BU65" s="507"/>
      <c r="BV65" s="507" t="s">
        <v>470</v>
      </c>
      <c r="BW65" s="507" t="s">
        <v>472</v>
      </c>
      <c r="BX65" s="507" t="s">
        <v>473</v>
      </c>
      <c r="BY65" s="507"/>
      <c r="BZ65" s="507"/>
      <c r="CA65" s="507"/>
      <c r="CB65" s="507"/>
      <c r="CC65" s="507"/>
      <c r="CD65" s="507"/>
      <c r="CE65" s="507"/>
      <c r="CF65" s="507"/>
      <c r="CG65" s="507"/>
      <c r="CH65" s="507"/>
      <c r="CI65" s="507"/>
      <c r="CJ65" s="507"/>
      <c r="CK65" s="507"/>
      <c r="CL65" s="507"/>
      <c r="CM65" s="507"/>
      <c r="CN65" s="507"/>
      <c r="CO65" s="507"/>
      <c r="CP65" s="507"/>
      <c r="CQ65" s="507"/>
      <c r="CR65" s="507"/>
      <c r="CS65" s="507"/>
      <c r="CT65" s="507"/>
      <c r="CU65" s="507"/>
      <c r="CV65" s="507"/>
      <c r="CW65" s="507"/>
      <c r="CX65" s="507"/>
      <c r="CY65" s="507"/>
      <c r="CZ65" s="507"/>
      <c r="DA65" s="507"/>
      <c r="DB65" s="507"/>
      <c r="DC65" s="507"/>
      <c r="DD65" s="507"/>
      <c r="DE65" s="507"/>
      <c r="DF65" s="508"/>
      <c r="DG65" s="506"/>
      <c r="DH65" s="506"/>
      <c r="DI65" s="506"/>
      <c r="DJ65" s="506"/>
      <c r="DK65" s="506"/>
      <c r="DL65" s="506"/>
      <c r="DM65" s="506"/>
      <c r="DN65" s="506"/>
      <c r="DO65" s="506"/>
      <c r="DP65" s="506"/>
      <c r="DQ65" s="506"/>
      <c r="DR65" s="506"/>
      <c r="DS65" s="506"/>
      <c r="DT65" s="506"/>
      <c r="DU65" s="506"/>
      <c r="DV65" s="506"/>
      <c r="DW65" s="506"/>
      <c r="DX65" s="506"/>
      <c r="DY65" s="506"/>
      <c r="DZ65" s="506"/>
      <c r="EA65" s="506"/>
      <c r="EB65" s="506"/>
      <c r="EC65" s="506"/>
      <c r="ED65" s="506"/>
      <c r="EE65" s="506"/>
      <c r="EF65" s="506"/>
      <c r="EG65" s="506"/>
      <c r="EH65" s="506"/>
      <c r="EI65" s="506"/>
      <c r="EJ65" s="506"/>
      <c r="EK65" s="506"/>
      <c r="EL65" s="506"/>
    </row>
    <row r="66" spans="2:142" ht="20.100000000000001" customHeight="1" thickBot="1">
      <c r="B66" s="502"/>
      <c r="C66" s="503"/>
      <c r="D66" s="503"/>
      <c r="E66" s="503"/>
      <c r="F66" s="503"/>
      <c r="G66" s="503"/>
      <c r="H66" s="503"/>
      <c r="I66" s="503"/>
      <c r="J66" s="504"/>
      <c r="K66" s="503"/>
      <c r="L66" s="503"/>
      <c r="M66" s="503"/>
      <c r="N66" s="503"/>
      <c r="O66" s="503"/>
      <c r="P66" s="503"/>
      <c r="Q66" s="503"/>
      <c r="R66" s="503"/>
      <c r="S66" s="504"/>
      <c r="BC66" s="506"/>
      <c r="BD66" s="506"/>
      <c r="BE66" s="506"/>
      <c r="BF66" s="506"/>
      <c r="BG66" s="506"/>
      <c r="BH66" s="506"/>
      <c r="BI66" s="506"/>
      <c r="BJ66" s="506"/>
      <c r="BK66" s="506"/>
      <c r="BL66" s="506"/>
      <c r="BM66" s="506"/>
      <c r="BN66" s="506"/>
      <c r="BO66" s="506"/>
      <c r="BP66" s="506"/>
      <c r="BQ66" s="506"/>
      <c r="BR66" s="506"/>
      <c r="BS66" s="507"/>
      <c r="BT66" s="507"/>
      <c r="BU66" s="509" t="s">
        <v>354</v>
      </c>
      <c r="BV66" s="529">
        <v>3.2201453098768984</v>
      </c>
      <c r="BW66" s="530">
        <v>3.28</v>
      </c>
      <c r="BX66" s="530">
        <v>3.3560703560703562</v>
      </c>
      <c r="BY66" s="507"/>
      <c r="BZ66" s="507"/>
      <c r="CA66" s="507"/>
      <c r="CB66" s="507"/>
      <c r="CC66" s="507"/>
      <c r="CD66" s="507"/>
      <c r="CE66" s="507"/>
      <c r="CF66" s="507"/>
      <c r="CG66" s="507"/>
      <c r="CH66" s="507"/>
      <c r="CI66" s="507"/>
      <c r="CJ66" s="507"/>
      <c r="CK66" s="507"/>
      <c r="CL66" s="507"/>
      <c r="CM66" s="507"/>
      <c r="CN66" s="507"/>
      <c r="CO66" s="507"/>
      <c r="CP66" s="507"/>
      <c r="CQ66" s="507"/>
      <c r="CR66" s="507"/>
      <c r="CS66" s="507"/>
      <c r="CT66" s="507"/>
      <c r="CU66" s="507"/>
      <c r="CV66" s="507"/>
      <c r="CW66" s="507"/>
      <c r="CX66" s="507"/>
      <c r="CY66" s="507"/>
      <c r="CZ66" s="507"/>
      <c r="DA66" s="507"/>
      <c r="DB66" s="507"/>
      <c r="DC66" s="507"/>
      <c r="DD66" s="507"/>
      <c r="DE66" s="507"/>
      <c r="DF66" s="508"/>
      <c r="DG66" s="506"/>
      <c r="DH66" s="506"/>
      <c r="DI66" s="506"/>
      <c r="DJ66" s="506"/>
      <c r="DK66" s="506"/>
      <c r="DL66" s="506"/>
      <c r="DM66" s="506"/>
      <c r="DN66" s="506"/>
      <c r="DO66" s="506"/>
      <c r="DP66" s="506"/>
      <c r="DQ66" s="506"/>
      <c r="DR66" s="506"/>
      <c r="DS66" s="506"/>
      <c r="DT66" s="506"/>
      <c r="DU66" s="506"/>
      <c r="DV66" s="506"/>
      <c r="DW66" s="506"/>
      <c r="DX66" s="506"/>
      <c r="DY66" s="506"/>
      <c r="DZ66" s="506"/>
      <c r="EA66" s="506"/>
      <c r="EB66" s="506"/>
      <c r="EC66" s="506"/>
      <c r="ED66" s="506"/>
      <c r="EE66" s="506"/>
      <c r="EF66" s="506"/>
      <c r="EG66" s="506"/>
      <c r="EH66" s="506"/>
      <c r="EI66" s="506"/>
      <c r="EJ66" s="506"/>
      <c r="EK66" s="506"/>
      <c r="EL66" s="506"/>
    </row>
    <row r="67" spans="2:142" ht="20.100000000000001" customHeight="1">
      <c r="B67" s="500"/>
      <c r="C67" s="500"/>
      <c r="D67" s="500"/>
      <c r="E67" s="500"/>
      <c r="F67" s="500"/>
      <c r="G67" s="500"/>
      <c r="H67" s="500"/>
      <c r="I67" s="500"/>
      <c r="J67" s="500"/>
      <c r="K67" s="500"/>
      <c r="L67" s="500"/>
      <c r="M67" s="500"/>
      <c r="N67" s="500"/>
      <c r="O67" s="500"/>
      <c r="P67" s="500"/>
      <c r="Q67" s="500"/>
      <c r="R67" s="500"/>
      <c r="S67" s="500"/>
      <c r="BC67" s="506"/>
      <c r="BD67" s="506"/>
      <c r="BE67" s="506"/>
      <c r="BF67" s="506"/>
      <c r="BG67" s="506"/>
      <c r="BH67" s="506"/>
      <c r="BI67" s="506"/>
      <c r="BJ67" s="506"/>
      <c r="BK67" s="506"/>
      <c r="BL67" s="506"/>
      <c r="BM67" s="506"/>
      <c r="BN67" s="506"/>
      <c r="BO67" s="506"/>
      <c r="BP67" s="506"/>
      <c r="BQ67" s="506"/>
      <c r="BR67" s="506"/>
      <c r="BS67" s="507"/>
      <c r="BT67" s="507"/>
      <c r="BU67" s="509" t="s">
        <v>353</v>
      </c>
      <c r="BV67" s="529">
        <v>3.4030446310322908</v>
      </c>
      <c r="BW67" s="530">
        <v>3.44</v>
      </c>
      <c r="BX67" s="530">
        <v>3.4512860483242402</v>
      </c>
      <c r="BY67" s="507"/>
      <c r="BZ67" s="507"/>
      <c r="CA67" s="507"/>
      <c r="CB67" s="507"/>
      <c r="CC67" s="507"/>
      <c r="CD67" s="507"/>
      <c r="CE67" s="507"/>
      <c r="CF67" s="507"/>
      <c r="CG67" s="507"/>
      <c r="CH67" s="507"/>
      <c r="CI67" s="507"/>
      <c r="CJ67" s="507"/>
      <c r="CK67" s="507"/>
      <c r="CL67" s="507"/>
      <c r="CM67" s="507"/>
      <c r="CN67" s="507"/>
      <c r="CO67" s="507"/>
      <c r="CP67" s="507"/>
      <c r="CQ67" s="507"/>
      <c r="CR67" s="507"/>
      <c r="CS67" s="507"/>
      <c r="CT67" s="507"/>
      <c r="CU67" s="507"/>
      <c r="CV67" s="507"/>
      <c r="CW67" s="507"/>
      <c r="CX67" s="507"/>
      <c r="CY67" s="507"/>
      <c r="CZ67" s="507"/>
      <c r="DA67" s="507"/>
      <c r="DB67" s="507"/>
      <c r="DC67" s="507"/>
      <c r="DD67" s="507"/>
      <c r="DE67" s="507"/>
      <c r="DF67" s="508"/>
      <c r="DG67" s="506"/>
      <c r="DH67" s="506"/>
      <c r="DI67" s="506"/>
      <c r="DJ67" s="506"/>
      <c r="DK67" s="506"/>
      <c r="DL67" s="506"/>
      <c r="DM67" s="506"/>
      <c r="DN67" s="506"/>
      <c r="DO67" s="506"/>
      <c r="DP67" s="506"/>
      <c r="DQ67" s="506"/>
      <c r="DR67" s="506"/>
      <c r="DS67" s="506"/>
      <c r="DT67" s="506"/>
      <c r="DU67" s="506"/>
      <c r="DV67" s="506"/>
      <c r="DW67" s="506"/>
      <c r="DX67" s="506"/>
      <c r="DY67" s="506"/>
      <c r="DZ67" s="506"/>
      <c r="EA67" s="506"/>
      <c r="EB67" s="506"/>
      <c r="EC67" s="506"/>
      <c r="ED67" s="506"/>
      <c r="EE67" s="506"/>
      <c r="EF67" s="506"/>
      <c r="EG67" s="506"/>
      <c r="EH67" s="506"/>
      <c r="EI67" s="506"/>
      <c r="EJ67" s="506"/>
      <c r="EK67" s="506"/>
      <c r="EL67" s="506"/>
    </row>
    <row r="68" spans="2:142" ht="20.100000000000001" customHeight="1">
      <c r="B68" s="649" t="s">
        <v>479</v>
      </c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50"/>
      <c r="S68" s="651"/>
      <c r="BC68" s="506"/>
      <c r="BD68" s="506"/>
      <c r="BE68" s="506"/>
      <c r="BF68" s="506"/>
      <c r="BG68" s="506"/>
      <c r="BH68" s="506"/>
      <c r="BI68" s="506"/>
      <c r="BJ68" s="506"/>
      <c r="BK68" s="506"/>
      <c r="BL68" s="506"/>
      <c r="BM68" s="506"/>
      <c r="BN68" s="506"/>
      <c r="BO68" s="506"/>
      <c r="BP68" s="506"/>
      <c r="BQ68" s="506"/>
      <c r="BR68" s="506"/>
      <c r="BS68" s="507"/>
      <c r="BT68" s="507"/>
      <c r="BU68" s="509" t="s">
        <v>352</v>
      </c>
      <c r="BV68" s="529">
        <v>3.4030446310322908</v>
      </c>
      <c r="BW68" s="530">
        <v>3.18</v>
      </c>
      <c r="BX68" s="530">
        <v>3.1628131021194603</v>
      </c>
      <c r="BY68" s="507"/>
      <c r="BZ68" s="507"/>
      <c r="CA68" s="507"/>
      <c r="CB68" s="507"/>
      <c r="CC68" s="507"/>
      <c r="CD68" s="507"/>
      <c r="CE68" s="507"/>
      <c r="CF68" s="507"/>
      <c r="CG68" s="507"/>
      <c r="CH68" s="507"/>
      <c r="CI68" s="507"/>
      <c r="CJ68" s="507"/>
      <c r="CK68" s="507"/>
      <c r="CL68" s="507"/>
      <c r="CM68" s="507"/>
      <c r="CN68" s="507"/>
      <c r="CO68" s="507"/>
      <c r="CP68" s="507"/>
      <c r="CQ68" s="507"/>
      <c r="CR68" s="507"/>
      <c r="CS68" s="507"/>
      <c r="CT68" s="507"/>
      <c r="CU68" s="507"/>
      <c r="CV68" s="507"/>
      <c r="CW68" s="507"/>
      <c r="CX68" s="507"/>
      <c r="CY68" s="507"/>
      <c r="CZ68" s="507"/>
      <c r="DA68" s="507"/>
      <c r="DB68" s="507"/>
      <c r="DC68" s="507"/>
      <c r="DD68" s="507"/>
      <c r="DE68" s="507"/>
      <c r="DF68" s="508"/>
      <c r="DG68" s="506"/>
      <c r="DH68" s="506"/>
      <c r="DI68" s="506"/>
      <c r="DJ68" s="506"/>
      <c r="DK68" s="506"/>
      <c r="DL68" s="506"/>
      <c r="DM68" s="506"/>
      <c r="DN68" s="506"/>
      <c r="DO68" s="506"/>
      <c r="DP68" s="506"/>
      <c r="DQ68" s="506"/>
      <c r="DR68" s="506"/>
      <c r="DS68" s="506"/>
      <c r="DT68" s="506"/>
      <c r="DU68" s="506"/>
      <c r="DV68" s="506"/>
      <c r="DW68" s="506"/>
      <c r="DX68" s="506"/>
      <c r="DY68" s="506"/>
      <c r="DZ68" s="506"/>
      <c r="EA68" s="506"/>
      <c r="EB68" s="506"/>
      <c r="EC68" s="506"/>
      <c r="ED68" s="506"/>
      <c r="EE68" s="506"/>
      <c r="EF68" s="506"/>
      <c r="EG68" s="506"/>
      <c r="EH68" s="506"/>
      <c r="EI68" s="506"/>
      <c r="EJ68" s="506"/>
      <c r="EK68" s="506"/>
      <c r="EL68" s="506"/>
    </row>
    <row r="69" spans="2:142" ht="20.100000000000001" customHeight="1" thickBot="1">
      <c r="B69" s="500"/>
      <c r="C69" s="500"/>
      <c r="D69" s="500"/>
      <c r="E69" s="500"/>
      <c r="F69" s="500"/>
      <c r="G69" s="500"/>
      <c r="H69" s="500"/>
      <c r="I69" s="500"/>
      <c r="J69" s="500"/>
      <c r="K69" s="500"/>
      <c r="L69" s="500"/>
      <c r="M69" s="500"/>
      <c r="N69" s="500"/>
      <c r="O69" s="500"/>
      <c r="P69" s="500"/>
      <c r="Q69" s="500"/>
      <c r="R69" s="500"/>
      <c r="S69" s="500"/>
      <c r="BC69" s="506"/>
      <c r="BD69" s="506"/>
      <c r="BE69" s="506"/>
      <c r="BF69" s="506"/>
      <c r="BG69" s="506"/>
      <c r="BH69" s="506"/>
      <c r="BI69" s="506"/>
      <c r="BJ69" s="506"/>
      <c r="BK69" s="506"/>
      <c r="BL69" s="506"/>
      <c r="BM69" s="506"/>
      <c r="BN69" s="506"/>
      <c r="BO69" s="506"/>
      <c r="BP69" s="506"/>
      <c r="BQ69" s="506"/>
      <c r="BR69" s="506"/>
      <c r="BS69" s="507"/>
      <c r="BT69" s="507"/>
      <c r="BU69" s="509" t="s">
        <v>351</v>
      </c>
      <c r="BV69" s="529">
        <v>3.3615239392719296</v>
      </c>
      <c r="BW69" s="530">
        <v>3.44</v>
      </c>
      <c r="BX69" s="530">
        <v>3.3929400836042731</v>
      </c>
      <c r="BY69" s="507"/>
      <c r="BZ69" s="507"/>
      <c r="CA69" s="507"/>
      <c r="CB69" s="507"/>
      <c r="CC69" s="507"/>
      <c r="CD69" s="507"/>
      <c r="CE69" s="507"/>
      <c r="CF69" s="507"/>
      <c r="CG69" s="507"/>
      <c r="CH69" s="507"/>
      <c r="CI69" s="507"/>
      <c r="CJ69" s="507"/>
      <c r="CK69" s="507"/>
      <c r="CL69" s="507"/>
      <c r="CM69" s="507"/>
      <c r="CN69" s="507"/>
      <c r="CO69" s="507"/>
      <c r="CP69" s="507"/>
      <c r="CQ69" s="507"/>
      <c r="CR69" s="507"/>
      <c r="CS69" s="507"/>
      <c r="CT69" s="507"/>
      <c r="CU69" s="507"/>
      <c r="CV69" s="507"/>
      <c r="CW69" s="507"/>
      <c r="CX69" s="507"/>
      <c r="CY69" s="507"/>
      <c r="CZ69" s="507"/>
      <c r="DA69" s="507"/>
      <c r="DB69" s="507"/>
      <c r="DC69" s="507"/>
      <c r="DD69" s="507"/>
      <c r="DE69" s="507"/>
      <c r="DF69" s="508"/>
      <c r="DG69" s="506"/>
      <c r="DH69" s="506"/>
      <c r="DI69" s="506"/>
      <c r="DJ69" s="506"/>
      <c r="DK69" s="506"/>
      <c r="DL69" s="506"/>
      <c r="DM69" s="506"/>
      <c r="DN69" s="506"/>
      <c r="DO69" s="506"/>
      <c r="DP69" s="506"/>
      <c r="DQ69" s="506"/>
      <c r="DR69" s="506"/>
      <c r="DS69" s="506"/>
      <c r="DT69" s="506"/>
      <c r="DU69" s="506"/>
      <c r="DV69" s="506"/>
      <c r="DW69" s="506"/>
      <c r="DX69" s="506"/>
      <c r="DY69" s="506"/>
      <c r="DZ69" s="506"/>
      <c r="EA69" s="506"/>
      <c r="EB69" s="506"/>
      <c r="EC69" s="506"/>
      <c r="ED69" s="506"/>
      <c r="EE69" s="506"/>
      <c r="EF69" s="506"/>
      <c r="EG69" s="506"/>
      <c r="EH69" s="506"/>
      <c r="EI69" s="506"/>
      <c r="EJ69" s="506"/>
      <c r="EK69" s="506"/>
      <c r="EL69" s="506"/>
    </row>
    <row r="70" spans="2:142" ht="20.100000000000001" customHeight="1">
      <c r="B70" s="496"/>
      <c r="C70" s="497"/>
      <c r="D70" s="497"/>
      <c r="E70" s="497"/>
      <c r="F70" s="497"/>
      <c r="G70" s="497"/>
      <c r="H70" s="497"/>
      <c r="I70" s="497"/>
      <c r="J70" s="497"/>
      <c r="K70" s="497"/>
      <c r="L70" s="497"/>
      <c r="M70" s="497"/>
      <c r="N70" s="497"/>
      <c r="O70" s="497"/>
      <c r="P70" s="497"/>
      <c r="Q70" s="497"/>
      <c r="R70" s="497"/>
      <c r="S70" s="498"/>
      <c r="BC70" s="506"/>
      <c r="BD70" s="506"/>
      <c r="BE70" s="506"/>
      <c r="BF70" s="506"/>
      <c r="BG70" s="506"/>
      <c r="BH70" s="506"/>
      <c r="BI70" s="506"/>
      <c r="BJ70" s="506"/>
      <c r="BK70" s="506"/>
      <c r="BL70" s="506"/>
      <c r="BM70" s="506"/>
      <c r="BN70" s="506"/>
      <c r="BO70" s="506"/>
      <c r="BP70" s="506"/>
      <c r="BQ70" s="506"/>
      <c r="BR70" s="506"/>
      <c r="BS70" s="507"/>
      <c r="BT70" s="507"/>
      <c r="BU70" s="509" t="s">
        <v>349</v>
      </c>
      <c r="BV70" s="529">
        <v>3.3189734053837658</v>
      </c>
      <c r="BW70" s="530">
        <v>2.94</v>
      </c>
      <c r="BX70" s="530">
        <v>3.1994497936726272</v>
      </c>
      <c r="BY70" s="507"/>
      <c r="BZ70" s="507"/>
      <c r="CA70" s="507"/>
      <c r="CB70" s="507"/>
      <c r="CC70" s="507"/>
      <c r="CD70" s="507"/>
      <c r="CE70" s="507"/>
      <c r="CF70" s="507"/>
      <c r="CG70" s="507"/>
      <c r="CH70" s="507"/>
      <c r="CI70" s="507"/>
      <c r="CJ70" s="507"/>
      <c r="CK70" s="507"/>
      <c r="CL70" s="507"/>
      <c r="CM70" s="507"/>
      <c r="CN70" s="507"/>
      <c r="CO70" s="507"/>
      <c r="CP70" s="507"/>
      <c r="CQ70" s="507"/>
      <c r="CR70" s="507"/>
      <c r="CS70" s="507"/>
      <c r="CT70" s="507"/>
      <c r="CU70" s="507"/>
      <c r="CV70" s="507"/>
      <c r="CW70" s="507"/>
      <c r="CX70" s="507"/>
      <c r="CY70" s="507"/>
      <c r="CZ70" s="507"/>
      <c r="DA70" s="507"/>
      <c r="DB70" s="507"/>
      <c r="DC70" s="507"/>
      <c r="DD70" s="507"/>
      <c r="DE70" s="507"/>
      <c r="DF70" s="508"/>
      <c r="DG70" s="506"/>
      <c r="DH70" s="506"/>
      <c r="DI70" s="506"/>
      <c r="DJ70" s="506"/>
      <c r="DK70" s="506"/>
      <c r="DL70" s="506"/>
      <c r="DM70" s="506"/>
      <c r="DN70" s="506"/>
      <c r="DO70" s="506"/>
      <c r="DP70" s="506"/>
      <c r="DQ70" s="506"/>
      <c r="DR70" s="506"/>
      <c r="DS70" s="506"/>
      <c r="DT70" s="506"/>
      <c r="DU70" s="506"/>
      <c r="DV70" s="506"/>
      <c r="DW70" s="506"/>
      <c r="DX70" s="506"/>
      <c r="DY70" s="506"/>
      <c r="DZ70" s="506"/>
      <c r="EA70" s="506"/>
      <c r="EB70" s="506"/>
      <c r="EC70" s="506"/>
      <c r="ED70" s="506"/>
      <c r="EE70" s="506"/>
      <c r="EF70" s="506"/>
      <c r="EG70" s="506"/>
      <c r="EH70" s="506"/>
      <c r="EI70" s="506"/>
      <c r="EJ70" s="506"/>
      <c r="EK70" s="506"/>
      <c r="EL70" s="506"/>
    </row>
    <row r="71" spans="2:142" ht="20.100000000000001" customHeight="1">
      <c r="B71" s="499"/>
      <c r="C71" s="500"/>
      <c r="D71" s="500"/>
      <c r="E71" s="500"/>
      <c r="F71" s="500"/>
      <c r="G71" s="500"/>
      <c r="H71" s="500"/>
      <c r="I71" s="500"/>
      <c r="J71" s="500"/>
      <c r="K71" s="500"/>
      <c r="L71" s="500"/>
      <c r="M71" s="500"/>
      <c r="N71" s="500"/>
      <c r="O71" s="500"/>
      <c r="P71" s="500"/>
      <c r="Q71" s="500"/>
      <c r="R71" s="500"/>
      <c r="S71" s="501"/>
      <c r="BC71" s="506"/>
      <c r="BD71" s="506"/>
      <c r="BE71" s="506"/>
      <c r="BF71" s="506"/>
      <c r="BG71" s="506"/>
      <c r="BH71" s="506"/>
      <c r="BI71" s="506"/>
      <c r="BJ71" s="506"/>
      <c r="BK71" s="506"/>
      <c r="BL71" s="506"/>
      <c r="BM71" s="506"/>
      <c r="BN71" s="506"/>
      <c r="BO71" s="506"/>
      <c r="BP71" s="506"/>
      <c r="BQ71" s="506"/>
      <c r="BR71" s="506"/>
      <c r="BS71" s="507"/>
      <c r="BT71" s="507"/>
      <c r="BU71" s="509" t="s">
        <v>244</v>
      </c>
      <c r="BV71" s="529">
        <v>3.21</v>
      </c>
      <c r="BW71" s="530">
        <v>3.22</v>
      </c>
      <c r="BX71" s="530">
        <v>3.2639074321317314</v>
      </c>
      <c r="BY71" s="507"/>
      <c r="BZ71" s="507"/>
      <c r="CA71" s="507"/>
      <c r="CB71" s="507"/>
      <c r="CC71" s="507"/>
      <c r="CD71" s="507"/>
      <c r="CE71" s="507"/>
      <c r="CF71" s="507"/>
      <c r="CG71" s="507"/>
      <c r="CH71" s="507"/>
      <c r="CI71" s="507"/>
      <c r="CJ71" s="507"/>
      <c r="CK71" s="507"/>
      <c r="CL71" s="507"/>
      <c r="CM71" s="507"/>
      <c r="CN71" s="507"/>
      <c r="CO71" s="507"/>
      <c r="CP71" s="507"/>
      <c r="CQ71" s="507"/>
      <c r="CR71" s="507"/>
      <c r="CS71" s="507"/>
      <c r="CT71" s="507"/>
      <c r="CU71" s="507"/>
      <c r="CV71" s="507"/>
      <c r="CW71" s="507"/>
      <c r="CX71" s="507"/>
      <c r="CY71" s="507"/>
      <c r="CZ71" s="507"/>
      <c r="DA71" s="507"/>
      <c r="DB71" s="507"/>
      <c r="DC71" s="507"/>
      <c r="DD71" s="507"/>
      <c r="DE71" s="507"/>
      <c r="DF71" s="508"/>
      <c r="DG71" s="506"/>
      <c r="DH71" s="506"/>
      <c r="DI71" s="506"/>
      <c r="DJ71" s="506"/>
      <c r="DK71" s="506"/>
      <c r="DL71" s="506"/>
      <c r="DM71" s="506"/>
      <c r="DN71" s="506"/>
      <c r="DO71" s="506"/>
      <c r="DP71" s="506"/>
      <c r="DQ71" s="506"/>
      <c r="DR71" s="506"/>
      <c r="DS71" s="506"/>
      <c r="DT71" s="506"/>
      <c r="DU71" s="506"/>
      <c r="DV71" s="506"/>
      <c r="DW71" s="506"/>
      <c r="DX71" s="506"/>
      <c r="DY71" s="506"/>
      <c r="DZ71" s="506"/>
      <c r="EA71" s="506"/>
      <c r="EB71" s="506"/>
      <c r="EC71" s="506"/>
      <c r="ED71" s="506"/>
      <c r="EE71" s="506"/>
      <c r="EF71" s="506"/>
      <c r="EG71" s="506"/>
      <c r="EH71" s="506"/>
      <c r="EI71" s="506"/>
      <c r="EJ71" s="506"/>
      <c r="EK71" s="506"/>
      <c r="EL71" s="506"/>
    </row>
    <row r="72" spans="2:142" ht="20.100000000000001" customHeight="1">
      <c r="B72" s="499"/>
      <c r="C72" s="500"/>
      <c r="D72" s="500"/>
      <c r="E72" s="500"/>
      <c r="F72" s="500"/>
      <c r="G72" s="500"/>
      <c r="H72" s="500"/>
      <c r="I72" s="500"/>
      <c r="J72" s="500"/>
      <c r="K72" s="500"/>
      <c r="L72" s="500"/>
      <c r="M72" s="500"/>
      <c r="N72" s="500"/>
      <c r="O72" s="500"/>
      <c r="P72" s="500"/>
      <c r="Q72" s="500"/>
      <c r="R72" s="500"/>
      <c r="S72" s="501"/>
      <c r="BC72" s="506"/>
      <c r="BD72" s="506"/>
      <c r="BE72" s="506"/>
      <c r="BF72" s="506"/>
      <c r="BG72" s="506"/>
      <c r="BH72" s="506"/>
      <c r="BI72" s="506"/>
      <c r="BJ72" s="506"/>
      <c r="BK72" s="506"/>
      <c r="BL72" s="506"/>
      <c r="BM72" s="506"/>
      <c r="BN72" s="506"/>
      <c r="BO72" s="506"/>
      <c r="BP72" s="506"/>
      <c r="BQ72" s="506"/>
      <c r="BR72" s="506"/>
      <c r="BS72" s="507"/>
      <c r="BT72" s="507"/>
      <c r="BU72" s="509" t="s">
        <v>350</v>
      </c>
      <c r="BV72" s="529">
        <v>3.38</v>
      </c>
      <c r="BW72" s="530">
        <v>3.36</v>
      </c>
      <c r="BX72" s="530">
        <v>3.509026188660056</v>
      </c>
      <c r="BY72" s="507"/>
      <c r="BZ72" s="507"/>
      <c r="CA72" s="507"/>
      <c r="CB72" s="507"/>
      <c r="CC72" s="507"/>
      <c r="CD72" s="507"/>
      <c r="CE72" s="507"/>
      <c r="CF72" s="507"/>
      <c r="CG72" s="507"/>
      <c r="CH72" s="507"/>
      <c r="CI72" s="507"/>
      <c r="CJ72" s="507"/>
      <c r="CK72" s="507"/>
      <c r="CL72" s="507"/>
      <c r="CM72" s="507"/>
      <c r="CN72" s="507"/>
      <c r="CO72" s="507"/>
      <c r="CP72" s="507"/>
      <c r="CQ72" s="507"/>
      <c r="CR72" s="507"/>
      <c r="CS72" s="507"/>
      <c r="CT72" s="507"/>
      <c r="CU72" s="507"/>
      <c r="CV72" s="507"/>
      <c r="CW72" s="507"/>
      <c r="CX72" s="507"/>
      <c r="CY72" s="507"/>
      <c r="CZ72" s="507"/>
      <c r="DA72" s="507"/>
      <c r="DB72" s="507"/>
      <c r="DC72" s="507"/>
      <c r="DD72" s="507"/>
      <c r="DE72" s="507"/>
      <c r="DF72" s="508"/>
      <c r="DG72" s="506"/>
      <c r="DH72" s="506"/>
      <c r="DI72" s="506"/>
      <c r="DJ72" s="506"/>
      <c r="DK72" s="506"/>
      <c r="DL72" s="506"/>
      <c r="DM72" s="506"/>
      <c r="DN72" s="506"/>
      <c r="DO72" s="506"/>
      <c r="DP72" s="506"/>
      <c r="DQ72" s="506"/>
      <c r="DR72" s="506"/>
      <c r="DS72" s="506"/>
      <c r="DT72" s="506"/>
      <c r="DU72" s="506"/>
      <c r="DV72" s="506"/>
      <c r="DW72" s="506"/>
      <c r="DX72" s="506"/>
      <c r="DY72" s="506"/>
      <c r="DZ72" s="506"/>
      <c r="EA72" s="506"/>
      <c r="EB72" s="506"/>
      <c r="EC72" s="506"/>
      <c r="ED72" s="506"/>
      <c r="EE72" s="506"/>
      <c r="EF72" s="506"/>
      <c r="EG72" s="506"/>
      <c r="EH72" s="506"/>
      <c r="EI72" s="506"/>
      <c r="EJ72" s="506"/>
      <c r="EK72" s="506"/>
      <c r="EL72" s="506"/>
    </row>
    <row r="73" spans="2:142">
      <c r="B73" s="499"/>
      <c r="C73" s="500"/>
      <c r="D73" s="500"/>
      <c r="E73" s="500"/>
      <c r="F73" s="500"/>
      <c r="G73" s="500"/>
      <c r="H73" s="500"/>
      <c r="I73" s="500"/>
      <c r="J73" s="500"/>
      <c r="K73" s="500"/>
      <c r="L73" s="500"/>
      <c r="M73" s="500"/>
      <c r="N73" s="500"/>
      <c r="O73" s="500"/>
      <c r="P73" s="500"/>
      <c r="Q73" s="500"/>
      <c r="R73" s="500"/>
      <c r="S73" s="501"/>
      <c r="BC73" s="506"/>
      <c r="BD73" s="506"/>
      <c r="BE73" s="506"/>
      <c r="BF73" s="506"/>
      <c r="BG73" s="506"/>
      <c r="BH73" s="506"/>
      <c r="BI73" s="506"/>
      <c r="BJ73" s="506"/>
      <c r="BK73" s="506"/>
      <c r="BL73" s="506"/>
      <c r="BM73" s="506"/>
      <c r="BN73" s="506"/>
      <c r="BO73" s="506"/>
      <c r="BP73" s="506"/>
      <c r="BQ73" s="506"/>
      <c r="BR73" s="506"/>
      <c r="BS73" s="507"/>
      <c r="BT73" s="507"/>
      <c r="BU73" s="509" t="s">
        <v>330</v>
      </c>
      <c r="BV73" s="529">
        <v>3.3021077564798254</v>
      </c>
      <c r="BW73" s="530">
        <v>3.3</v>
      </c>
      <c r="BX73" s="530">
        <v>3.3385186905038311</v>
      </c>
      <c r="BY73" s="507"/>
      <c r="BZ73" s="507"/>
      <c r="CA73" s="507"/>
      <c r="CB73" s="507"/>
      <c r="CC73" s="507"/>
      <c r="CD73" s="507"/>
      <c r="CE73" s="507"/>
      <c r="CF73" s="507"/>
      <c r="CG73" s="507"/>
      <c r="CH73" s="507"/>
      <c r="CI73" s="507"/>
      <c r="CJ73" s="507"/>
      <c r="CK73" s="507"/>
      <c r="CL73" s="507"/>
      <c r="CM73" s="507"/>
      <c r="CN73" s="507"/>
      <c r="CO73" s="507"/>
      <c r="CP73" s="507"/>
      <c r="CQ73" s="507"/>
      <c r="CR73" s="507"/>
      <c r="CS73" s="507"/>
      <c r="CT73" s="507"/>
      <c r="CU73" s="507"/>
      <c r="CV73" s="507"/>
      <c r="CW73" s="507"/>
      <c r="CX73" s="507"/>
      <c r="CY73" s="507"/>
      <c r="CZ73" s="507"/>
      <c r="DA73" s="507"/>
      <c r="DB73" s="507"/>
      <c r="DC73" s="507"/>
      <c r="DD73" s="507"/>
      <c r="DE73" s="507"/>
      <c r="DF73" s="508"/>
      <c r="DG73" s="506"/>
      <c r="DH73" s="506"/>
      <c r="DI73" s="506"/>
      <c r="DJ73" s="506"/>
      <c r="DK73" s="506"/>
      <c r="DL73" s="506"/>
      <c r="DM73" s="506"/>
      <c r="DN73" s="506"/>
      <c r="DO73" s="506"/>
      <c r="DP73" s="506"/>
      <c r="DQ73" s="506"/>
      <c r="DR73" s="506"/>
      <c r="DS73" s="506"/>
      <c r="DT73" s="506"/>
      <c r="DU73" s="506"/>
      <c r="DV73" s="506"/>
      <c r="DW73" s="506"/>
      <c r="DX73" s="506"/>
      <c r="DY73" s="506"/>
      <c r="DZ73" s="506"/>
      <c r="EA73" s="506"/>
      <c r="EB73" s="506"/>
      <c r="EC73" s="506"/>
      <c r="ED73" s="506"/>
      <c r="EE73" s="506"/>
      <c r="EF73" s="506"/>
      <c r="EG73" s="506"/>
      <c r="EH73" s="506"/>
      <c r="EI73" s="506"/>
      <c r="EJ73" s="506"/>
      <c r="EK73" s="506"/>
      <c r="EL73" s="506"/>
    </row>
    <row r="74" spans="2:142">
      <c r="B74" s="499"/>
      <c r="C74" s="500"/>
      <c r="D74" s="500"/>
      <c r="E74" s="500"/>
      <c r="F74" s="500"/>
      <c r="G74" s="500"/>
      <c r="H74" s="500"/>
      <c r="I74" s="500"/>
      <c r="J74" s="500"/>
      <c r="K74" s="500"/>
      <c r="L74" s="500"/>
      <c r="M74" s="500"/>
      <c r="N74" s="500"/>
      <c r="O74" s="500"/>
      <c r="P74" s="500"/>
      <c r="Q74" s="500"/>
      <c r="R74" s="500"/>
      <c r="S74" s="501"/>
      <c r="BC74" s="506"/>
      <c r="BD74" s="506"/>
      <c r="BE74" s="506"/>
      <c r="BF74" s="506"/>
      <c r="BG74" s="506"/>
      <c r="BH74" s="506"/>
      <c r="BI74" s="506"/>
      <c r="BJ74" s="506"/>
      <c r="BK74" s="506"/>
      <c r="BL74" s="506"/>
      <c r="BM74" s="506"/>
      <c r="BN74" s="506"/>
      <c r="BO74" s="506"/>
      <c r="BP74" s="506"/>
      <c r="BQ74" s="506"/>
      <c r="BR74" s="506"/>
      <c r="BS74" s="507"/>
      <c r="BT74" s="507"/>
      <c r="BU74" s="507" t="s">
        <v>474</v>
      </c>
      <c r="BV74" s="531">
        <v>0.25792811839323465</v>
      </c>
      <c r="BW74" s="531">
        <v>0.37546967257112185</v>
      </c>
      <c r="BX74" s="532">
        <v>0.22642607683352736</v>
      </c>
      <c r="BY74" s="507"/>
      <c r="BZ74" s="507"/>
      <c r="CA74" s="507"/>
      <c r="CB74" s="507"/>
      <c r="CC74" s="507"/>
      <c r="CD74" s="507"/>
      <c r="CE74" s="507"/>
      <c r="CF74" s="507"/>
      <c r="CG74" s="507"/>
      <c r="CH74" s="507"/>
      <c r="CI74" s="507"/>
      <c r="CJ74" s="507"/>
      <c r="CK74" s="507"/>
      <c r="CL74" s="507"/>
      <c r="CM74" s="507"/>
      <c r="CN74" s="507"/>
      <c r="CO74" s="507"/>
      <c r="CP74" s="507"/>
      <c r="CQ74" s="507"/>
      <c r="CR74" s="507"/>
      <c r="CS74" s="507"/>
      <c r="CT74" s="507"/>
      <c r="CU74" s="507"/>
      <c r="CV74" s="507"/>
      <c r="CW74" s="507"/>
      <c r="CX74" s="507"/>
      <c r="CY74" s="507"/>
      <c r="CZ74" s="507"/>
      <c r="DA74" s="507"/>
      <c r="DB74" s="507"/>
      <c r="DC74" s="507"/>
      <c r="DD74" s="507"/>
      <c r="DE74" s="507"/>
      <c r="DF74" s="508"/>
      <c r="DG74" s="506"/>
      <c r="DH74" s="506"/>
      <c r="DI74" s="506"/>
      <c r="DJ74" s="506"/>
      <c r="DK74" s="506"/>
      <c r="DL74" s="506"/>
      <c r="DM74" s="506"/>
      <c r="DN74" s="506"/>
      <c r="DO74" s="506"/>
      <c r="DP74" s="506"/>
      <c r="DQ74" s="506"/>
      <c r="DR74" s="506"/>
      <c r="DS74" s="506"/>
      <c r="DT74" s="506"/>
      <c r="DU74" s="506"/>
      <c r="DV74" s="506"/>
      <c r="DW74" s="506"/>
      <c r="DX74" s="506"/>
      <c r="DY74" s="506"/>
      <c r="DZ74" s="506"/>
      <c r="EA74" s="506"/>
      <c r="EB74" s="506"/>
      <c r="EC74" s="506"/>
      <c r="ED74" s="506"/>
      <c r="EE74" s="506"/>
      <c r="EF74" s="506"/>
      <c r="EG74" s="506"/>
      <c r="EH74" s="506"/>
      <c r="EI74" s="506"/>
      <c r="EJ74" s="506"/>
      <c r="EK74" s="506"/>
      <c r="EL74" s="506"/>
    </row>
    <row r="75" spans="2:142">
      <c r="B75" s="499"/>
      <c r="C75" s="500"/>
      <c r="D75" s="500"/>
      <c r="E75" s="500"/>
      <c r="F75" s="500"/>
      <c r="G75" s="500"/>
      <c r="H75" s="500"/>
      <c r="I75" s="500"/>
      <c r="J75" s="500"/>
      <c r="K75" s="500"/>
      <c r="L75" s="500"/>
      <c r="M75" s="500"/>
      <c r="N75" s="500"/>
      <c r="O75" s="500"/>
      <c r="P75" s="500"/>
      <c r="Q75" s="500"/>
      <c r="R75" s="500"/>
      <c r="S75" s="501"/>
      <c r="BC75" s="506"/>
      <c r="BD75" s="506"/>
      <c r="BE75" s="506"/>
      <c r="BF75" s="506"/>
      <c r="BG75" s="506"/>
      <c r="BH75" s="506"/>
      <c r="BI75" s="506"/>
      <c r="BJ75" s="506"/>
      <c r="BK75" s="506"/>
      <c r="BL75" s="506"/>
      <c r="BM75" s="506"/>
      <c r="BN75" s="506"/>
      <c r="BO75" s="506"/>
      <c r="BP75" s="506"/>
      <c r="BQ75" s="506"/>
      <c r="BR75" s="506"/>
      <c r="BS75" s="507"/>
      <c r="BT75" s="507"/>
      <c r="BU75" s="507"/>
      <c r="BV75" s="507"/>
      <c r="BW75" s="507"/>
      <c r="BX75" s="507"/>
      <c r="BY75" s="507"/>
      <c r="BZ75" s="507"/>
      <c r="CA75" s="507"/>
      <c r="CB75" s="507"/>
      <c r="CC75" s="507"/>
      <c r="CD75" s="507"/>
      <c r="CE75" s="507"/>
      <c r="CF75" s="507"/>
      <c r="CG75" s="507"/>
      <c r="CH75" s="507"/>
      <c r="CI75" s="507"/>
      <c r="CJ75" s="507"/>
      <c r="CK75" s="507"/>
      <c r="CL75" s="507"/>
      <c r="CM75" s="507"/>
      <c r="CN75" s="507"/>
      <c r="CO75" s="507"/>
      <c r="CP75" s="507"/>
      <c r="CQ75" s="507"/>
      <c r="CR75" s="507"/>
      <c r="CS75" s="507"/>
      <c r="CT75" s="507"/>
      <c r="CU75" s="507"/>
      <c r="CV75" s="507"/>
      <c r="CW75" s="507"/>
      <c r="CX75" s="507"/>
      <c r="CY75" s="507"/>
      <c r="CZ75" s="507"/>
      <c r="DA75" s="507"/>
      <c r="DB75" s="507"/>
      <c r="DC75" s="507"/>
      <c r="DD75" s="507"/>
      <c r="DE75" s="507"/>
      <c r="DF75" s="508"/>
      <c r="DG75" s="506"/>
      <c r="DH75" s="506"/>
      <c r="DI75" s="506"/>
      <c r="DJ75" s="506"/>
      <c r="DK75" s="506"/>
      <c r="DL75" s="506"/>
      <c r="DM75" s="506"/>
      <c r="DN75" s="506"/>
      <c r="DO75" s="506"/>
      <c r="DP75" s="506"/>
      <c r="DQ75" s="506"/>
      <c r="DR75" s="506"/>
      <c r="DS75" s="506"/>
      <c r="DT75" s="506"/>
      <c r="DU75" s="506"/>
      <c r="DV75" s="506"/>
      <c r="DW75" s="506"/>
      <c r="DX75" s="506"/>
      <c r="DY75" s="506"/>
      <c r="DZ75" s="506"/>
      <c r="EA75" s="506"/>
      <c r="EB75" s="506"/>
      <c r="EC75" s="506"/>
      <c r="ED75" s="506"/>
      <c r="EE75" s="506"/>
      <c r="EF75" s="506"/>
      <c r="EG75" s="506"/>
      <c r="EH75" s="506"/>
      <c r="EI75" s="506"/>
      <c r="EJ75" s="506"/>
      <c r="EK75" s="506"/>
      <c r="EL75" s="506"/>
    </row>
    <row r="76" spans="2:142">
      <c r="B76" s="499"/>
      <c r="C76" s="500"/>
      <c r="D76" s="500"/>
      <c r="E76" s="500"/>
      <c r="F76" s="500"/>
      <c r="G76" s="500"/>
      <c r="H76" s="500"/>
      <c r="I76" s="500"/>
      <c r="J76" s="500"/>
      <c r="K76" s="500"/>
      <c r="L76" s="500"/>
      <c r="M76" s="500"/>
      <c r="N76" s="500"/>
      <c r="O76" s="500"/>
      <c r="P76" s="500"/>
      <c r="Q76" s="500"/>
      <c r="R76" s="500"/>
      <c r="S76" s="501"/>
      <c r="BC76" s="506"/>
      <c r="BD76" s="506"/>
      <c r="BE76" s="506"/>
      <c r="BF76" s="506"/>
      <c r="BG76" s="506"/>
      <c r="BH76" s="506"/>
      <c r="BI76" s="506"/>
      <c r="BJ76" s="506"/>
      <c r="BK76" s="506"/>
      <c r="BL76" s="506"/>
      <c r="BM76" s="506"/>
      <c r="BN76" s="506"/>
      <c r="BO76" s="506"/>
      <c r="BP76" s="506"/>
      <c r="BQ76" s="506"/>
      <c r="BR76" s="506"/>
      <c r="BS76" s="507"/>
      <c r="BT76" s="507"/>
      <c r="BU76" s="507"/>
      <c r="BV76" s="507"/>
      <c r="BW76" s="507"/>
      <c r="BX76" s="507"/>
      <c r="BY76" s="507"/>
      <c r="BZ76" s="507"/>
      <c r="CA76" s="507"/>
      <c r="CB76" s="507"/>
      <c r="CC76" s="507"/>
      <c r="CD76" s="507"/>
      <c r="CE76" s="507"/>
      <c r="CF76" s="507"/>
      <c r="CG76" s="507"/>
      <c r="CH76" s="507"/>
      <c r="CI76" s="507"/>
      <c r="CJ76" s="507"/>
      <c r="CK76" s="507"/>
      <c r="CL76" s="507"/>
      <c r="CM76" s="507"/>
      <c r="CN76" s="507"/>
      <c r="CO76" s="507"/>
      <c r="CP76" s="507"/>
      <c r="CQ76" s="507"/>
      <c r="CR76" s="507"/>
      <c r="CS76" s="507"/>
      <c r="CT76" s="507"/>
      <c r="CU76" s="507"/>
      <c r="CV76" s="507"/>
      <c r="CW76" s="507"/>
      <c r="CX76" s="507"/>
      <c r="CY76" s="507"/>
      <c r="CZ76" s="507"/>
      <c r="DA76" s="507"/>
      <c r="DB76" s="507"/>
      <c r="DC76" s="507"/>
      <c r="DD76" s="507"/>
      <c r="DE76" s="507"/>
      <c r="DF76" s="508"/>
      <c r="DG76" s="506"/>
      <c r="DH76" s="506"/>
      <c r="DI76" s="506"/>
      <c r="DJ76" s="506"/>
      <c r="DK76" s="506"/>
      <c r="DL76" s="506"/>
      <c r="DM76" s="506"/>
      <c r="DN76" s="506"/>
      <c r="DO76" s="506"/>
      <c r="DP76" s="506"/>
      <c r="DQ76" s="506"/>
      <c r="DR76" s="506"/>
      <c r="DS76" s="506"/>
      <c r="DT76" s="506"/>
      <c r="DU76" s="506"/>
      <c r="DV76" s="506"/>
      <c r="DW76" s="506"/>
      <c r="DX76" s="506"/>
      <c r="DY76" s="506"/>
      <c r="DZ76" s="506"/>
      <c r="EA76" s="506"/>
      <c r="EB76" s="506"/>
      <c r="EC76" s="506"/>
      <c r="ED76" s="506"/>
      <c r="EE76" s="506"/>
      <c r="EF76" s="506"/>
      <c r="EG76" s="506"/>
      <c r="EH76" s="506"/>
      <c r="EI76" s="506"/>
      <c r="EJ76" s="506"/>
      <c r="EK76" s="506"/>
      <c r="EL76" s="506"/>
    </row>
    <row r="77" spans="2:142">
      <c r="B77" s="499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500"/>
      <c r="S77" s="501"/>
      <c r="BC77" s="506"/>
      <c r="BD77" s="506"/>
      <c r="BE77" s="506"/>
      <c r="BF77" s="506"/>
      <c r="BG77" s="506"/>
      <c r="BH77" s="506"/>
      <c r="BI77" s="506"/>
      <c r="BJ77" s="506"/>
      <c r="BK77" s="506"/>
      <c r="BL77" s="506"/>
      <c r="BM77" s="506"/>
      <c r="BN77" s="506"/>
      <c r="BO77" s="506"/>
      <c r="BP77" s="506"/>
      <c r="BQ77" s="506"/>
      <c r="BR77" s="506"/>
      <c r="BS77" s="507"/>
      <c r="BT77" s="507"/>
      <c r="BU77" s="507"/>
      <c r="BV77" s="507"/>
      <c r="BW77" s="507"/>
      <c r="BX77" s="507"/>
      <c r="BY77" s="507"/>
      <c r="BZ77" s="507"/>
      <c r="CA77" s="507"/>
      <c r="CB77" s="507"/>
      <c r="CC77" s="507"/>
      <c r="CD77" s="507"/>
      <c r="CE77" s="507"/>
      <c r="CF77" s="507"/>
      <c r="CG77" s="507"/>
      <c r="CH77" s="507"/>
      <c r="CI77" s="507"/>
      <c r="CJ77" s="507"/>
      <c r="CK77" s="507"/>
      <c r="CL77" s="507"/>
      <c r="CM77" s="507"/>
      <c r="CN77" s="507"/>
      <c r="CO77" s="507"/>
      <c r="CP77" s="507"/>
      <c r="CQ77" s="507"/>
      <c r="CR77" s="507"/>
      <c r="CS77" s="507"/>
      <c r="CT77" s="507"/>
      <c r="CU77" s="507"/>
      <c r="CV77" s="507"/>
      <c r="CW77" s="507"/>
      <c r="CX77" s="507"/>
      <c r="CY77" s="507"/>
      <c r="CZ77" s="507"/>
      <c r="DA77" s="507"/>
      <c r="DB77" s="507"/>
      <c r="DC77" s="507"/>
      <c r="DD77" s="507"/>
      <c r="DE77" s="507"/>
      <c r="DF77" s="508"/>
      <c r="DG77" s="506"/>
      <c r="DH77" s="506"/>
      <c r="DI77" s="506"/>
      <c r="DJ77" s="506"/>
      <c r="DK77" s="506"/>
      <c r="DL77" s="506"/>
      <c r="DM77" s="506"/>
      <c r="DN77" s="506"/>
      <c r="DO77" s="506"/>
      <c r="DP77" s="506"/>
      <c r="DQ77" s="506"/>
      <c r="DR77" s="506"/>
      <c r="DS77" s="506"/>
      <c r="DT77" s="506"/>
      <c r="DU77" s="506"/>
      <c r="DV77" s="506"/>
      <c r="DW77" s="506"/>
      <c r="DX77" s="506"/>
      <c r="DY77" s="506"/>
      <c r="DZ77" s="506"/>
      <c r="EA77" s="506"/>
      <c r="EB77" s="506"/>
      <c r="EC77" s="506"/>
      <c r="ED77" s="506"/>
      <c r="EE77" s="506"/>
      <c r="EF77" s="506"/>
      <c r="EG77" s="506"/>
      <c r="EH77" s="506"/>
      <c r="EI77" s="506"/>
      <c r="EJ77" s="506"/>
      <c r="EK77" s="506"/>
      <c r="EL77" s="506"/>
    </row>
    <row r="78" spans="2:142">
      <c r="B78" s="499"/>
      <c r="C78" s="500"/>
      <c r="D78" s="500"/>
      <c r="E78" s="500"/>
      <c r="F78" s="500"/>
      <c r="G78" s="500"/>
      <c r="H78" s="500"/>
      <c r="I78" s="500"/>
      <c r="J78" s="500"/>
      <c r="K78" s="500"/>
      <c r="L78" s="500"/>
      <c r="M78" s="500"/>
      <c r="N78" s="500"/>
      <c r="O78" s="500"/>
      <c r="P78" s="500"/>
      <c r="Q78" s="500"/>
      <c r="R78" s="500"/>
      <c r="S78" s="501"/>
      <c r="BC78" s="506"/>
      <c r="BD78" s="506"/>
      <c r="BE78" s="506"/>
      <c r="BF78" s="506"/>
      <c r="BG78" s="506"/>
      <c r="BH78" s="506"/>
      <c r="BI78" s="506"/>
      <c r="BJ78" s="506"/>
      <c r="BK78" s="506"/>
      <c r="BL78" s="506"/>
      <c r="BM78" s="506"/>
      <c r="BN78" s="506"/>
      <c r="BO78" s="506"/>
      <c r="BP78" s="506"/>
      <c r="BQ78" s="506"/>
      <c r="BR78" s="506"/>
      <c r="BS78" s="507"/>
      <c r="BT78" s="507"/>
      <c r="BU78" s="507"/>
      <c r="BV78" s="507"/>
      <c r="BW78" s="507"/>
      <c r="BX78" s="507"/>
      <c r="BY78" s="507"/>
      <c r="BZ78" s="507"/>
      <c r="CA78" s="507"/>
      <c r="CB78" s="507"/>
      <c r="CC78" s="507"/>
      <c r="CD78" s="507"/>
      <c r="CE78" s="507"/>
      <c r="CF78" s="507"/>
      <c r="CG78" s="507"/>
      <c r="CH78" s="507"/>
      <c r="CI78" s="507"/>
      <c r="CJ78" s="507"/>
      <c r="CK78" s="507"/>
      <c r="CL78" s="507"/>
      <c r="CM78" s="507"/>
      <c r="CN78" s="507"/>
      <c r="CO78" s="507"/>
      <c r="CP78" s="507"/>
      <c r="CQ78" s="507"/>
      <c r="CR78" s="507"/>
      <c r="CS78" s="507"/>
      <c r="CT78" s="507"/>
      <c r="CU78" s="507"/>
      <c r="CV78" s="507"/>
      <c r="CW78" s="507"/>
      <c r="CX78" s="507"/>
      <c r="CY78" s="507"/>
      <c r="CZ78" s="507"/>
      <c r="DA78" s="507"/>
      <c r="DB78" s="507"/>
      <c r="DC78" s="507"/>
      <c r="DD78" s="507"/>
      <c r="DE78" s="507"/>
      <c r="DF78" s="508"/>
      <c r="DG78" s="506"/>
      <c r="DH78" s="506"/>
      <c r="DI78" s="506"/>
      <c r="DJ78" s="506"/>
      <c r="DK78" s="506"/>
      <c r="DL78" s="506"/>
      <c r="DM78" s="506"/>
      <c r="DN78" s="506"/>
      <c r="DO78" s="506"/>
      <c r="DP78" s="506"/>
      <c r="DQ78" s="506"/>
      <c r="DR78" s="506"/>
      <c r="DS78" s="506"/>
      <c r="DT78" s="506"/>
      <c r="DU78" s="506"/>
      <c r="DV78" s="506"/>
      <c r="DW78" s="506"/>
      <c r="DX78" s="506"/>
      <c r="DY78" s="506"/>
      <c r="DZ78" s="506"/>
      <c r="EA78" s="506"/>
      <c r="EB78" s="506"/>
      <c r="EC78" s="506"/>
      <c r="ED78" s="506"/>
      <c r="EE78" s="506"/>
      <c r="EF78" s="506"/>
      <c r="EG78" s="506"/>
      <c r="EH78" s="506"/>
      <c r="EI78" s="506"/>
      <c r="EJ78" s="506"/>
      <c r="EK78" s="506"/>
      <c r="EL78" s="506"/>
    </row>
    <row r="79" spans="2:142">
      <c r="B79" s="499"/>
      <c r="C79" s="500"/>
      <c r="D79" s="500"/>
      <c r="E79" s="500"/>
      <c r="F79" s="500"/>
      <c r="G79" s="500"/>
      <c r="H79" s="500"/>
      <c r="I79" s="500"/>
      <c r="J79" s="500"/>
      <c r="K79" s="500"/>
      <c r="L79" s="500"/>
      <c r="M79" s="500"/>
      <c r="N79" s="500"/>
      <c r="O79" s="500"/>
      <c r="P79" s="500"/>
      <c r="Q79" s="500"/>
      <c r="R79" s="500"/>
      <c r="S79" s="501"/>
      <c r="BC79" s="506"/>
      <c r="BD79" s="506"/>
      <c r="BE79" s="506"/>
      <c r="BF79" s="506"/>
      <c r="BG79" s="506"/>
      <c r="BH79" s="506"/>
      <c r="BI79" s="506"/>
      <c r="BJ79" s="506"/>
      <c r="BK79" s="506"/>
      <c r="BL79" s="506"/>
      <c r="BM79" s="506"/>
      <c r="BN79" s="506"/>
      <c r="BO79" s="506"/>
      <c r="BP79" s="506"/>
      <c r="BQ79" s="506"/>
      <c r="BR79" s="506"/>
      <c r="BS79" s="507"/>
      <c r="BT79" s="507"/>
      <c r="BU79" s="507"/>
      <c r="BV79" s="507"/>
      <c r="BW79" s="507"/>
      <c r="BX79" s="507"/>
      <c r="BY79" s="507"/>
      <c r="BZ79" s="507"/>
      <c r="CA79" s="507"/>
      <c r="CB79" s="507"/>
      <c r="CC79" s="507"/>
      <c r="CD79" s="507"/>
      <c r="CE79" s="507"/>
      <c r="CF79" s="507"/>
      <c r="CG79" s="507"/>
      <c r="CH79" s="507"/>
      <c r="CI79" s="507"/>
      <c r="CJ79" s="507"/>
      <c r="CK79" s="507"/>
      <c r="CL79" s="507"/>
      <c r="CM79" s="507"/>
      <c r="CN79" s="507"/>
      <c r="CO79" s="507"/>
      <c r="CP79" s="507"/>
      <c r="CQ79" s="507"/>
      <c r="CR79" s="507"/>
      <c r="CS79" s="507"/>
      <c r="CT79" s="507"/>
      <c r="CU79" s="507"/>
      <c r="CV79" s="507"/>
      <c r="CW79" s="507"/>
      <c r="CX79" s="507"/>
      <c r="CY79" s="507"/>
      <c r="CZ79" s="507"/>
      <c r="DA79" s="507"/>
      <c r="DB79" s="507"/>
      <c r="DC79" s="507"/>
      <c r="DD79" s="507"/>
      <c r="DE79" s="507"/>
      <c r="DF79" s="508"/>
      <c r="DG79" s="506"/>
      <c r="DH79" s="506"/>
      <c r="DI79" s="506"/>
      <c r="DJ79" s="506"/>
      <c r="DK79" s="506"/>
      <c r="DL79" s="506"/>
      <c r="DM79" s="506"/>
      <c r="DN79" s="506"/>
      <c r="DO79" s="506"/>
      <c r="DP79" s="506"/>
      <c r="DQ79" s="506"/>
      <c r="DR79" s="506"/>
      <c r="DS79" s="506"/>
      <c r="DT79" s="506"/>
      <c r="DU79" s="506"/>
      <c r="DV79" s="506"/>
      <c r="DW79" s="506"/>
      <c r="DX79" s="506"/>
      <c r="DY79" s="506"/>
      <c r="DZ79" s="506"/>
      <c r="EA79" s="506"/>
      <c r="EB79" s="506"/>
      <c r="EC79" s="506"/>
      <c r="ED79" s="506"/>
      <c r="EE79" s="506"/>
      <c r="EF79" s="506"/>
      <c r="EG79" s="506"/>
      <c r="EH79" s="506"/>
      <c r="EI79" s="506"/>
      <c r="EJ79" s="506"/>
      <c r="EK79" s="506"/>
      <c r="EL79" s="506"/>
    </row>
    <row r="80" spans="2:142">
      <c r="B80" s="499"/>
      <c r="C80" s="500"/>
      <c r="D80" s="500"/>
      <c r="E80" s="500"/>
      <c r="F80" s="500"/>
      <c r="G80" s="500"/>
      <c r="H80" s="500"/>
      <c r="I80" s="500"/>
      <c r="J80" s="500"/>
      <c r="K80" s="500"/>
      <c r="L80" s="500"/>
      <c r="M80" s="500"/>
      <c r="N80" s="500"/>
      <c r="O80" s="500"/>
      <c r="P80" s="500"/>
      <c r="Q80" s="500"/>
      <c r="R80" s="500"/>
      <c r="S80" s="501"/>
      <c r="BC80" s="506"/>
      <c r="BD80" s="506"/>
      <c r="BE80" s="506"/>
      <c r="BF80" s="506"/>
      <c r="BG80" s="506"/>
      <c r="BH80" s="506"/>
      <c r="BI80" s="506"/>
      <c r="BJ80" s="506"/>
      <c r="BK80" s="506"/>
      <c r="BL80" s="506"/>
      <c r="BM80" s="506"/>
      <c r="BN80" s="506"/>
      <c r="BO80" s="506"/>
      <c r="BP80" s="506"/>
      <c r="BQ80" s="506"/>
      <c r="BR80" s="506"/>
      <c r="BS80" s="507"/>
      <c r="BT80" s="507"/>
      <c r="BU80" s="507"/>
      <c r="BV80" s="507"/>
      <c r="BW80" s="507"/>
      <c r="BX80" s="507"/>
      <c r="BY80" s="507"/>
      <c r="BZ80" s="507"/>
      <c r="CA80" s="507"/>
      <c r="CB80" s="507"/>
      <c r="CC80" s="507"/>
      <c r="CD80" s="507"/>
      <c r="CE80" s="507"/>
      <c r="CF80" s="507"/>
      <c r="CG80" s="507"/>
      <c r="CH80" s="507"/>
      <c r="CI80" s="507"/>
      <c r="CJ80" s="507"/>
      <c r="CK80" s="507"/>
      <c r="CL80" s="507"/>
      <c r="CM80" s="507"/>
      <c r="CN80" s="507"/>
      <c r="CO80" s="507"/>
      <c r="CP80" s="507"/>
      <c r="CQ80" s="507"/>
      <c r="CR80" s="507"/>
      <c r="CS80" s="507"/>
      <c r="CT80" s="507"/>
      <c r="CU80" s="507"/>
      <c r="CV80" s="507"/>
      <c r="CW80" s="507"/>
      <c r="CX80" s="507"/>
      <c r="CY80" s="507"/>
      <c r="CZ80" s="507"/>
      <c r="DA80" s="507"/>
      <c r="DB80" s="507"/>
      <c r="DC80" s="507"/>
      <c r="DD80" s="507"/>
      <c r="DE80" s="507"/>
      <c r="DF80" s="508"/>
      <c r="DG80" s="506"/>
      <c r="DH80" s="506"/>
      <c r="DI80" s="506"/>
      <c r="DJ80" s="506"/>
      <c r="DK80" s="506"/>
      <c r="DL80" s="506"/>
      <c r="DM80" s="506"/>
      <c r="DN80" s="506"/>
      <c r="DO80" s="506"/>
      <c r="DP80" s="506"/>
      <c r="DQ80" s="506"/>
      <c r="DR80" s="506"/>
      <c r="DS80" s="506"/>
      <c r="DT80" s="506"/>
      <c r="DU80" s="506"/>
      <c r="DV80" s="506"/>
      <c r="DW80" s="506"/>
      <c r="DX80" s="506"/>
      <c r="DY80" s="506"/>
      <c r="DZ80" s="506"/>
      <c r="EA80" s="506"/>
      <c r="EB80" s="506"/>
      <c r="EC80" s="506"/>
      <c r="ED80" s="506"/>
      <c r="EE80" s="506"/>
      <c r="EF80" s="506"/>
      <c r="EG80" s="506"/>
      <c r="EH80" s="506"/>
      <c r="EI80" s="506"/>
      <c r="EJ80" s="506"/>
      <c r="EK80" s="506"/>
      <c r="EL80" s="506"/>
    </row>
    <row r="81" spans="2:142">
      <c r="B81" s="499"/>
      <c r="C81" s="500"/>
      <c r="D81" s="500"/>
      <c r="E81" s="500"/>
      <c r="F81" s="500"/>
      <c r="G81" s="500"/>
      <c r="H81" s="500"/>
      <c r="I81" s="500"/>
      <c r="J81" s="500"/>
      <c r="K81" s="500"/>
      <c r="L81" s="500"/>
      <c r="M81" s="500"/>
      <c r="N81" s="500"/>
      <c r="O81" s="500"/>
      <c r="P81" s="500"/>
      <c r="Q81" s="500"/>
      <c r="R81" s="500"/>
      <c r="S81" s="501"/>
      <c r="BC81" s="506"/>
      <c r="BD81" s="506"/>
      <c r="BE81" s="506"/>
      <c r="BF81" s="506"/>
      <c r="BG81" s="506"/>
      <c r="BH81" s="506"/>
      <c r="BI81" s="506"/>
      <c r="BJ81" s="506"/>
      <c r="BK81" s="506"/>
      <c r="BL81" s="506"/>
      <c r="BM81" s="506"/>
      <c r="BN81" s="506"/>
      <c r="BO81" s="506"/>
      <c r="BP81" s="506"/>
      <c r="BQ81" s="506"/>
      <c r="BR81" s="506"/>
      <c r="BS81" s="507"/>
      <c r="BT81" s="507"/>
      <c r="BU81" s="507"/>
      <c r="BV81" s="507"/>
      <c r="BW81" s="507"/>
      <c r="BX81" s="507"/>
      <c r="BY81" s="507"/>
      <c r="BZ81" s="507"/>
      <c r="CA81" s="507"/>
      <c r="CB81" s="507"/>
      <c r="CC81" s="507"/>
      <c r="CD81" s="507"/>
      <c r="CE81" s="507"/>
      <c r="CF81" s="507"/>
      <c r="CG81" s="507"/>
      <c r="CH81" s="507"/>
      <c r="CI81" s="507"/>
      <c r="CJ81" s="507"/>
      <c r="CK81" s="507"/>
      <c r="CL81" s="507"/>
      <c r="CM81" s="507"/>
      <c r="CN81" s="507"/>
      <c r="CO81" s="507"/>
      <c r="CP81" s="507"/>
      <c r="CQ81" s="507"/>
      <c r="CR81" s="507"/>
      <c r="CS81" s="507"/>
      <c r="CT81" s="507"/>
      <c r="CU81" s="507"/>
      <c r="CV81" s="507"/>
      <c r="CW81" s="507"/>
      <c r="CX81" s="507"/>
      <c r="CY81" s="507"/>
      <c r="CZ81" s="507"/>
      <c r="DA81" s="507"/>
      <c r="DB81" s="507"/>
      <c r="DC81" s="507"/>
      <c r="DD81" s="507"/>
      <c r="DE81" s="507"/>
      <c r="DF81" s="508"/>
      <c r="DG81" s="506"/>
      <c r="DH81" s="506"/>
      <c r="DI81" s="506"/>
      <c r="DJ81" s="506"/>
      <c r="DK81" s="506"/>
      <c r="DL81" s="506"/>
      <c r="DM81" s="506"/>
      <c r="DN81" s="506"/>
      <c r="DO81" s="506"/>
      <c r="DP81" s="506"/>
      <c r="DQ81" s="506"/>
      <c r="DR81" s="506"/>
      <c r="DS81" s="506"/>
      <c r="DT81" s="506"/>
      <c r="DU81" s="506"/>
      <c r="DV81" s="506"/>
      <c r="DW81" s="506"/>
      <c r="DX81" s="506"/>
      <c r="DY81" s="506"/>
      <c r="DZ81" s="506"/>
      <c r="EA81" s="506"/>
      <c r="EB81" s="506"/>
      <c r="EC81" s="506"/>
      <c r="ED81" s="506"/>
      <c r="EE81" s="506"/>
      <c r="EF81" s="506"/>
      <c r="EG81" s="506"/>
      <c r="EH81" s="506"/>
      <c r="EI81" s="506"/>
      <c r="EJ81" s="506"/>
      <c r="EK81" s="506"/>
      <c r="EL81" s="506"/>
    </row>
    <row r="82" spans="2:142">
      <c r="B82" s="499"/>
      <c r="C82" s="500"/>
      <c r="D82" s="500"/>
      <c r="E82" s="500"/>
      <c r="F82" s="500"/>
      <c r="G82" s="500"/>
      <c r="H82" s="500"/>
      <c r="I82" s="500"/>
      <c r="J82" s="500"/>
      <c r="K82" s="500"/>
      <c r="L82" s="500"/>
      <c r="M82" s="500"/>
      <c r="N82" s="500"/>
      <c r="O82" s="500"/>
      <c r="P82" s="500"/>
      <c r="Q82" s="500"/>
      <c r="R82" s="500"/>
      <c r="S82" s="501"/>
      <c r="BC82" s="506"/>
      <c r="BD82" s="506"/>
      <c r="BE82" s="506"/>
      <c r="BF82" s="506"/>
      <c r="BG82" s="506"/>
      <c r="BH82" s="506"/>
      <c r="BI82" s="506"/>
      <c r="BJ82" s="506"/>
      <c r="BK82" s="506"/>
      <c r="BL82" s="506"/>
      <c r="BM82" s="506"/>
      <c r="BN82" s="506"/>
      <c r="BO82" s="506"/>
      <c r="BP82" s="506"/>
      <c r="BQ82" s="506"/>
      <c r="BR82" s="506"/>
      <c r="BS82" s="507"/>
      <c r="BT82" s="507"/>
      <c r="BU82" s="507"/>
      <c r="BV82" s="507"/>
      <c r="BW82" s="507"/>
      <c r="BX82" s="507"/>
      <c r="BY82" s="507"/>
      <c r="BZ82" s="507"/>
      <c r="CA82" s="507"/>
      <c r="CB82" s="507"/>
      <c r="CC82" s="507"/>
      <c r="CD82" s="507"/>
      <c r="CE82" s="507"/>
      <c r="CF82" s="507"/>
      <c r="CG82" s="507"/>
      <c r="CH82" s="507"/>
      <c r="CI82" s="507"/>
      <c r="CJ82" s="507"/>
      <c r="CK82" s="507"/>
      <c r="CL82" s="507"/>
      <c r="CM82" s="507"/>
      <c r="CN82" s="507"/>
      <c r="CO82" s="507"/>
      <c r="CP82" s="507"/>
      <c r="CQ82" s="507"/>
      <c r="CR82" s="507"/>
      <c r="CS82" s="507"/>
      <c r="CT82" s="507"/>
      <c r="CU82" s="507"/>
      <c r="CV82" s="507"/>
      <c r="CW82" s="507"/>
      <c r="CX82" s="507"/>
      <c r="CY82" s="507"/>
      <c r="CZ82" s="507"/>
      <c r="DA82" s="507"/>
      <c r="DB82" s="507"/>
      <c r="DC82" s="507"/>
      <c r="DD82" s="507"/>
      <c r="DE82" s="507"/>
      <c r="DF82" s="508"/>
      <c r="DG82" s="506"/>
      <c r="DH82" s="506"/>
      <c r="DI82" s="506"/>
      <c r="DJ82" s="506"/>
      <c r="DK82" s="506"/>
      <c r="DL82" s="506"/>
      <c r="DM82" s="506"/>
      <c r="DN82" s="506"/>
      <c r="DO82" s="506"/>
      <c r="DP82" s="506"/>
      <c r="DQ82" s="506"/>
      <c r="DR82" s="506"/>
      <c r="DS82" s="506"/>
      <c r="DT82" s="506"/>
      <c r="DU82" s="506"/>
      <c r="DV82" s="506"/>
      <c r="DW82" s="506"/>
      <c r="DX82" s="506"/>
      <c r="DY82" s="506"/>
      <c r="DZ82" s="506"/>
      <c r="EA82" s="506"/>
      <c r="EB82" s="506"/>
      <c r="EC82" s="506"/>
      <c r="ED82" s="506"/>
      <c r="EE82" s="506"/>
      <c r="EF82" s="506"/>
      <c r="EG82" s="506"/>
      <c r="EH82" s="506"/>
      <c r="EI82" s="506"/>
      <c r="EJ82" s="506"/>
      <c r="EK82" s="506"/>
      <c r="EL82" s="506"/>
    </row>
    <row r="83" spans="2:142">
      <c r="B83" s="499"/>
      <c r="C83" s="500"/>
      <c r="D83" s="500"/>
      <c r="E83" s="500"/>
      <c r="F83" s="500"/>
      <c r="G83" s="500"/>
      <c r="H83" s="500"/>
      <c r="I83" s="500"/>
      <c r="J83" s="500"/>
      <c r="K83" s="500"/>
      <c r="L83" s="500"/>
      <c r="M83" s="500"/>
      <c r="N83" s="500"/>
      <c r="O83" s="500"/>
      <c r="P83" s="500"/>
      <c r="Q83" s="500"/>
      <c r="R83" s="500"/>
      <c r="S83" s="501"/>
      <c r="BC83" s="506"/>
      <c r="BD83" s="506"/>
      <c r="BE83" s="506"/>
      <c r="BF83" s="506"/>
      <c r="BG83" s="506"/>
      <c r="BH83" s="506"/>
      <c r="BI83" s="506"/>
      <c r="BJ83" s="506"/>
      <c r="BK83" s="506"/>
      <c r="BL83" s="506"/>
      <c r="BM83" s="506"/>
      <c r="BN83" s="506"/>
      <c r="BO83" s="506"/>
      <c r="BP83" s="506"/>
      <c r="BQ83" s="506"/>
      <c r="BR83" s="506"/>
      <c r="BS83" s="507"/>
      <c r="BT83" s="507"/>
      <c r="BU83" s="507"/>
      <c r="BV83" s="507"/>
      <c r="BW83" s="507"/>
      <c r="BX83" s="507"/>
      <c r="BY83" s="507"/>
      <c r="BZ83" s="507"/>
      <c r="CA83" s="507"/>
      <c r="CB83" s="507"/>
      <c r="CC83" s="507"/>
      <c r="CD83" s="507"/>
      <c r="CE83" s="507"/>
      <c r="CF83" s="507"/>
      <c r="CG83" s="507"/>
      <c r="CH83" s="507"/>
      <c r="CI83" s="507"/>
      <c r="CJ83" s="507"/>
      <c r="CK83" s="507"/>
      <c r="CL83" s="507"/>
      <c r="CM83" s="507"/>
      <c r="CN83" s="507"/>
      <c r="CO83" s="507"/>
      <c r="CP83" s="507"/>
      <c r="CQ83" s="507"/>
      <c r="CR83" s="507"/>
      <c r="CS83" s="507"/>
      <c r="CT83" s="507"/>
      <c r="CU83" s="507"/>
      <c r="CV83" s="507"/>
      <c r="CW83" s="507"/>
      <c r="CX83" s="507"/>
      <c r="CY83" s="507"/>
      <c r="CZ83" s="507"/>
      <c r="DA83" s="507"/>
      <c r="DB83" s="507"/>
      <c r="DC83" s="507"/>
      <c r="DD83" s="507"/>
      <c r="DE83" s="507"/>
      <c r="DF83" s="508"/>
      <c r="DG83" s="506"/>
      <c r="DH83" s="506"/>
      <c r="DI83" s="506"/>
      <c r="DJ83" s="506"/>
      <c r="DK83" s="506"/>
      <c r="DL83" s="506"/>
      <c r="DM83" s="506"/>
      <c r="DN83" s="506"/>
      <c r="DO83" s="506"/>
      <c r="DP83" s="506"/>
      <c r="DQ83" s="506"/>
      <c r="DR83" s="506"/>
      <c r="DS83" s="506"/>
      <c r="DT83" s="506"/>
      <c r="DU83" s="506"/>
      <c r="DV83" s="506"/>
      <c r="DW83" s="506"/>
      <c r="DX83" s="506"/>
      <c r="DY83" s="506"/>
      <c r="DZ83" s="506"/>
      <c r="EA83" s="506"/>
      <c r="EB83" s="506"/>
      <c r="EC83" s="506"/>
      <c r="ED83" s="506"/>
      <c r="EE83" s="506"/>
      <c r="EF83" s="506"/>
      <c r="EG83" s="506"/>
      <c r="EH83" s="506"/>
      <c r="EI83" s="506"/>
      <c r="EJ83" s="506"/>
      <c r="EK83" s="506"/>
      <c r="EL83" s="506"/>
    </row>
    <row r="84" spans="2:142">
      <c r="B84" s="499"/>
      <c r="C84" s="500"/>
      <c r="D84" s="500"/>
      <c r="E84" s="500"/>
      <c r="F84" s="500"/>
      <c r="G84" s="500"/>
      <c r="H84" s="500"/>
      <c r="I84" s="500"/>
      <c r="J84" s="500"/>
      <c r="K84" s="500"/>
      <c r="L84" s="500"/>
      <c r="M84" s="500"/>
      <c r="N84" s="500"/>
      <c r="O84" s="500"/>
      <c r="P84" s="500"/>
      <c r="Q84" s="500"/>
      <c r="R84" s="500"/>
      <c r="S84" s="501"/>
      <c r="BC84" s="506"/>
      <c r="BD84" s="506"/>
      <c r="BE84" s="506"/>
      <c r="BF84" s="506"/>
      <c r="BG84" s="506"/>
      <c r="BH84" s="506"/>
      <c r="BI84" s="506"/>
      <c r="BJ84" s="506"/>
      <c r="BK84" s="506"/>
      <c r="BL84" s="506"/>
      <c r="BM84" s="506"/>
      <c r="BN84" s="506"/>
      <c r="BO84" s="506"/>
      <c r="BP84" s="506"/>
      <c r="BQ84" s="506"/>
      <c r="BR84" s="506"/>
      <c r="BS84" s="507"/>
      <c r="BT84" s="507"/>
      <c r="BU84" s="507"/>
      <c r="BV84" s="507"/>
      <c r="BW84" s="507"/>
      <c r="BX84" s="507"/>
      <c r="BY84" s="507"/>
      <c r="BZ84" s="507"/>
      <c r="CA84" s="507"/>
      <c r="CB84" s="507"/>
      <c r="CC84" s="507"/>
      <c r="CD84" s="507"/>
      <c r="CE84" s="507"/>
      <c r="CF84" s="507"/>
      <c r="CG84" s="507"/>
      <c r="CH84" s="507"/>
      <c r="CI84" s="507"/>
      <c r="CJ84" s="507"/>
      <c r="CK84" s="507"/>
      <c r="CL84" s="507"/>
      <c r="CM84" s="507"/>
      <c r="CN84" s="507"/>
      <c r="CO84" s="507"/>
      <c r="CP84" s="507"/>
      <c r="CQ84" s="507"/>
      <c r="CR84" s="507"/>
      <c r="CS84" s="507"/>
      <c r="CT84" s="507"/>
      <c r="CU84" s="507"/>
      <c r="CV84" s="507"/>
      <c r="CW84" s="507"/>
      <c r="CX84" s="507"/>
      <c r="CY84" s="507"/>
      <c r="CZ84" s="507"/>
      <c r="DA84" s="507"/>
      <c r="DB84" s="507"/>
      <c r="DC84" s="507"/>
      <c r="DD84" s="507"/>
      <c r="DE84" s="507"/>
      <c r="DF84" s="508"/>
      <c r="DG84" s="506"/>
      <c r="DH84" s="506"/>
      <c r="DI84" s="506"/>
      <c r="DJ84" s="506"/>
      <c r="DK84" s="506"/>
      <c r="DL84" s="506"/>
      <c r="DM84" s="506"/>
      <c r="DN84" s="506"/>
      <c r="DO84" s="506"/>
      <c r="DP84" s="506"/>
      <c r="DQ84" s="506"/>
      <c r="DR84" s="506"/>
      <c r="DS84" s="506"/>
      <c r="DT84" s="506"/>
      <c r="DU84" s="506"/>
      <c r="DV84" s="506"/>
      <c r="DW84" s="506"/>
      <c r="DX84" s="506"/>
      <c r="DY84" s="506"/>
      <c r="DZ84" s="506"/>
      <c r="EA84" s="506"/>
      <c r="EB84" s="506"/>
      <c r="EC84" s="506"/>
      <c r="ED84" s="506"/>
      <c r="EE84" s="506"/>
      <c r="EF84" s="506"/>
      <c r="EG84" s="506"/>
      <c r="EH84" s="506"/>
      <c r="EI84" s="506"/>
      <c r="EJ84" s="506"/>
      <c r="EK84" s="506"/>
      <c r="EL84" s="506"/>
    </row>
    <row r="85" spans="2:142">
      <c r="B85" s="499"/>
      <c r="C85" s="500"/>
      <c r="D85" s="500"/>
      <c r="E85" s="500"/>
      <c r="F85" s="500"/>
      <c r="G85" s="500"/>
      <c r="H85" s="500"/>
      <c r="I85" s="500"/>
      <c r="J85" s="500"/>
      <c r="K85" s="500"/>
      <c r="L85" s="500"/>
      <c r="M85" s="500"/>
      <c r="N85" s="500"/>
      <c r="O85" s="500"/>
      <c r="P85" s="500"/>
      <c r="Q85" s="500"/>
      <c r="R85" s="500"/>
      <c r="S85" s="501"/>
      <c r="BC85" s="506"/>
      <c r="BD85" s="506"/>
      <c r="BE85" s="506"/>
      <c r="BF85" s="506"/>
      <c r="BG85" s="506"/>
      <c r="BH85" s="506"/>
      <c r="BI85" s="506"/>
      <c r="BJ85" s="506"/>
      <c r="BK85" s="506"/>
      <c r="BL85" s="506"/>
      <c r="BM85" s="506"/>
      <c r="BN85" s="506"/>
      <c r="BO85" s="506"/>
      <c r="BP85" s="506"/>
      <c r="BQ85" s="506"/>
      <c r="BR85" s="506"/>
      <c r="BS85" s="507"/>
      <c r="BT85" s="507"/>
      <c r="BU85" s="507"/>
      <c r="BV85" s="507"/>
      <c r="BW85" s="507"/>
      <c r="BX85" s="507"/>
      <c r="BY85" s="507"/>
      <c r="BZ85" s="507"/>
      <c r="CA85" s="507"/>
      <c r="CB85" s="507"/>
      <c r="CC85" s="507"/>
      <c r="CD85" s="507"/>
      <c r="CE85" s="507"/>
      <c r="CF85" s="507"/>
      <c r="CG85" s="507"/>
      <c r="CH85" s="507"/>
      <c r="CI85" s="507"/>
      <c r="CJ85" s="507"/>
      <c r="CK85" s="507"/>
      <c r="CL85" s="507"/>
      <c r="CM85" s="507"/>
      <c r="CN85" s="507"/>
      <c r="CO85" s="507"/>
      <c r="CP85" s="507"/>
      <c r="CQ85" s="507"/>
      <c r="CR85" s="507"/>
      <c r="CS85" s="507"/>
      <c r="CT85" s="507"/>
      <c r="CU85" s="507"/>
      <c r="CV85" s="507"/>
      <c r="CW85" s="507"/>
      <c r="CX85" s="507"/>
      <c r="CY85" s="507"/>
      <c r="CZ85" s="507"/>
      <c r="DA85" s="507"/>
      <c r="DB85" s="507"/>
      <c r="DC85" s="507"/>
      <c r="DD85" s="507"/>
      <c r="DE85" s="507"/>
      <c r="DF85" s="508"/>
      <c r="DG85" s="506"/>
      <c r="DH85" s="506"/>
      <c r="DI85" s="506"/>
      <c r="DJ85" s="506"/>
      <c r="DK85" s="506"/>
      <c r="DL85" s="506"/>
      <c r="DM85" s="506"/>
      <c r="DN85" s="506"/>
      <c r="DO85" s="506"/>
      <c r="DP85" s="506"/>
      <c r="DQ85" s="506"/>
      <c r="DR85" s="506"/>
      <c r="DS85" s="506"/>
      <c r="DT85" s="506"/>
      <c r="DU85" s="506"/>
      <c r="DV85" s="506"/>
      <c r="DW85" s="506"/>
      <c r="DX85" s="506"/>
      <c r="DY85" s="506"/>
      <c r="DZ85" s="506"/>
      <c r="EA85" s="506"/>
      <c r="EB85" s="506"/>
      <c r="EC85" s="506"/>
      <c r="ED85" s="506"/>
      <c r="EE85" s="506"/>
      <c r="EF85" s="506"/>
      <c r="EG85" s="506"/>
      <c r="EH85" s="506"/>
      <c r="EI85" s="506"/>
      <c r="EJ85" s="506"/>
      <c r="EK85" s="506"/>
      <c r="EL85" s="506"/>
    </row>
    <row r="86" spans="2:142">
      <c r="B86" s="499"/>
      <c r="C86" s="500"/>
      <c r="D86" s="500"/>
      <c r="E86" s="500"/>
      <c r="F86" s="500"/>
      <c r="G86" s="500"/>
      <c r="H86" s="500"/>
      <c r="I86" s="500"/>
      <c r="J86" s="500"/>
      <c r="K86" s="500"/>
      <c r="L86" s="500"/>
      <c r="M86" s="500"/>
      <c r="N86" s="500"/>
      <c r="O86" s="500"/>
      <c r="P86" s="500"/>
      <c r="Q86" s="500"/>
      <c r="R86" s="500"/>
      <c r="S86" s="501"/>
      <c r="BC86" s="506"/>
      <c r="BD86" s="506"/>
      <c r="BE86" s="506"/>
      <c r="BF86" s="506"/>
      <c r="BG86" s="506"/>
      <c r="BH86" s="506"/>
      <c r="BI86" s="506"/>
      <c r="BJ86" s="506"/>
      <c r="BK86" s="506"/>
      <c r="BL86" s="506"/>
      <c r="BM86" s="506"/>
      <c r="BN86" s="506"/>
      <c r="BO86" s="506"/>
      <c r="BP86" s="506"/>
      <c r="BQ86" s="506"/>
      <c r="BR86" s="506"/>
      <c r="BS86" s="507"/>
      <c r="BT86" s="507"/>
      <c r="BU86" s="507"/>
      <c r="BV86" s="507"/>
      <c r="BW86" s="507"/>
      <c r="BX86" s="507"/>
      <c r="BY86" s="507"/>
      <c r="BZ86" s="507"/>
      <c r="CA86" s="507"/>
      <c r="CB86" s="507"/>
      <c r="CC86" s="507"/>
      <c r="CD86" s="507"/>
      <c r="CE86" s="507"/>
      <c r="CF86" s="507"/>
      <c r="CG86" s="507"/>
      <c r="CH86" s="507"/>
      <c r="CI86" s="507"/>
      <c r="CJ86" s="507"/>
      <c r="CK86" s="507"/>
      <c r="CL86" s="507"/>
      <c r="CM86" s="507"/>
      <c r="CN86" s="507"/>
      <c r="CO86" s="507"/>
      <c r="CP86" s="507"/>
      <c r="CQ86" s="507"/>
      <c r="CR86" s="507"/>
      <c r="CS86" s="507"/>
      <c r="CT86" s="507"/>
      <c r="CU86" s="507"/>
      <c r="CV86" s="507"/>
      <c r="CW86" s="507"/>
      <c r="CX86" s="507"/>
      <c r="CY86" s="507"/>
      <c r="CZ86" s="507"/>
      <c r="DA86" s="507"/>
      <c r="DB86" s="507"/>
      <c r="DC86" s="507"/>
      <c r="DD86" s="507"/>
      <c r="DE86" s="507"/>
      <c r="DF86" s="508"/>
      <c r="DG86" s="506"/>
      <c r="DH86" s="506"/>
      <c r="DI86" s="506"/>
      <c r="DJ86" s="506"/>
      <c r="DK86" s="506"/>
      <c r="DL86" s="506"/>
      <c r="DM86" s="506"/>
      <c r="DN86" s="506"/>
      <c r="DO86" s="506"/>
      <c r="DP86" s="506"/>
      <c r="DQ86" s="506"/>
      <c r="DR86" s="506"/>
      <c r="DS86" s="506"/>
      <c r="DT86" s="506"/>
      <c r="DU86" s="506"/>
      <c r="DV86" s="506"/>
      <c r="DW86" s="506"/>
      <c r="DX86" s="506"/>
      <c r="DY86" s="506"/>
      <c r="DZ86" s="506"/>
      <c r="EA86" s="506"/>
      <c r="EB86" s="506"/>
      <c r="EC86" s="506"/>
      <c r="ED86" s="506"/>
      <c r="EE86" s="506"/>
      <c r="EF86" s="506"/>
      <c r="EG86" s="506"/>
      <c r="EH86" s="506"/>
      <c r="EI86" s="506"/>
      <c r="EJ86" s="506"/>
      <c r="EK86" s="506"/>
      <c r="EL86" s="506"/>
    </row>
    <row r="87" spans="2:142">
      <c r="B87" s="499"/>
      <c r="C87" s="500"/>
      <c r="D87" s="500"/>
      <c r="E87" s="500"/>
      <c r="F87" s="500"/>
      <c r="G87" s="500"/>
      <c r="H87" s="500"/>
      <c r="I87" s="500"/>
      <c r="J87" s="500"/>
      <c r="K87" s="500"/>
      <c r="L87" s="500"/>
      <c r="M87" s="500"/>
      <c r="N87" s="500"/>
      <c r="O87" s="500"/>
      <c r="P87" s="500"/>
      <c r="Q87" s="500"/>
      <c r="R87" s="500"/>
      <c r="S87" s="501"/>
      <c r="BC87" s="506"/>
      <c r="BD87" s="506"/>
      <c r="BE87" s="506"/>
      <c r="BF87" s="506"/>
      <c r="BG87" s="506"/>
      <c r="BH87" s="506"/>
      <c r="BI87" s="506"/>
      <c r="BJ87" s="506"/>
      <c r="BK87" s="506"/>
      <c r="BL87" s="506"/>
      <c r="BM87" s="506"/>
      <c r="BN87" s="506"/>
      <c r="BO87" s="506"/>
      <c r="BP87" s="506"/>
      <c r="BQ87" s="506"/>
      <c r="BR87" s="506"/>
      <c r="BS87" s="507"/>
      <c r="BT87" s="507"/>
      <c r="BU87" s="507"/>
      <c r="BV87" s="507"/>
      <c r="BW87" s="507"/>
      <c r="BX87" s="507"/>
      <c r="BY87" s="507"/>
      <c r="BZ87" s="507"/>
      <c r="CA87" s="507"/>
      <c r="CB87" s="507"/>
      <c r="CC87" s="507"/>
      <c r="CD87" s="507"/>
      <c r="CE87" s="507"/>
      <c r="CF87" s="507"/>
      <c r="CG87" s="507"/>
      <c r="CH87" s="507"/>
      <c r="CI87" s="507"/>
      <c r="CJ87" s="507"/>
      <c r="CK87" s="507"/>
      <c r="CL87" s="507"/>
      <c r="CM87" s="507"/>
      <c r="CN87" s="507"/>
      <c r="CO87" s="507"/>
      <c r="CP87" s="507"/>
      <c r="CQ87" s="507"/>
      <c r="CR87" s="507"/>
      <c r="CS87" s="507"/>
      <c r="CT87" s="507"/>
      <c r="CU87" s="507"/>
      <c r="CV87" s="507"/>
      <c r="CW87" s="507"/>
      <c r="CX87" s="507"/>
      <c r="CY87" s="507"/>
      <c r="CZ87" s="507"/>
      <c r="DA87" s="507"/>
      <c r="DB87" s="507"/>
      <c r="DC87" s="507"/>
      <c r="DD87" s="507"/>
      <c r="DE87" s="507"/>
      <c r="DF87" s="508"/>
      <c r="DG87" s="506"/>
      <c r="DH87" s="506"/>
      <c r="DI87" s="506"/>
      <c r="DJ87" s="506"/>
      <c r="DK87" s="506"/>
      <c r="DL87" s="506"/>
      <c r="DM87" s="506"/>
      <c r="DN87" s="506"/>
      <c r="DO87" s="506"/>
      <c r="DP87" s="506"/>
      <c r="DQ87" s="506"/>
      <c r="DR87" s="506"/>
      <c r="DS87" s="506"/>
      <c r="DT87" s="506"/>
      <c r="DU87" s="506"/>
      <c r="DV87" s="506"/>
      <c r="DW87" s="506"/>
      <c r="DX87" s="506"/>
      <c r="DY87" s="506"/>
      <c r="DZ87" s="506"/>
      <c r="EA87" s="506"/>
      <c r="EB87" s="506"/>
      <c r="EC87" s="506"/>
      <c r="ED87" s="506"/>
      <c r="EE87" s="506"/>
      <c r="EF87" s="506"/>
      <c r="EG87" s="506"/>
      <c r="EH87" s="506"/>
      <c r="EI87" s="506"/>
      <c r="EJ87" s="506"/>
      <c r="EK87" s="506"/>
      <c r="EL87" s="506"/>
    </row>
    <row r="88" spans="2:142">
      <c r="B88" s="499"/>
      <c r="C88" s="500"/>
      <c r="D88" s="500"/>
      <c r="E88" s="500"/>
      <c r="F88" s="500"/>
      <c r="G88" s="500"/>
      <c r="H88" s="500"/>
      <c r="I88" s="500"/>
      <c r="J88" s="500"/>
      <c r="K88" s="500"/>
      <c r="L88" s="500"/>
      <c r="M88" s="500"/>
      <c r="N88" s="500"/>
      <c r="O88" s="500"/>
      <c r="P88" s="500"/>
      <c r="Q88" s="500"/>
      <c r="R88" s="500"/>
      <c r="S88" s="501"/>
      <c r="BC88" s="506"/>
      <c r="BD88" s="506"/>
      <c r="BE88" s="506"/>
      <c r="BF88" s="506"/>
      <c r="BG88" s="506"/>
      <c r="BH88" s="506"/>
      <c r="BI88" s="506"/>
      <c r="BJ88" s="506"/>
      <c r="BK88" s="506"/>
      <c r="BL88" s="506"/>
      <c r="BM88" s="506"/>
      <c r="BN88" s="506"/>
      <c r="BO88" s="506"/>
      <c r="BP88" s="506"/>
      <c r="BQ88" s="506"/>
      <c r="BR88" s="506"/>
      <c r="BS88" s="507"/>
      <c r="BT88" s="507"/>
      <c r="BU88" s="507"/>
      <c r="BV88" s="507"/>
      <c r="BW88" s="507"/>
      <c r="BX88" s="507"/>
      <c r="BY88" s="507"/>
      <c r="BZ88" s="507"/>
      <c r="CA88" s="507"/>
      <c r="CB88" s="507"/>
      <c r="CC88" s="507"/>
      <c r="CD88" s="507"/>
      <c r="CE88" s="507"/>
      <c r="CF88" s="507"/>
      <c r="CG88" s="507"/>
      <c r="CH88" s="507"/>
      <c r="CI88" s="507"/>
      <c r="CJ88" s="507"/>
      <c r="CK88" s="507"/>
      <c r="CL88" s="507"/>
      <c r="CM88" s="507"/>
      <c r="CN88" s="507"/>
      <c r="CO88" s="507"/>
      <c r="CP88" s="507"/>
      <c r="CQ88" s="507"/>
      <c r="CR88" s="507"/>
      <c r="CS88" s="507"/>
      <c r="CT88" s="507"/>
      <c r="CU88" s="507"/>
      <c r="CV88" s="507"/>
      <c r="CW88" s="507"/>
      <c r="CX88" s="507"/>
      <c r="CY88" s="507"/>
      <c r="CZ88" s="507"/>
      <c r="DA88" s="507"/>
      <c r="DB88" s="507"/>
      <c r="DC88" s="507"/>
      <c r="DD88" s="507"/>
      <c r="DE88" s="507"/>
      <c r="DF88" s="508"/>
      <c r="DG88" s="506"/>
      <c r="DH88" s="506"/>
      <c r="DI88" s="506"/>
      <c r="DJ88" s="506"/>
      <c r="DK88" s="506"/>
      <c r="DL88" s="506"/>
      <c r="DM88" s="506"/>
      <c r="DN88" s="506"/>
      <c r="DO88" s="506"/>
      <c r="DP88" s="506"/>
      <c r="DQ88" s="506"/>
      <c r="DR88" s="506"/>
      <c r="DS88" s="506"/>
      <c r="DT88" s="506"/>
      <c r="DU88" s="506"/>
      <c r="DV88" s="506"/>
      <c r="DW88" s="506"/>
      <c r="DX88" s="506"/>
      <c r="DY88" s="506"/>
      <c r="DZ88" s="506"/>
      <c r="EA88" s="506"/>
      <c r="EB88" s="506"/>
      <c r="EC88" s="506"/>
      <c r="ED88" s="506"/>
      <c r="EE88" s="506"/>
      <c r="EF88" s="506"/>
      <c r="EG88" s="506"/>
      <c r="EH88" s="506"/>
      <c r="EI88" s="506"/>
      <c r="EJ88" s="506"/>
      <c r="EK88" s="506"/>
      <c r="EL88" s="506"/>
    </row>
    <row r="89" spans="2:142">
      <c r="B89" s="499"/>
      <c r="C89" s="500"/>
      <c r="D89" s="500"/>
      <c r="E89" s="500"/>
      <c r="F89" s="500"/>
      <c r="G89" s="500"/>
      <c r="H89" s="500"/>
      <c r="I89" s="500"/>
      <c r="J89" s="500"/>
      <c r="K89" s="500"/>
      <c r="L89" s="500"/>
      <c r="M89" s="500"/>
      <c r="N89" s="500"/>
      <c r="O89" s="500"/>
      <c r="P89" s="500"/>
      <c r="Q89" s="500"/>
      <c r="R89" s="500"/>
      <c r="S89" s="501"/>
      <c r="BC89" s="506"/>
      <c r="BD89" s="506"/>
      <c r="BE89" s="506"/>
      <c r="BF89" s="506"/>
      <c r="BG89" s="506"/>
      <c r="BH89" s="506"/>
      <c r="BI89" s="506"/>
      <c r="BJ89" s="506"/>
      <c r="BK89" s="506"/>
      <c r="BL89" s="506"/>
      <c r="BM89" s="506"/>
      <c r="BN89" s="506"/>
      <c r="BO89" s="506"/>
      <c r="BP89" s="506"/>
      <c r="BQ89" s="506"/>
      <c r="BR89" s="506"/>
      <c r="BS89" s="507"/>
      <c r="BT89" s="507"/>
      <c r="BU89" s="507"/>
      <c r="BV89" s="507"/>
      <c r="BW89" s="507"/>
      <c r="BX89" s="507"/>
      <c r="BY89" s="507"/>
      <c r="BZ89" s="507"/>
      <c r="CA89" s="507"/>
      <c r="CB89" s="507"/>
      <c r="CC89" s="507"/>
      <c r="CD89" s="507"/>
      <c r="CE89" s="507"/>
      <c r="CF89" s="507"/>
      <c r="CG89" s="507"/>
      <c r="CH89" s="507"/>
      <c r="CI89" s="507"/>
      <c r="CJ89" s="507"/>
      <c r="CK89" s="507"/>
      <c r="CL89" s="507"/>
      <c r="CM89" s="507"/>
      <c r="CN89" s="507"/>
      <c r="CO89" s="507"/>
      <c r="CP89" s="507"/>
      <c r="CQ89" s="507"/>
      <c r="CR89" s="507"/>
      <c r="CS89" s="507"/>
      <c r="CT89" s="507"/>
      <c r="CU89" s="507"/>
      <c r="CV89" s="507"/>
      <c r="CW89" s="507"/>
      <c r="CX89" s="507"/>
      <c r="CY89" s="507"/>
      <c r="CZ89" s="507"/>
      <c r="DA89" s="507"/>
      <c r="DB89" s="507"/>
      <c r="DC89" s="507"/>
      <c r="DD89" s="507"/>
      <c r="DE89" s="507"/>
      <c r="DF89" s="508"/>
      <c r="DG89" s="506"/>
      <c r="DH89" s="506"/>
      <c r="DI89" s="506"/>
      <c r="DJ89" s="506"/>
      <c r="DK89" s="506"/>
      <c r="DL89" s="506"/>
      <c r="DM89" s="506"/>
      <c r="DN89" s="506"/>
      <c r="DO89" s="506"/>
      <c r="DP89" s="506"/>
      <c r="DQ89" s="506"/>
      <c r="DR89" s="506"/>
      <c r="DS89" s="506"/>
      <c r="DT89" s="506"/>
      <c r="DU89" s="506"/>
      <c r="DV89" s="506"/>
      <c r="DW89" s="506"/>
      <c r="DX89" s="506"/>
      <c r="DY89" s="506"/>
      <c r="DZ89" s="506"/>
      <c r="EA89" s="506"/>
      <c r="EB89" s="506"/>
      <c r="EC89" s="506"/>
      <c r="ED89" s="506"/>
      <c r="EE89" s="506"/>
      <c r="EF89" s="506"/>
      <c r="EG89" s="506"/>
      <c r="EH89" s="506"/>
      <c r="EI89" s="506"/>
      <c r="EJ89" s="506"/>
      <c r="EK89" s="506"/>
      <c r="EL89" s="506"/>
    </row>
    <row r="90" spans="2:142">
      <c r="B90" s="499"/>
      <c r="C90" s="500"/>
      <c r="D90" s="500"/>
      <c r="E90" s="500"/>
      <c r="F90" s="500"/>
      <c r="G90" s="500"/>
      <c r="H90" s="500"/>
      <c r="I90" s="500"/>
      <c r="J90" s="500"/>
      <c r="K90" s="500"/>
      <c r="L90" s="500"/>
      <c r="M90" s="500"/>
      <c r="N90" s="500"/>
      <c r="O90" s="500"/>
      <c r="P90" s="500"/>
      <c r="Q90" s="500"/>
      <c r="R90" s="500"/>
      <c r="S90" s="501"/>
      <c r="BC90" s="506"/>
      <c r="BD90" s="506"/>
      <c r="BE90" s="506"/>
      <c r="BF90" s="506"/>
      <c r="BG90" s="506"/>
      <c r="BH90" s="506"/>
      <c r="BI90" s="506"/>
      <c r="BJ90" s="506"/>
      <c r="BK90" s="506"/>
      <c r="BL90" s="506"/>
      <c r="BM90" s="506"/>
      <c r="BN90" s="506"/>
      <c r="BO90" s="506"/>
      <c r="BP90" s="506"/>
      <c r="BQ90" s="506"/>
      <c r="BR90" s="506"/>
      <c r="BS90" s="507"/>
      <c r="BT90" s="507"/>
      <c r="BU90" s="507"/>
      <c r="BV90" s="507"/>
      <c r="BW90" s="507"/>
      <c r="BX90" s="507"/>
      <c r="BY90" s="507"/>
      <c r="BZ90" s="507"/>
      <c r="CA90" s="507"/>
      <c r="CB90" s="507"/>
      <c r="CC90" s="507"/>
      <c r="CD90" s="507"/>
      <c r="CE90" s="507"/>
      <c r="CF90" s="507"/>
      <c r="CG90" s="507"/>
      <c r="CH90" s="507"/>
      <c r="CI90" s="507"/>
      <c r="CJ90" s="507"/>
      <c r="CK90" s="507"/>
      <c r="CL90" s="507"/>
      <c r="CM90" s="507"/>
      <c r="CN90" s="507"/>
      <c r="CO90" s="507"/>
      <c r="CP90" s="507"/>
      <c r="CQ90" s="507"/>
      <c r="CR90" s="507"/>
      <c r="CS90" s="507"/>
      <c r="CT90" s="507"/>
      <c r="CU90" s="507"/>
      <c r="CV90" s="507"/>
      <c r="CW90" s="507"/>
      <c r="CX90" s="507"/>
      <c r="CY90" s="507"/>
      <c r="CZ90" s="507"/>
      <c r="DA90" s="507"/>
      <c r="DB90" s="507"/>
      <c r="DC90" s="507"/>
      <c r="DD90" s="507"/>
      <c r="DE90" s="507"/>
      <c r="DF90" s="508"/>
      <c r="DG90" s="506"/>
      <c r="DH90" s="506"/>
      <c r="DI90" s="506"/>
      <c r="DJ90" s="506"/>
      <c r="DK90" s="506"/>
      <c r="DL90" s="506"/>
      <c r="DM90" s="506"/>
      <c r="DN90" s="506"/>
      <c r="DO90" s="506"/>
      <c r="DP90" s="506"/>
      <c r="DQ90" s="506"/>
      <c r="DR90" s="506"/>
      <c r="DS90" s="506"/>
      <c r="DT90" s="506"/>
      <c r="DU90" s="506"/>
      <c r="DV90" s="506"/>
      <c r="DW90" s="506"/>
      <c r="DX90" s="506"/>
      <c r="DY90" s="506"/>
      <c r="DZ90" s="506"/>
      <c r="EA90" s="506"/>
      <c r="EB90" s="506"/>
      <c r="EC90" s="506"/>
      <c r="ED90" s="506"/>
      <c r="EE90" s="506"/>
      <c r="EF90" s="506"/>
      <c r="EG90" s="506"/>
      <c r="EH90" s="506"/>
      <c r="EI90" s="506"/>
      <c r="EJ90" s="506"/>
      <c r="EK90" s="506"/>
      <c r="EL90" s="506"/>
    </row>
    <row r="91" spans="2:142">
      <c r="B91" s="499"/>
      <c r="C91" s="500"/>
      <c r="D91" s="500"/>
      <c r="E91" s="500"/>
      <c r="F91" s="500"/>
      <c r="G91" s="500"/>
      <c r="H91" s="500"/>
      <c r="I91" s="500"/>
      <c r="J91" s="500"/>
      <c r="K91" s="500"/>
      <c r="L91" s="500"/>
      <c r="M91" s="500"/>
      <c r="N91" s="500"/>
      <c r="O91" s="500"/>
      <c r="P91" s="500"/>
      <c r="Q91" s="500"/>
      <c r="R91" s="500"/>
      <c r="S91" s="501"/>
      <c r="BC91" s="506"/>
      <c r="BD91" s="506"/>
      <c r="BE91" s="506"/>
      <c r="BF91" s="506"/>
      <c r="BG91" s="506"/>
      <c r="BH91" s="506"/>
      <c r="BI91" s="506"/>
      <c r="BJ91" s="506"/>
      <c r="BK91" s="506"/>
      <c r="BL91" s="506"/>
      <c r="BM91" s="506"/>
      <c r="BN91" s="506"/>
      <c r="BO91" s="506"/>
      <c r="BP91" s="506"/>
      <c r="BQ91" s="506"/>
      <c r="BR91" s="506"/>
      <c r="BS91" s="507"/>
      <c r="BT91" s="507"/>
      <c r="BU91" s="507"/>
      <c r="BV91" s="507"/>
      <c r="BW91" s="507"/>
      <c r="BX91" s="507"/>
      <c r="BY91" s="507"/>
      <c r="BZ91" s="507"/>
      <c r="CA91" s="507"/>
      <c r="CB91" s="507"/>
      <c r="CC91" s="507"/>
      <c r="CD91" s="507"/>
      <c r="CE91" s="507"/>
      <c r="CF91" s="507"/>
      <c r="CG91" s="507"/>
      <c r="CH91" s="507"/>
      <c r="CI91" s="507"/>
      <c r="CJ91" s="507"/>
      <c r="CK91" s="507"/>
      <c r="CL91" s="507"/>
      <c r="CM91" s="507"/>
      <c r="CN91" s="507"/>
      <c r="CO91" s="507"/>
      <c r="CP91" s="507"/>
      <c r="CQ91" s="507"/>
      <c r="CR91" s="507"/>
      <c r="CS91" s="507"/>
      <c r="CT91" s="507"/>
      <c r="CU91" s="507"/>
      <c r="CV91" s="507"/>
      <c r="CW91" s="507"/>
      <c r="CX91" s="507"/>
      <c r="CY91" s="507"/>
      <c r="CZ91" s="507"/>
      <c r="DA91" s="507"/>
      <c r="DB91" s="507"/>
      <c r="DC91" s="507"/>
      <c r="DD91" s="507"/>
      <c r="DE91" s="507"/>
      <c r="DF91" s="508"/>
      <c r="DG91" s="506"/>
      <c r="DH91" s="506"/>
      <c r="DI91" s="506"/>
      <c r="DJ91" s="506"/>
      <c r="DK91" s="506"/>
      <c r="DL91" s="506"/>
      <c r="DM91" s="506"/>
      <c r="DN91" s="506"/>
      <c r="DO91" s="506"/>
      <c r="DP91" s="506"/>
      <c r="DQ91" s="506"/>
      <c r="DR91" s="506"/>
      <c r="DS91" s="506"/>
      <c r="DT91" s="506"/>
      <c r="DU91" s="506"/>
      <c r="DV91" s="506"/>
      <c r="DW91" s="506"/>
      <c r="DX91" s="506"/>
      <c r="DY91" s="506"/>
      <c r="DZ91" s="506"/>
      <c r="EA91" s="506"/>
      <c r="EB91" s="506"/>
      <c r="EC91" s="506"/>
      <c r="ED91" s="506"/>
      <c r="EE91" s="506"/>
      <c r="EF91" s="506"/>
      <c r="EG91" s="506"/>
      <c r="EH91" s="506"/>
      <c r="EI91" s="506"/>
      <c r="EJ91" s="506"/>
      <c r="EK91" s="506"/>
      <c r="EL91" s="506"/>
    </row>
    <row r="92" spans="2:142">
      <c r="B92" s="499"/>
      <c r="C92" s="500"/>
      <c r="D92" s="500"/>
      <c r="E92" s="500"/>
      <c r="F92" s="500"/>
      <c r="G92" s="500"/>
      <c r="H92" s="500"/>
      <c r="I92" s="500"/>
      <c r="J92" s="500"/>
      <c r="K92" s="500"/>
      <c r="L92" s="500"/>
      <c r="M92" s="500"/>
      <c r="N92" s="500"/>
      <c r="O92" s="500"/>
      <c r="P92" s="500"/>
      <c r="Q92" s="500"/>
      <c r="R92" s="500"/>
      <c r="S92" s="501"/>
      <c r="BC92" s="506"/>
      <c r="BD92" s="506"/>
      <c r="BE92" s="506"/>
      <c r="BF92" s="506"/>
      <c r="BG92" s="506"/>
      <c r="BH92" s="506"/>
      <c r="BI92" s="506"/>
      <c r="BJ92" s="506"/>
      <c r="BK92" s="506"/>
      <c r="BL92" s="506"/>
      <c r="BM92" s="506"/>
      <c r="BN92" s="506"/>
      <c r="BO92" s="506"/>
      <c r="BP92" s="506"/>
      <c r="BQ92" s="506"/>
      <c r="BR92" s="506"/>
      <c r="BS92" s="507"/>
      <c r="BT92" s="507"/>
      <c r="BU92" s="507"/>
      <c r="BV92" s="507"/>
      <c r="BW92" s="507"/>
      <c r="BX92" s="507"/>
      <c r="BY92" s="507"/>
      <c r="BZ92" s="507"/>
      <c r="CA92" s="507"/>
      <c r="CB92" s="507"/>
      <c r="CC92" s="507"/>
      <c r="CD92" s="507"/>
      <c r="CE92" s="507"/>
      <c r="CF92" s="507"/>
      <c r="CG92" s="507"/>
      <c r="CH92" s="507"/>
      <c r="CI92" s="507"/>
      <c r="CJ92" s="507"/>
      <c r="CK92" s="507"/>
      <c r="CL92" s="507"/>
      <c r="CM92" s="507"/>
      <c r="CN92" s="507"/>
      <c r="CO92" s="507"/>
      <c r="CP92" s="507"/>
      <c r="CQ92" s="507"/>
      <c r="CR92" s="507"/>
      <c r="CS92" s="507"/>
      <c r="CT92" s="507"/>
      <c r="CU92" s="507"/>
      <c r="CV92" s="507"/>
      <c r="CW92" s="507"/>
      <c r="CX92" s="507"/>
      <c r="CY92" s="507"/>
      <c r="CZ92" s="507"/>
      <c r="DA92" s="507"/>
      <c r="DB92" s="507"/>
      <c r="DC92" s="507"/>
      <c r="DD92" s="507"/>
      <c r="DE92" s="507"/>
      <c r="DF92" s="508"/>
      <c r="DG92" s="506"/>
      <c r="DH92" s="506"/>
      <c r="DI92" s="506"/>
      <c r="DJ92" s="506"/>
      <c r="DK92" s="506"/>
      <c r="DL92" s="506"/>
      <c r="DM92" s="506"/>
      <c r="DN92" s="506"/>
      <c r="DO92" s="506"/>
      <c r="DP92" s="506"/>
      <c r="DQ92" s="506"/>
      <c r="DR92" s="506"/>
      <c r="DS92" s="506"/>
      <c r="DT92" s="506"/>
      <c r="DU92" s="506"/>
      <c r="DV92" s="506"/>
      <c r="DW92" s="506"/>
      <c r="DX92" s="506"/>
      <c r="DY92" s="506"/>
      <c r="DZ92" s="506"/>
      <c r="EA92" s="506"/>
      <c r="EB92" s="506"/>
      <c r="EC92" s="506"/>
      <c r="ED92" s="506"/>
      <c r="EE92" s="506"/>
      <c r="EF92" s="506"/>
      <c r="EG92" s="506"/>
      <c r="EH92" s="506"/>
      <c r="EI92" s="506"/>
      <c r="EJ92" s="506"/>
      <c r="EK92" s="506"/>
      <c r="EL92" s="506"/>
    </row>
    <row r="93" spans="2:142" ht="15.75" thickBot="1">
      <c r="B93" s="502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4"/>
      <c r="BC93" s="506"/>
      <c r="BD93" s="506"/>
      <c r="BE93" s="506"/>
      <c r="BF93" s="506"/>
      <c r="BG93" s="506"/>
      <c r="BH93" s="506"/>
      <c r="BI93" s="506"/>
      <c r="BJ93" s="506"/>
      <c r="BK93" s="506"/>
      <c r="BL93" s="506"/>
      <c r="BM93" s="506"/>
      <c r="BN93" s="506"/>
      <c r="BO93" s="506"/>
      <c r="BP93" s="506"/>
      <c r="BQ93" s="506"/>
      <c r="BR93" s="506"/>
      <c r="BS93" s="507"/>
      <c r="BT93" s="507"/>
      <c r="BU93" s="507"/>
      <c r="BV93" s="507"/>
      <c r="BW93" s="507"/>
      <c r="BX93" s="507"/>
      <c r="BY93" s="507"/>
      <c r="BZ93" s="507"/>
      <c r="CA93" s="507"/>
      <c r="CB93" s="507"/>
      <c r="CC93" s="507"/>
      <c r="CD93" s="507"/>
      <c r="CE93" s="507"/>
      <c r="CF93" s="507"/>
      <c r="CG93" s="507"/>
      <c r="CH93" s="507"/>
      <c r="CI93" s="507"/>
      <c r="CJ93" s="507"/>
      <c r="CK93" s="507"/>
      <c r="CL93" s="507"/>
      <c r="CM93" s="507"/>
      <c r="CN93" s="507"/>
      <c r="CO93" s="507"/>
      <c r="CP93" s="507"/>
      <c r="CQ93" s="507"/>
      <c r="CR93" s="507"/>
      <c r="CS93" s="507"/>
      <c r="CT93" s="507"/>
      <c r="CU93" s="507"/>
      <c r="CV93" s="507"/>
      <c r="CW93" s="507"/>
      <c r="CX93" s="507"/>
      <c r="CY93" s="507"/>
      <c r="CZ93" s="507"/>
      <c r="DA93" s="507"/>
      <c r="DB93" s="507"/>
      <c r="DC93" s="507"/>
      <c r="DD93" s="507"/>
      <c r="DE93" s="507"/>
      <c r="DF93" s="508"/>
      <c r="DG93" s="506"/>
      <c r="DH93" s="506"/>
      <c r="DI93" s="506"/>
      <c r="DJ93" s="506"/>
      <c r="DK93" s="506"/>
      <c r="DL93" s="506"/>
      <c r="DM93" s="506"/>
      <c r="DN93" s="506"/>
      <c r="DO93" s="506"/>
      <c r="DP93" s="506"/>
      <c r="DQ93" s="506"/>
      <c r="DR93" s="506"/>
      <c r="DS93" s="506"/>
      <c r="DT93" s="506"/>
      <c r="DU93" s="506"/>
      <c r="DV93" s="506"/>
      <c r="DW93" s="506"/>
      <c r="DX93" s="506"/>
      <c r="DY93" s="506"/>
      <c r="DZ93" s="506"/>
      <c r="EA93" s="506"/>
      <c r="EB93" s="506"/>
      <c r="EC93" s="506"/>
      <c r="ED93" s="506"/>
      <c r="EE93" s="506"/>
      <c r="EF93" s="506"/>
      <c r="EG93" s="506"/>
      <c r="EH93" s="506"/>
      <c r="EI93" s="506"/>
      <c r="EJ93" s="506"/>
      <c r="EK93" s="506"/>
      <c r="EL93" s="506"/>
    </row>
    <row r="94" spans="2:142">
      <c r="B94" s="496"/>
      <c r="C94" s="497"/>
      <c r="D94" s="497"/>
      <c r="E94" s="497"/>
      <c r="F94" s="497"/>
      <c r="G94" s="497"/>
      <c r="H94" s="497"/>
      <c r="I94" s="497"/>
      <c r="J94" s="498"/>
      <c r="K94" s="496"/>
      <c r="L94" s="497"/>
      <c r="M94" s="497"/>
      <c r="N94" s="497"/>
      <c r="O94" s="497"/>
      <c r="P94" s="497"/>
      <c r="Q94" s="497"/>
      <c r="R94" s="497"/>
      <c r="S94" s="498"/>
      <c r="BC94" s="506"/>
      <c r="BD94" s="506"/>
      <c r="BE94" s="506"/>
      <c r="BF94" s="506"/>
      <c r="BG94" s="506"/>
      <c r="BH94" s="506"/>
      <c r="BI94" s="506"/>
      <c r="BJ94" s="506"/>
      <c r="BK94" s="506"/>
      <c r="BL94" s="506"/>
      <c r="BM94" s="506"/>
      <c r="BN94" s="506"/>
      <c r="BO94" s="506"/>
      <c r="BP94" s="506"/>
      <c r="BQ94" s="506"/>
      <c r="BR94" s="506"/>
      <c r="BS94" s="507"/>
      <c r="BT94" s="507"/>
      <c r="BU94" s="507"/>
      <c r="BV94" s="507"/>
      <c r="BW94" s="507"/>
      <c r="BX94" s="507"/>
      <c r="BY94" s="507"/>
      <c r="BZ94" s="507"/>
      <c r="CA94" s="507"/>
      <c r="CB94" s="507"/>
      <c r="CC94" s="507"/>
      <c r="CD94" s="507"/>
      <c r="CE94" s="507"/>
      <c r="CF94" s="507"/>
      <c r="CG94" s="507"/>
      <c r="CH94" s="507"/>
      <c r="CI94" s="507"/>
      <c r="CJ94" s="507"/>
      <c r="CK94" s="507"/>
      <c r="CL94" s="507"/>
      <c r="CM94" s="507"/>
      <c r="CN94" s="507"/>
      <c r="CO94" s="507"/>
      <c r="CP94" s="507"/>
      <c r="CQ94" s="507"/>
      <c r="CR94" s="507"/>
      <c r="CS94" s="507"/>
      <c r="CT94" s="507"/>
      <c r="CU94" s="507"/>
      <c r="CV94" s="507"/>
      <c r="CW94" s="507"/>
      <c r="CX94" s="507"/>
      <c r="CY94" s="507"/>
      <c r="CZ94" s="507"/>
      <c r="DA94" s="507"/>
      <c r="DB94" s="507"/>
      <c r="DC94" s="507"/>
      <c r="DD94" s="507"/>
      <c r="DE94" s="507"/>
      <c r="DF94" s="508"/>
      <c r="DG94" s="506"/>
      <c r="DH94" s="506"/>
      <c r="DI94" s="506"/>
      <c r="DJ94" s="506"/>
      <c r="DK94" s="506"/>
      <c r="DL94" s="506"/>
      <c r="DM94" s="506"/>
      <c r="DN94" s="506"/>
      <c r="DO94" s="506"/>
      <c r="DP94" s="506"/>
      <c r="DQ94" s="506"/>
      <c r="DR94" s="506"/>
      <c r="DS94" s="506"/>
      <c r="DT94" s="506"/>
      <c r="DU94" s="506"/>
      <c r="DV94" s="506"/>
      <c r="DW94" s="506"/>
      <c r="DX94" s="506"/>
      <c r="DY94" s="506"/>
      <c r="DZ94" s="506"/>
      <c r="EA94" s="506"/>
      <c r="EB94" s="506"/>
      <c r="EC94" s="506"/>
      <c r="ED94" s="506"/>
      <c r="EE94" s="506"/>
      <c r="EF94" s="506"/>
      <c r="EG94" s="506"/>
      <c r="EH94" s="506"/>
      <c r="EI94" s="506"/>
      <c r="EJ94" s="506"/>
      <c r="EK94" s="506"/>
      <c r="EL94" s="506"/>
    </row>
    <row r="95" spans="2:142" ht="20.100000000000001" customHeight="1">
      <c r="B95" s="499"/>
      <c r="C95" s="500"/>
      <c r="D95" s="500"/>
      <c r="E95" s="500"/>
      <c r="F95" s="500"/>
      <c r="G95" s="500"/>
      <c r="H95" s="500"/>
      <c r="I95" s="500"/>
      <c r="J95" s="501"/>
      <c r="K95" s="499"/>
      <c r="L95" s="500"/>
      <c r="M95" s="500"/>
      <c r="N95" s="500"/>
      <c r="O95" s="500"/>
      <c r="P95" s="500"/>
      <c r="Q95" s="500"/>
      <c r="R95" s="500"/>
      <c r="S95" s="501"/>
      <c r="BC95" s="506"/>
      <c r="BD95" s="506"/>
      <c r="BE95" s="506"/>
      <c r="BF95" s="506"/>
      <c r="BG95" s="506"/>
      <c r="BH95" s="506"/>
      <c r="BI95" s="506"/>
      <c r="BJ95" s="506"/>
      <c r="BK95" s="506"/>
      <c r="BL95" s="506"/>
      <c r="BM95" s="506"/>
      <c r="BN95" s="506"/>
      <c r="BO95" s="506"/>
      <c r="BP95" s="506"/>
      <c r="BQ95" s="506"/>
      <c r="BR95" s="506"/>
      <c r="BS95" s="507"/>
      <c r="BT95" s="507"/>
      <c r="BU95" s="507"/>
      <c r="BV95" s="507"/>
      <c r="BW95" s="507"/>
      <c r="BX95" s="507"/>
      <c r="BY95" s="507"/>
      <c r="BZ95" s="507"/>
      <c r="CA95" s="507"/>
      <c r="CB95" s="507"/>
      <c r="CC95" s="507"/>
      <c r="CD95" s="507"/>
      <c r="CE95" s="507"/>
      <c r="CF95" s="507"/>
      <c r="CG95" s="507"/>
      <c r="CH95" s="507"/>
      <c r="CI95" s="507"/>
      <c r="CJ95" s="507"/>
      <c r="CK95" s="507"/>
      <c r="CL95" s="507"/>
      <c r="CM95" s="507"/>
      <c r="CN95" s="507"/>
      <c r="CO95" s="507"/>
      <c r="CP95" s="507"/>
      <c r="CQ95" s="507"/>
      <c r="CR95" s="507"/>
      <c r="CS95" s="507"/>
      <c r="CT95" s="507"/>
      <c r="CU95" s="507"/>
      <c r="CV95" s="507"/>
      <c r="CW95" s="507"/>
      <c r="CX95" s="507"/>
      <c r="CY95" s="507"/>
      <c r="CZ95" s="507"/>
      <c r="DA95" s="507"/>
      <c r="DB95" s="507"/>
      <c r="DC95" s="507"/>
      <c r="DD95" s="507"/>
      <c r="DE95" s="507"/>
      <c r="DF95" s="508"/>
      <c r="DG95" s="506"/>
      <c r="DH95" s="506"/>
      <c r="DI95" s="506"/>
      <c r="DJ95" s="506"/>
      <c r="DK95" s="506"/>
      <c r="DL95" s="506"/>
      <c r="DM95" s="506"/>
      <c r="DN95" s="506"/>
      <c r="DO95" s="506"/>
      <c r="DP95" s="506"/>
      <c r="DQ95" s="506"/>
      <c r="DR95" s="506"/>
      <c r="DS95" s="506"/>
      <c r="DT95" s="506"/>
      <c r="DU95" s="506"/>
      <c r="DV95" s="506"/>
      <c r="DW95" s="506"/>
      <c r="DX95" s="506"/>
      <c r="DY95" s="506"/>
      <c r="DZ95" s="506"/>
      <c r="EA95" s="506"/>
      <c r="EB95" s="506"/>
      <c r="EC95" s="506"/>
      <c r="ED95" s="506"/>
      <c r="EE95" s="506"/>
      <c r="EF95" s="506"/>
      <c r="EG95" s="506"/>
      <c r="EH95" s="506"/>
      <c r="EI95" s="506"/>
      <c r="EJ95" s="506"/>
      <c r="EK95" s="506"/>
      <c r="EL95" s="506"/>
    </row>
    <row r="96" spans="2:142" ht="20.100000000000001" customHeight="1">
      <c r="B96" s="499"/>
      <c r="C96" s="500"/>
      <c r="D96" s="500"/>
      <c r="E96" s="500"/>
      <c r="F96" s="500"/>
      <c r="G96" s="500"/>
      <c r="H96" s="500"/>
      <c r="I96" s="500"/>
      <c r="J96" s="501"/>
      <c r="K96" s="499"/>
      <c r="L96" s="500"/>
      <c r="M96" s="500"/>
      <c r="N96" s="500"/>
      <c r="O96" s="500"/>
      <c r="P96" s="500"/>
      <c r="Q96" s="500"/>
      <c r="R96" s="500"/>
      <c r="S96" s="501"/>
      <c r="BC96" s="506"/>
      <c r="BD96" s="506"/>
      <c r="BE96" s="506"/>
      <c r="BF96" s="506"/>
      <c r="BG96" s="506"/>
      <c r="BH96" s="506"/>
      <c r="BI96" s="506"/>
      <c r="BJ96" s="506"/>
      <c r="BK96" s="506"/>
      <c r="BL96" s="506"/>
      <c r="BM96" s="506"/>
      <c r="BN96" s="506"/>
      <c r="BO96" s="506"/>
      <c r="BP96" s="506"/>
      <c r="BQ96" s="506"/>
      <c r="BR96" s="506"/>
      <c r="BS96" s="507"/>
      <c r="BT96" s="507"/>
      <c r="BU96" s="507"/>
      <c r="BV96" s="507"/>
      <c r="BW96" s="507"/>
      <c r="BX96" s="507"/>
      <c r="BY96" s="507"/>
      <c r="BZ96" s="507"/>
      <c r="CA96" s="507"/>
      <c r="CB96" s="507"/>
      <c r="CC96" s="507"/>
      <c r="CD96" s="507"/>
      <c r="CE96" s="507"/>
      <c r="CF96" s="507"/>
      <c r="CG96" s="507"/>
      <c r="CH96" s="507"/>
      <c r="CI96" s="507"/>
      <c r="CJ96" s="507"/>
      <c r="CK96" s="507"/>
      <c r="CL96" s="507"/>
      <c r="CM96" s="507"/>
      <c r="CN96" s="507"/>
      <c r="CO96" s="507"/>
      <c r="CP96" s="507"/>
      <c r="CQ96" s="507"/>
      <c r="CR96" s="507"/>
      <c r="CS96" s="507"/>
      <c r="CT96" s="507"/>
      <c r="CU96" s="507"/>
      <c r="CV96" s="507"/>
      <c r="CW96" s="507"/>
      <c r="CX96" s="507"/>
      <c r="CY96" s="507"/>
      <c r="CZ96" s="507"/>
      <c r="DA96" s="507"/>
      <c r="DB96" s="507"/>
      <c r="DC96" s="507"/>
      <c r="DD96" s="507"/>
      <c r="DE96" s="507"/>
      <c r="DF96" s="508"/>
      <c r="DG96" s="506"/>
      <c r="DH96" s="506"/>
      <c r="DI96" s="506"/>
      <c r="DJ96" s="506"/>
      <c r="DK96" s="506"/>
      <c r="DL96" s="506"/>
      <c r="DM96" s="506"/>
      <c r="DN96" s="506"/>
      <c r="DO96" s="506"/>
      <c r="DP96" s="506"/>
      <c r="DQ96" s="506"/>
      <c r="DR96" s="506"/>
      <c r="DS96" s="506"/>
      <c r="DT96" s="506"/>
      <c r="DU96" s="506"/>
      <c r="DV96" s="506"/>
      <c r="DW96" s="506"/>
      <c r="DX96" s="506"/>
      <c r="DY96" s="506"/>
      <c r="DZ96" s="506"/>
      <c r="EA96" s="506"/>
      <c r="EB96" s="506"/>
      <c r="EC96" s="506"/>
      <c r="ED96" s="506"/>
      <c r="EE96" s="506"/>
      <c r="EF96" s="506"/>
      <c r="EG96" s="506"/>
      <c r="EH96" s="506"/>
      <c r="EI96" s="506"/>
      <c r="EJ96" s="506"/>
      <c r="EK96" s="506"/>
      <c r="EL96" s="506"/>
    </row>
    <row r="97" spans="2:142" ht="20.100000000000001" customHeight="1">
      <c r="B97" s="499"/>
      <c r="C97" s="500"/>
      <c r="D97" s="500"/>
      <c r="E97" s="500"/>
      <c r="F97" s="500"/>
      <c r="G97" s="500"/>
      <c r="H97" s="500"/>
      <c r="I97" s="500"/>
      <c r="J97" s="501"/>
      <c r="K97" s="499"/>
      <c r="L97" s="500"/>
      <c r="M97" s="500"/>
      <c r="N97" s="500"/>
      <c r="O97" s="500"/>
      <c r="P97" s="500"/>
      <c r="Q97" s="500"/>
      <c r="R97" s="500"/>
      <c r="S97" s="501"/>
      <c r="BC97" s="506"/>
      <c r="BD97" s="506"/>
      <c r="BE97" s="506"/>
      <c r="BF97" s="506"/>
      <c r="BG97" s="506"/>
      <c r="BH97" s="506"/>
      <c r="BI97" s="506"/>
      <c r="BJ97" s="506"/>
      <c r="BK97" s="506"/>
      <c r="BL97" s="506"/>
      <c r="BM97" s="506"/>
      <c r="BN97" s="506"/>
      <c r="BO97" s="506"/>
      <c r="BP97" s="506"/>
      <c r="BQ97" s="506"/>
      <c r="BR97" s="506"/>
      <c r="BS97" s="507"/>
      <c r="BT97" s="507"/>
      <c r="BU97" s="507"/>
      <c r="BV97" s="507"/>
      <c r="BW97" s="507"/>
      <c r="BX97" s="507"/>
      <c r="BY97" s="507"/>
      <c r="BZ97" s="507"/>
      <c r="CA97" s="507"/>
      <c r="CB97" s="507"/>
      <c r="CC97" s="507"/>
      <c r="CD97" s="507"/>
      <c r="CE97" s="507"/>
      <c r="CF97" s="507"/>
      <c r="CG97" s="507"/>
      <c r="CH97" s="507"/>
      <c r="CI97" s="507"/>
      <c r="CJ97" s="507"/>
      <c r="CK97" s="507"/>
      <c r="CL97" s="507"/>
      <c r="CM97" s="507"/>
      <c r="CN97" s="507"/>
      <c r="CO97" s="507"/>
      <c r="CP97" s="507"/>
      <c r="CQ97" s="507"/>
      <c r="CR97" s="507"/>
      <c r="CS97" s="507"/>
      <c r="CT97" s="507"/>
      <c r="CU97" s="507"/>
      <c r="CV97" s="507"/>
      <c r="CW97" s="507"/>
      <c r="CX97" s="507"/>
      <c r="CY97" s="507"/>
      <c r="CZ97" s="507"/>
      <c r="DA97" s="507"/>
      <c r="DB97" s="507"/>
      <c r="DC97" s="507"/>
      <c r="DD97" s="507"/>
      <c r="DE97" s="507"/>
      <c r="DF97" s="508"/>
      <c r="DG97" s="506"/>
      <c r="DH97" s="506"/>
      <c r="DI97" s="506"/>
      <c r="DJ97" s="506"/>
      <c r="DK97" s="506"/>
      <c r="DL97" s="506"/>
      <c r="DM97" s="506"/>
      <c r="DN97" s="506"/>
      <c r="DO97" s="506"/>
      <c r="DP97" s="506"/>
      <c r="DQ97" s="506"/>
      <c r="DR97" s="506"/>
      <c r="DS97" s="506"/>
      <c r="DT97" s="506"/>
      <c r="DU97" s="506"/>
      <c r="DV97" s="506"/>
      <c r="DW97" s="506"/>
      <c r="DX97" s="506"/>
      <c r="DY97" s="506"/>
      <c r="DZ97" s="506"/>
      <c r="EA97" s="506"/>
      <c r="EB97" s="506"/>
      <c r="EC97" s="506"/>
      <c r="ED97" s="506"/>
      <c r="EE97" s="506"/>
      <c r="EF97" s="506"/>
      <c r="EG97" s="506"/>
      <c r="EH97" s="506"/>
      <c r="EI97" s="506"/>
      <c r="EJ97" s="506"/>
      <c r="EK97" s="506"/>
      <c r="EL97" s="506"/>
    </row>
    <row r="98" spans="2:142" ht="20.100000000000001" customHeight="1">
      <c r="B98" s="499"/>
      <c r="C98" s="500"/>
      <c r="D98" s="500"/>
      <c r="E98" s="500"/>
      <c r="F98" s="500"/>
      <c r="G98" s="500"/>
      <c r="H98" s="500"/>
      <c r="I98" s="500"/>
      <c r="J98" s="501"/>
      <c r="K98" s="499"/>
      <c r="L98" s="500"/>
      <c r="M98" s="500"/>
      <c r="N98" s="500"/>
      <c r="O98" s="500"/>
      <c r="P98" s="500"/>
      <c r="Q98" s="500"/>
      <c r="R98" s="500"/>
      <c r="S98" s="501"/>
    </row>
    <row r="99" spans="2:142" ht="20.100000000000001" customHeight="1">
      <c r="B99" s="499"/>
      <c r="C99" s="500"/>
      <c r="D99" s="500"/>
      <c r="E99" s="500"/>
      <c r="F99" s="500"/>
      <c r="G99" s="500"/>
      <c r="H99" s="500"/>
      <c r="I99" s="500"/>
      <c r="J99" s="501"/>
      <c r="K99" s="499"/>
      <c r="L99" s="500"/>
      <c r="M99" s="500"/>
      <c r="N99" s="500"/>
      <c r="O99" s="500"/>
      <c r="P99" s="500"/>
      <c r="Q99" s="500"/>
      <c r="R99" s="500"/>
      <c r="S99" s="501"/>
    </row>
    <row r="100" spans="2:142" ht="20.100000000000001" customHeight="1">
      <c r="B100" s="499"/>
      <c r="C100" s="500"/>
      <c r="D100" s="500"/>
      <c r="E100" s="500"/>
      <c r="F100" s="500"/>
      <c r="G100" s="500"/>
      <c r="H100" s="500"/>
      <c r="I100" s="500"/>
      <c r="J100" s="501"/>
      <c r="K100" s="499"/>
      <c r="L100" s="500"/>
      <c r="M100" s="500"/>
      <c r="N100" s="500"/>
      <c r="O100" s="500"/>
      <c r="P100" s="500"/>
      <c r="Q100" s="500"/>
      <c r="R100" s="500"/>
      <c r="S100" s="501"/>
    </row>
    <row r="101" spans="2:142" ht="20.100000000000001" customHeight="1">
      <c r="B101" s="499"/>
      <c r="C101" s="500"/>
      <c r="D101" s="500"/>
      <c r="E101" s="500"/>
      <c r="F101" s="500"/>
      <c r="G101" s="500"/>
      <c r="H101" s="500"/>
      <c r="I101" s="500"/>
      <c r="J101" s="501"/>
      <c r="K101" s="499"/>
      <c r="L101" s="500"/>
      <c r="M101" s="500"/>
      <c r="N101" s="500"/>
      <c r="O101" s="500"/>
      <c r="P101" s="500"/>
      <c r="Q101" s="500"/>
      <c r="R101" s="500"/>
      <c r="S101" s="501"/>
    </row>
    <row r="102" spans="2:142" ht="20.100000000000001" customHeight="1">
      <c r="B102" s="499"/>
      <c r="C102" s="500"/>
      <c r="D102" s="500"/>
      <c r="E102" s="500"/>
      <c r="F102" s="500"/>
      <c r="G102" s="500"/>
      <c r="H102" s="500"/>
      <c r="I102" s="500"/>
      <c r="J102" s="501"/>
      <c r="K102" s="499"/>
      <c r="L102" s="500"/>
      <c r="M102" s="500"/>
      <c r="N102" s="500"/>
      <c r="O102" s="500"/>
      <c r="P102" s="500"/>
      <c r="Q102" s="500"/>
      <c r="R102" s="500"/>
      <c r="S102" s="501"/>
    </row>
    <row r="103" spans="2:142" ht="20.100000000000001" customHeight="1">
      <c r="B103" s="499"/>
      <c r="C103" s="500"/>
      <c r="D103" s="500"/>
      <c r="E103" s="500"/>
      <c r="F103" s="500"/>
      <c r="G103" s="500"/>
      <c r="H103" s="500"/>
      <c r="I103" s="500"/>
      <c r="J103" s="501"/>
      <c r="K103" s="499"/>
      <c r="L103" s="500"/>
      <c r="M103" s="500"/>
      <c r="N103" s="500"/>
      <c r="O103" s="500"/>
      <c r="P103" s="500"/>
      <c r="Q103" s="500"/>
      <c r="R103" s="500"/>
      <c r="S103" s="501"/>
    </row>
    <row r="104" spans="2:142" ht="20.100000000000001" customHeight="1">
      <c r="B104" s="499"/>
      <c r="C104" s="500"/>
      <c r="D104" s="500"/>
      <c r="E104" s="500"/>
      <c r="F104" s="500"/>
      <c r="G104" s="500"/>
      <c r="H104" s="500"/>
      <c r="I104" s="500"/>
      <c r="J104" s="501"/>
      <c r="K104" s="499"/>
      <c r="L104" s="500"/>
      <c r="M104" s="500"/>
      <c r="N104" s="500"/>
      <c r="O104" s="500"/>
      <c r="P104" s="500"/>
      <c r="Q104" s="500"/>
      <c r="R104" s="500"/>
      <c r="S104" s="501"/>
    </row>
    <row r="105" spans="2:142" ht="20.100000000000001" customHeight="1">
      <c r="B105" s="499"/>
      <c r="C105" s="500"/>
      <c r="D105" s="500"/>
      <c r="E105" s="500"/>
      <c r="F105" s="500"/>
      <c r="G105" s="500"/>
      <c r="H105" s="500"/>
      <c r="I105" s="500"/>
      <c r="J105" s="501"/>
      <c r="K105" s="499"/>
      <c r="L105" s="500"/>
      <c r="M105" s="500"/>
      <c r="N105" s="500"/>
      <c r="O105" s="500"/>
      <c r="P105" s="500"/>
      <c r="Q105" s="500"/>
      <c r="R105" s="500"/>
      <c r="S105" s="501"/>
    </row>
    <row r="106" spans="2:142" ht="20.100000000000001" customHeight="1">
      <c r="B106" s="499"/>
      <c r="C106" s="500"/>
      <c r="D106" s="500"/>
      <c r="E106" s="500"/>
      <c r="F106" s="500"/>
      <c r="G106" s="500"/>
      <c r="H106" s="500"/>
      <c r="I106" s="500"/>
      <c r="J106" s="501"/>
      <c r="K106" s="499"/>
      <c r="L106" s="500"/>
      <c r="M106" s="500"/>
      <c r="N106" s="500"/>
      <c r="O106" s="500"/>
      <c r="P106" s="500"/>
      <c r="Q106" s="500"/>
      <c r="R106" s="500"/>
      <c r="S106" s="501"/>
    </row>
    <row r="107" spans="2:142" ht="20.100000000000001" customHeight="1">
      <c r="B107" s="499"/>
      <c r="C107" s="500"/>
      <c r="D107" s="500"/>
      <c r="E107" s="500"/>
      <c r="F107" s="500"/>
      <c r="G107" s="500"/>
      <c r="H107" s="500"/>
      <c r="I107" s="500"/>
      <c r="J107" s="501"/>
      <c r="K107" s="499"/>
      <c r="L107" s="500"/>
      <c r="M107" s="500"/>
      <c r="N107" s="500"/>
      <c r="O107" s="500"/>
      <c r="P107" s="500"/>
      <c r="Q107" s="500"/>
      <c r="R107" s="500"/>
      <c r="S107" s="501"/>
    </row>
    <row r="108" spans="2:142" ht="20.100000000000001" customHeight="1">
      <c r="B108" s="499"/>
      <c r="C108" s="500"/>
      <c r="D108" s="500"/>
      <c r="E108" s="500"/>
      <c r="F108" s="500"/>
      <c r="G108" s="500"/>
      <c r="H108" s="500"/>
      <c r="I108" s="500"/>
      <c r="J108" s="501"/>
      <c r="K108" s="499"/>
      <c r="L108" s="500"/>
      <c r="M108" s="500"/>
      <c r="N108" s="500"/>
      <c r="O108" s="500"/>
      <c r="P108" s="500"/>
      <c r="Q108" s="500"/>
      <c r="R108" s="500"/>
      <c r="S108" s="501"/>
    </row>
    <row r="109" spans="2:142">
      <c r="B109" s="499"/>
      <c r="C109" s="500"/>
      <c r="D109" s="500"/>
      <c r="E109" s="500"/>
      <c r="F109" s="500"/>
      <c r="G109" s="500"/>
      <c r="H109" s="500"/>
      <c r="I109" s="500"/>
      <c r="J109" s="501"/>
      <c r="K109" s="499"/>
      <c r="L109" s="500"/>
      <c r="M109" s="500"/>
      <c r="N109" s="500"/>
      <c r="O109" s="500"/>
      <c r="P109" s="500"/>
      <c r="Q109" s="500"/>
      <c r="R109" s="500"/>
      <c r="S109" s="501"/>
    </row>
    <row r="110" spans="2:142">
      <c r="B110" s="499"/>
      <c r="C110" s="500"/>
      <c r="D110" s="500"/>
      <c r="E110" s="500"/>
      <c r="F110" s="500"/>
      <c r="G110" s="500"/>
      <c r="H110" s="500"/>
      <c r="I110" s="500"/>
      <c r="J110" s="501"/>
      <c r="K110" s="499"/>
      <c r="L110" s="500"/>
      <c r="M110" s="500"/>
      <c r="N110" s="500"/>
      <c r="O110" s="500"/>
      <c r="P110" s="500"/>
      <c r="Q110" s="500"/>
      <c r="R110" s="500"/>
      <c r="S110" s="501"/>
    </row>
    <row r="111" spans="2:142">
      <c r="B111" s="499"/>
      <c r="C111" s="500"/>
      <c r="D111" s="500"/>
      <c r="E111" s="500"/>
      <c r="F111" s="500"/>
      <c r="G111" s="500"/>
      <c r="H111" s="500"/>
      <c r="I111" s="500"/>
      <c r="J111" s="501"/>
      <c r="K111" s="499"/>
      <c r="L111" s="500"/>
      <c r="M111" s="500"/>
      <c r="N111" s="500"/>
      <c r="O111" s="500"/>
      <c r="P111" s="500"/>
      <c r="Q111" s="500"/>
      <c r="R111" s="500"/>
      <c r="S111" s="501"/>
    </row>
    <row r="112" spans="2:142">
      <c r="B112" s="499"/>
      <c r="C112" s="500"/>
      <c r="D112" s="500"/>
      <c r="E112" s="500"/>
      <c r="F112" s="500"/>
      <c r="G112" s="500"/>
      <c r="H112" s="500"/>
      <c r="I112" s="500"/>
      <c r="J112" s="501"/>
      <c r="K112" s="499"/>
      <c r="L112" s="500"/>
      <c r="M112" s="500"/>
      <c r="N112" s="500"/>
      <c r="O112" s="500"/>
      <c r="P112" s="500"/>
      <c r="Q112" s="500"/>
      <c r="R112" s="500"/>
      <c r="S112" s="501"/>
    </row>
    <row r="113" spans="2:19" ht="15.75" thickBot="1">
      <c r="B113" s="502"/>
      <c r="C113" s="503"/>
      <c r="D113" s="503"/>
      <c r="E113" s="503"/>
      <c r="F113" s="503"/>
      <c r="G113" s="503"/>
      <c r="H113" s="503"/>
      <c r="I113" s="503"/>
      <c r="J113" s="504"/>
      <c r="K113" s="502"/>
      <c r="L113" s="503"/>
      <c r="M113" s="503"/>
      <c r="N113" s="503"/>
      <c r="O113" s="503"/>
      <c r="P113" s="503"/>
      <c r="Q113" s="503"/>
      <c r="R113" s="503"/>
      <c r="S113" s="504"/>
    </row>
  </sheetData>
  <mergeCells count="5">
    <mergeCell ref="B68:S68"/>
    <mergeCell ref="B4:S4"/>
    <mergeCell ref="B2:S2"/>
    <mergeCell ref="B21:S21"/>
    <mergeCell ref="B44:S4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Cuestionario</vt:lpstr>
      <vt:lpstr>Resumo Xeral</vt:lpstr>
      <vt:lpstr>Home-Muller</vt:lpstr>
      <vt:lpstr>Graficos</vt:lpstr>
      <vt:lpstr>Cuestionario!Área_de_impresión</vt:lpstr>
      <vt:lpstr>Graficos!Área_de_impresión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Luis Miguel Prieto Rodríguez</cp:lastModifiedBy>
  <cp:lastPrinted>2018-06-27T07:46:56Z</cp:lastPrinted>
  <dcterms:created xsi:type="dcterms:W3CDTF">2016-05-02T14:35:13Z</dcterms:created>
  <dcterms:modified xsi:type="dcterms:W3CDTF">2018-07-02T07:46:27Z</dcterms:modified>
</cp:coreProperties>
</file>