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PAS\"/>
    </mc:Choice>
  </mc:AlternateContent>
  <bookViews>
    <workbookView xWindow="0" yWindow="0" windowWidth="28800" windowHeight="9600" tabRatio="868"/>
  </bookViews>
  <sheets>
    <sheet name="101_Fac. Ciencias" sheetId="2" r:id="rId1"/>
    <sheet name="102_Fac. Historia" sheetId="20" r:id="rId2"/>
    <sheet name="103_Fac. Dereito" sheetId="17" r:id="rId3"/>
    <sheet name="104_Fac. CC. Emp. e Turismo" sheetId="25" r:id="rId4"/>
    <sheet name="105_Fac.CC.Educación e Tra. Soc" sheetId="21" r:id="rId5"/>
    <sheet name="106_E.E.Informática" sheetId="5" r:id="rId6"/>
    <sheet name="107_E.E.Aeronáutica e do Esp." sheetId="28" r:id="rId7"/>
    <sheet name="201_Fac. Belas Artes" sheetId="22" r:id="rId8"/>
    <sheet name="2020_Fac. CC. Educ. e do Deport" sheetId="11" r:id="rId9"/>
    <sheet name="203_E.E.Forestal" sheetId="9" r:id="rId10"/>
    <sheet name="204_Fac.CC. Sociais e da Com." sheetId="19" r:id="rId11"/>
    <sheet name="205_Fac. Fisioterapia" sheetId="23" r:id="rId12"/>
    <sheet name="301_Fac. Filoloxía e Tradución" sheetId="12" r:id="rId13"/>
    <sheet name="302_Fac. Bioloxía" sheetId="13" r:id="rId14"/>
    <sheet name="303_Fac.CC.Económicas e EE." sheetId="24" r:id="rId15"/>
    <sheet name="312_E.E.Industrial" sheetId="7" r:id="rId16"/>
    <sheet name="305_E.Enxeñaría Telecomun." sheetId="8" r:id="rId17"/>
    <sheet name="306_E.U.Est. Empresariais" sheetId="27" r:id="rId18"/>
    <sheet name="308_Fac. CC. Xurídicas e do T." sheetId="16" r:id="rId19"/>
    <sheet name="309_E.E. Minas e Enerxía" sheetId="6" r:id="rId20"/>
    <sheet name="310_Fac. CC. do Mar" sheetId="15" r:id="rId21"/>
    <sheet name="311_Fac. de Química" sheetId="14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4" l="1"/>
  <c r="C19" i="15"/>
  <c r="C19" i="6"/>
  <c r="C19" i="16"/>
  <c r="C19" i="27"/>
  <c r="C19" i="8"/>
  <c r="C19" i="7"/>
  <c r="C19" i="24"/>
  <c r="C19" i="13"/>
  <c r="C19" i="12"/>
  <c r="C19" i="23"/>
  <c r="C19" i="19"/>
  <c r="C19" i="9"/>
  <c r="C19" i="11"/>
  <c r="C19" i="22"/>
  <c r="C13" i="28"/>
  <c r="C19" i="5"/>
  <c r="C19" i="21"/>
  <c r="C19" i="25"/>
  <c r="C19" i="17"/>
  <c r="C19" i="2"/>
  <c r="C19" i="20"/>
  <c r="C18" i="2" l="1"/>
  <c r="C18" i="20"/>
  <c r="C18" i="17"/>
  <c r="C18" i="25"/>
  <c r="C18" i="21"/>
  <c r="C18" i="5"/>
  <c r="C12" i="28"/>
  <c r="C18" i="22"/>
  <c r="C18" i="11"/>
  <c r="C18" i="9"/>
  <c r="C18" i="19"/>
  <c r="C18" i="23"/>
  <c r="C18" i="12"/>
  <c r="C18" i="13"/>
  <c r="C18" i="24"/>
  <c r="C18" i="7"/>
  <c r="C18" i="8"/>
  <c r="C18" i="27"/>
  <c r="C18" i="16"/>
  <c r="C18" i="6"/>
  <c r="C18" i="15"/>
  <c r="C19" i="14"/>
  <c r="C18" i="14" l="1"/>
  <c r="C17" i="15"/>
  <c r="C17" i="6"/>
  <c r="C17" i="16"/>
  <c r="C17" i="27"/>
  <c r="C17" i="8"/>
  <c r="C17" i="7"/>
  <c r="C17" i="24"/>
  <c r="C17" i="13"/>
  <c r="C17" i="12"/>
  <c r="C17" i="23"/>
  <c r="C17" i="19"/>
  <c r="C17" i="9"/>
  <c r="C17" i="11"/>
  <c r="C17" i="22"/>
  <c r="C11" i="28"/>
  <c r="C17" i="5"/>
  <c r="C17" i="21"/>
  <c r="C17" i="25"/>
  <c r="C17" i="17"/>
  <c r="C17" i="20"/>
  <c r="C17" i="2"/>
  <c r="C17" i="14" l="1"/>
  <c r="C16" i="15"/>
  <c r="C16" i="6"/>
  <c r="C16" i="16"/>
  <c r="C16" i="27"/>
  <c r="C16" i="8"/>
  <c r="C16" i="7"/>
  <c r="C16" i="24"/>
  <c r="C16" i="13"/>
  <c r="C16" i="12"/>
  <c r="C16" i="23"/>
  <c r="C16" i="19"/>
  <c r="C16" i="9"/>
  <c r="C16" i="11"/>
  <c r="C16" i="22"/>
  <c r="C10" i="28"/>
  <c r="C16" i="5"/>
  <c r="C16" i="21"/>
  <c r="C16" i="25"/>
  <c r="C16" i="17"/>
  <c r="C16" i="20"/>
  <c r="C16" i="2"/>
</calcChain>
</file>

<file path=xl/sharedStrings.xml><?xml version="1.0" encoding="utf-8"?>
<sst xmlns="http://schemas.openxmlformats.org/spreadsheetml/2006/main" count="176" uniqueCount="30">
  <si>
    <t>SI</t>
  </si>
  <si>
    <t>NO</t>
  </si>
  <si>
    <t>Participación PAS centro en plan de formación</t>
  </si>
  <si>
    <t>FORMACIÓN</t>
  </si>
  <si>
    <t>Unidade de Análises e Programas</t>
  </si>
  <si>
    <t>Facultade de Ciencias</t>
  </si>
  <si>
    <t>Facultade de Historia</t>
  </si>
  <si>
    <t>Facultade de Ciencias Empresariais e Turismo</t>
  </si>
  <si>
    <t>Facultade de Ciencias da Educación</t>
  </si>
  <si>
    <t>Escola de Enxeñaría Informática</t>
  </si>
  <si>
    <t>Facultade de Dereito</t>
  </si>
  <si>
    <t>Escola de Enxeñaría Aeronáutica</t>
  </si>
  <si>
    <t>Facultade de Belas Artes</t>
  </si>
  <si>
    <t>Facultade de Ciencias da Educación e do Deporte</t>
  </si>
  <si>
    <t>Escola de Enxeñaría Forestal</t>
  </si>
  <si>
    <t>Facultade de Ciencias Sociais e da Comunicación</t>
  </si>
  <si>
    <t>Facultade de Fisioterapia</t>
  </si>
  <si>
    <t>Facultade de Filoloxía e Tradución</t>
  </si>
  <si>
    <t>Facultade de Bioloxía</t>
  </si>
  <si>
    <t>Facultade de Ciencias Económicas e Empresariais</t>
  </si>
  <si>
    <t>Escola de Enxeñaría Industrial</t>
  </si>
  <si>
    <t>Escola de Enxeñaría de Telecomunicacións</t>
  </si>
  <si>
    <t>Escola Universitaria de Estudos Empresariais</t>
  </si>
  <si>
    <t>Facultade de Ciencias Xurídicas e do Traballo</t>
  </si>
  <si>
    <t>Escola de Enxeñaría de Minas e Enerxía</t>
  </si>
  <si>
    <t>Facultade de Ciencias do Mar</t>
  </si>
  <si>
    <t>Facultade de Química</t>
  </si>
  <si>
    <t>Fonte: Contrato-programa</t>
  </si>
  <si>
    <t>Data de publicación: agosto 2020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</si>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</sst>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0"/>
      <name val="Aharoni"/>
      <charset val="177"/>
    </font>
    <font>
      <sz val="11"/>
      <name val="Calibri"/>
      <family val="2"/>
      <scheme val="minor"/>
    </font>
    <font>
      <sz val="12"/>
      <color indexed="5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10" fontId="0" fillId="0" borderId="4" xfId="0" applyNumberFormat="1" applyBorder="1"/>
    <xf numFmtId="10" fontId="0" fillId="0" borderId="0" xfId="0" applyNumberFormat="1"/>
    <xf numFmtId="10" fontId="0" fillId="0" borderId="4" xfId="0" applyNumberFormat="1" applyFill="1" applyBorder="1"/>
    <xf numFmtId="0" fontId="5" fillId="0" borderId="0" xfId="0" applyFont="1" applyFill="1" applyAlignment="1">
      <alignment vertical="center"/>
    </xf>
    <xf numFmtId="0" fontId="0" fillId="0" borderId="0" xfId="0" applyFill="1"/>
    <xf numFmtId="10" fontId="0" fillId="0" borderId="4" xfId="6" applyNumberFormat="1" applyFont="1" applyBorder="1"/>
    <xf numFmtId="10" fontId="0" fillId="0" borderId="4" xfId="6" applyNumberFormat="1" applyFont="1" applyFill="1" applyBorder="1"/>
    <xf numFmtId="9" fontId="0" fillId="0" borderId="0" xfId="6" applyFont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4" xfId="0" applyFont="1" applyFill="1" applyBorder="1"/>
    <xf numFmtId="10" fontId="0" fillId="0" borderId="4" xfId="0" applyNumberFormat="1" applyFont="1" applyBorder="1"/>
    <xf numFmtId="10" fontId="0" fillId="0" borderId="4" xfId="0" applyNumberFormat="1" applyFont="1" applyFill="1" applyBorder="1"/>
    <xf numFmtId="0" fontId="6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right" wrapText="1"/>
    </xf>
    <xf numFmtId="0" fontId="9" fillId="0" borderId="1" xfId="5" applyFont="1" applyBorder="1" applyAlignment="1"/>
    <xf numFmtId="0" fontId="6" fillId="0" borderId="0" xfId="5" applyFont="1" applyBorder="1" applyAlignment="1">
      <alignment vertical="center" wrapText="1"/>
    </xf>
    <xf numFmtId="0" fontId="8" fillId="0" borderId="0" xfId="5" applyFont="1" applyBorder="1" applyAlignment="1">
      <alignment horizontal="right" vertical="center"/>
    </xf>
    <xf numFmtId="0" fontId="9" fillId="0" borderId="0" xfId="5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/>
    <xf numFmtId="0" fontId="5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7">
    <cellStyle name="Normal" xfId="0" builtinId="0"/>
    <cellStyle name="Normal 2" xfId="5"/>
    <cellStyle name="Normal 2 2" xfId="4"/>
    <cellStyle name="Normal 2 3" xfId="1"/>
    <cellStyle name="Normal 3" xfId="3"/>
    <cellStyle name="Normal 4" xfId="2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'101_Fac. Ciencias'!$C$9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'101_Fac. Ciencias'!$B$10:$B$19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'101_Fac. Ciencias'!$C$10:$C$19</c:f>
              <c:numCache>
                <c:formatCode>0.00%</c:formatCode>
                <c:ptCount val="10"/>
                <c:pt idx="0">
                  <c:v>0.82978723404255317</c:v>
                </c:pt>
                <c:pt idx="1">
                  <c:v>0.82352941176470584</c:v>
                </c:pt>
                <c:pt idx="2">
                  <c:v>0</c:v>
                </c:pt>
                <c:pt idx="3">
                  <c:v>0.70588235294117652</c:v>
                </c:pt>
                <c:pt idx="4">
                  <c:v>0.11764705882352941</c:v>
                </c:pt>
                <c:pt idx="5">
                  <c:v>0.58820000000000006</c:v>
                </c:pt>
                <c:pt idx="6">
                  <c:v>0.53679999999999994</c:v>
                </c:pt>
                <c:pt idx="7">
                  <c:v>0.30279999999999996</c:v>
                </c:pt>
                <c:pt idx="8">
                  <c:v>0.28510000000000002</c:v>
                </c:pt>
                <c:pt idx="9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D-4CBE-9E74-0EA373FC29C9}"/>
            </c:ext>
          </c:extLst>
        </c:ser>
        <c:ser>
          <c:idx val="2"/>
          <c:order val="1"/>
          <c:tx>
            <c:strRef>
              <c:f>'101_Fac. Ciencias'!$D$9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'101_Fac. Ciencias'!$B$10:$B$19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'101_Fac. Ciencias'!$D$10:$D$19</c:f>
              <c:numCache>
                <c:formatCode>0.00%</c:formatCode>
                <c:ptCount val="10"/>
                <c:pt idx="0">
                  <c:v>0.1702127659574468</c:v>
                </c:pt>
                <c:pt idx="1">
                  <c:v>0.17647058823529413</c:v>
                </c:pt>
                <c:pt idx="2">
                  <c:v>1</c:v>
                </c:pt>
                <c:pt idx="3">
                  <c:v>0.29411764705882354</c:v>
                </c:pt>
                <c:pt idx="4">
                  <c:v>0.88235294117647056</c:v>
                </c:pt>
                <c:pt idx="5">
                  <c:v>0.4118</c:v>
                </c:pt>
                <c:pt idx="6">
                  <c:v>0.4632</c:v>
                </c:pt>
                <c:pt idx="7">
                  <c:v>0.69720000000000004</c:v>
                </c:pt>
                <c:pt idx="8">
                  <c:v>0.71489999999999998</c:v>
                </c:pt>
                <c:pt idx="9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D-4CBE-9E74-0EA373FC29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13512624"/>
        <c:axId val="413512064"/>
        <c:axId val="0"/>
      </c:bar3DChart>
      <c:catAx>
        <c:axId val="41351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3512064"/>
        <c:crosses val="autoZero"/>
        <c:auto val="1"/>
        <c:lblAlgn val="ctr"/>
        <c:lblOffset val="100"/>
        <c:noMultiLvlLbl val="0"/>
      </c:catAx>
      <c:valAx>
        <c:axId val="4135120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3512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de Enxeñaría Forestal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'203_E.E.Forestal'!$C$9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'203_E.E.Forestal'!$B$10:$B$19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'203_E.E.Forestal'!$C$10:$C$19</c:f>
              <c:numCache>
                <c:formatCode>0.00%</c:formatCode>
                <c:ptCount val="10"/>
                <c:pt idx="0">
                  <c:v>0.40697674418604651</c:v>
                </c:pt>
                <c:pt idx="1">
                  <c:v>0.72527472527472525</c:v>
                </c:pt>
                <c:pt idx="2">
                  <c:v>0</c:v>
                </c:pt>
                <c:pt idx="3">
                  <c:v>0.36585365853658541</c:v>
                </c:pt>
                <c:pt idx="4">
                  <c:v>0.18867924528301888</c:v>
                </c:pt>
                <c:pt idx="5">
                  <c:v>0.26629999999999998</c:v>
                </c:pt>
                <c:pt idx="6">
                  <c:v>0.33030000000000004</c:v>
                </c:pt>
                <c:pt idx="7">
                  <c:v>0.17680000000000007</c:v>
                </c:pt>
                <c:pt idx="8">
                  <c:v>0.3992</c:v>
                </c:pt>
                <c:pt idx="9">
                  <c:v>0.51390000000000002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E-4FCB-9265-D16697D4B6FE}"/>
            </c:ext>
          </c:extLst>
        </c:ser>
        <c:ser>
          <c:idx val="2"/>
          <c:order val="1"/>
          <c:tx>
            <c:strRef>
              <c:f>'203_E.E.Forestal'!$D$9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'203_E.E.Forestal'!$B$10:$B$19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'203_E.E.Forestal'!$D$10:$D$19</c:f>
              <c:numCache>
                <c:formatCode>0.00%</c:formatCode>
                <c:ptCount val="10"/>
                <c:pt idx="0">
                  <c:v>0.59302325581395343</c:v>
                </c:pt>
                <c:pt idx="1">
                  <c:v>0.27472527472527475</c:v>
                </c:pt>
                <c:pt idx="2">
                  <c:v>1</c:v>
                </c:pt>
                <c:pt idx="3">
                  <c:v>0.63414634146341464</c:v>
                </c:pt>
                <c:pt idx="4">
                  <c:v>0.81132075471698106</c:v>
                </c:pt>
                <c:pt idx="5">
                  <c:v>0.73370000000000002</c:v>
                </c:pt>
                <c:pt idx="6">
                  <c:v>0.66969999999999996</c:v>
                </c:pt>
                <c:pt idx="7">
                  <c:v>0.82319999999999993</c:v>
                </c:pt>
                <c:pt idx="8">
                  <c:v>0.6008</c:v>
                </c:pt>
                <c:pt idx="9">
                  <c:v>0.48609999999999998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E-4FCB-9265-D16697D4B6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0497264"/>
        <c:axId val="340497824"/>
        <c:axId val="0"/>
      </c:bar3DChart>
      <c:catAx>
        <c:axId val="34049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497824"/>
        <c:crosses val="autoZero"/>
        <c:auto val="1"/>
        <c:lblAlgn val="ctr"/>
        <c:lblOffset val="100"/>
        <c:noMultiLvlLbl val="0"/>
      </c:catAx>
      <c:valAx>
        <c:axId val="340497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497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Sociais e da Comunicación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'204_Fac.CC. Sociais e da Com.'!$C$9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'204_Fac.CC. Sociais e da Com.'!$B$10:$B$19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'204_Fac.CC. Sociais e da Com.'!$C$10:$C$19</c:f>
              <c:numCache>
                <c:formatCode>0.00%</c:formatCode>
                <c:ptCount val="10"/>
                <c:pt idx="0">
                  <c:v>0.49180327868852464</c:v>
                </c:pt>
                <c:pt idx="1">
                  <c:v>0.69696969696969691</c:v>
                </c:pt>
                <c:pt idx="2">
                  <c:v>0</c:v>
                </c:pt>
                <c:pt idx="3">
                  <c:v>0.16129032258064518</c:v>
                </c:pt>
                <c:pt idx="4">
                  <c:v>0.64220183486238525</c:v>
                </c:pt>
                <c:pt idx="5">
                  <c:v>0.28320000000000001</c:v>
                </c:pt>
                <c:pt idx="6">
                  <c:v>0.38369999999999993</c:v>
                </c:pt>
                <c:pt idx="7">
                  <c:v>0.37309999999999999</c:v>
                </c:pt>
                <c:pt idx="8">
                  <c:v>0.50350000000000006</c:v>
                </c:pt>
                <c:pt idx="9">
                  <c:v>0.66670000000000007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C-436A-83E7-001A2BF19471}"/>
            </c:ext>
          </c:extLst>
        </c:ser>
        <c:ser>
          <c:idx val="2"/>
          <c:order val="1"/>
          <c:tx>
            <c:strRef>
              <c:f>'204_Fac.CC. Sociais e da Com.'!$D$9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'204_Fac.CC. Sociais e da Com.'!$B$10:$B$19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'204_Fac.CC. Sociais e da Com.'!$D$10:$D$19</c:f>
              <c:numCache>
                <c:formatCode>0.00%</c:formatCode>
                <c:ptCount val="10"/>
                <c:pt idx="0">
                  <c:v>0.50819672131147542</c:v>
                </c:pt>
                <c:pt idx="1">
                  <c:v>0.30303030303030304</c:v>
                </c:pt>
                <c:pt idx="2">
                  <c:v>1</c:v>
                </c:pt>
                <c:pt idx="3">
                  <c:v>0.83870967741935487</c:v>
                </c:pt>
                <c:pt idx="4">
                  <c:v>0.3577981651376147</c:v>
                </c:pt>
                <c:pt idx="5">
                  <c:v>0.71679999999999999</c:v>
                </c:pt>
                <c:pt idx="6">
                  <c:v>0.61630000000000007</c:v>
                </c:pt>
                <c:pt idx="7">
                  <c:v>0.62690000000000001</c:v>
                </c:pt>
                <c:pt idx="8">
                  <c:v>0.4965</c:v>
                </c:pt>
                <c:pt idx="9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C-436A-83E7-001A2BF194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0501184"/>
        <c:axId val="337438256"/>
        <c:axId val="0"/>
      </c:bar3DChart>
      <c:catAx>
        <c:axId val="34050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438256"/>
        <c:crosses val="autoZero"/>
        <c:auto val="1"/>
        <c:lblAlgn val="ctr"/>
        <c:lblOffset val="100"/>
        <c:noMultiLvlLbl val="0"/>
      </c:catAx>
      <c:valAx>
        <c:axId val="337438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50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Fisoterapia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'205_Fac. Fisioterapia'!$C$9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'205_Fac. Fisioterapia'!$B$10:$B$19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'205_Fac. Fisioterapia'!$C$10:$C$19</c:f>
              <c:numCache>
                <c:formatCode>0.00%</c:formatCode>
                <c:ptCount val="10"/>
                <c:pt idx="0">
                  <c:v>0.47619047619047616</c:v>
                </c:pt>
                <c:pt idx="1">
                  <c:v>0.76190476190476186</c:v>
                </c:pt>
                <c:pt idx="2">
                  <c:v>0</c:v>
                </c:pt>
                <c:pt idx="3">
                  <c:v>0.29411764705882348</c:v>
                </c:pt>
                <c:pt idx="4">
                  <c:v>0</c:v>
                </c:pt>
                <c:pt idx="5">
                  <c:v>0.25249999999999995</c:v>
                </c:pt>
                <c:pt idx="6">
                  <c:v>0.13040000000000007</c:v>
                </c:pt>
                <c:pt idx="7">
                  <c:v>0.14500000000000002</c:v>
                </c:pt>
                <c:pt idx="8">
                  <c:v>0.26790000000000003</c:v>
                </c:pt>
                <c:pt idx="9">
                  <c:v>0.43140000000000001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B-44D8-AE39-549207B90B00}"/>
            </c:ext>
          </c:extLst>
        </c:ser>
        <c:ser>
          <c:idx val="2"/>
          <c:order val="1"/>
          <c:tx>
            <c:strRef>
              <c:f>'205_Fac. Fisioterapia'!$D$9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'205_Fac. Fisioterapia'!$B$10:$B$19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'205_Fac. Fisioterapia'!$D$10:$D$19</c:f>
              <c:numCache>
                <c:formatCode>0.00%</c:formatCode>
                <c:ptCount val="10"/>
                <c:pt idx="0">
                  <c:v>0.52380952380952384</c:v>
                </c:pt>
                <c:pt idx="1">
                  <c:v>0.23809523809523808</c:v>
                </c:pt>
                <c:pt idx="2">
                  <c:v>1</c:v>
                </c:pt>
                <c:pt idx="3">
                  <c:v>0.70588235294117652</c:v>
                </c:pt>
                <c:pt idx="4">
                  <c:v>1</c:v>
                </c:pt>
                <c:pt idx="5">
                  <c:v>0.74750000000000005</c:v>
                </c:pt>
                <c:pt idx="6">
                  <c:v>0.86959999999999993</c:v>
                </c:pt>
                <c:pt idx="7">
                  <c:v>0.85499999999999998</c:v>
                </c:pt>
                <c:pt idx="8">
                  <c:v>0.73209999999999997</c:v>
                </c:pt>
                <c:pt idx="9">
                  <c:v>0.56859999999999999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B-44D8-AE39-549207B90B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7441616"/>
        <c:axId val="337442176"/>
        <c:axId val="0"/>
      </c:bar3DChart>
      <c:catAx>
        <c:axId val="33744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442176"/>
        <c:crosses val="autoZero"/>
        <c:auto val="1"/>
        <c:lblAlgn val="ctr"/>
        <c:lblOffset val="100"/>
        <c:noMultiLvlLbl val="0"/>
      </c:catAx>
      <c:valAx>
        <c:axId val="337442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44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Filoloxía e Tradución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'301_Fac. Filoloxía e Tradución'!$C$9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'301_Fac. Filoloxía e Tradución'!$B$10:$B$19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'301_Fac. Filoloxía e Tradución'!$C$10:$C$19</c:f>
              <c:numCache>
                <c:formatCode>0.00%</c:formatCode>
                <c:ptCount val="10"/>
                <c:pt idx="0">
                  <c:v>0.55462184873949572</c:v>
                </c:pt>
                <c:pt idx="1">
                  <c:v>0.67226890756302515</c:v>
                </c:pt>
                <c:pt idx="2">
                  <c:v>6.7226890756302532E-2</c:v>
                </c:pt>
                <c:pt idx="3">
                  <c:v>0.45378151260504207</c:v>
                </c:pt>
                <c:pt idx="4">
                  <c:v>0.32773109243697474</c:v>
                </c:pt>
                <c:pt idx="5">
                  <c:v>0.16810000000000003</c:v>
                </c:pt>
                <c:pt idx="6">
                  <c:v>0.16790000000000005</c:v>
                </c:pt>
                <c:pt idx="7">
                  <c:v>0.31420000000000003</c:v>
                </c:pt>
                <c:pt idx="8">
                  <c:v>0.18579999999999997</c:v>
                </c:pt>
                <c:pt idx="9">
                  <c:v>0.51560000000000006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7-4ADF-9130-76C68B447F75}"/>
            </c:ext>
          </c:extLst>
        </c:ser>
        <c:ser>
          <c:idx val="2"/>
          <c:order val="1"/>
          <c:tx>
            <c:strRef>
              <c:f>'301_Fac. Filoloxía e Tradución'!$D$9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'301_Fac. Filoloxía e Tradución'!$B$10:$B$19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'301_Fac. Filoloxía e Tradución'!$D$10:$D$19</c:f>
              <c:numCache>
                <c:formatCode>0.00%</c:formatCode>
                <c:ptCount val="10"/>
                <c:pt idx="0">
                  <c:v>0.44537815126050417</c:v>
                </c:pt>
                <c:pt idx="1">
                  <c:v>0.32773109243697474</c:v>
                </c:pt>
                <c:pt idx="2">
                  <c:v>0.9327731092436975</c:v>
                </c:pt>
                <c:pt idx="3">
                  <c:v>0.54621848739495793</c:v>
                </c:pt>
                <c:pt idx="4">
                  <c:v>0.67226890756302538</c:v>
                </c:pt>
                <c:pt idx="5">
                  <c:v>0.83189999999999997</c:v>
                </c:pt>
                <c:pt idx="6">
                  <c:v>0.83209999999999995</c:v>
                </c:pt>
                <c:pt idx="7">
                  <c:v>0.68579999999999997</c:v>
                </c:pt>
                <c:pt idx="8">
                  <c:v>0.81420000000000003</c:v>
                </c:pt>
                <c:pt idx="9">
                  <c:v>0.4844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7-4ADF-9130-76C68B447F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7445536"/>
        <c:axId val="261694928"/>
        <c:axId val="0"/>
      </c:bar3DChart>
      <c:catAx>
        <c:axId val="33744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1694928"/>
        <c:crosses val="autoZero"/>
        <c:auto val="1"/>
        <c:lblAlgn val="ctr"/>
        <c:lblOffset val="100"/>
        <c:noMultiLvlLbl val="0"/>
      </c:catAx>
      <c:valAx>
        <c:axId val="261694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445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Bioloxía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'302_Fac. Bioloxía'!$C$9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'302_Fac. Bioloxía'!$B$10:$B$19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'302_Fac. Bioloxía'!$C$10:$C$19</c:f>
              <c:numCache>
                <c:formatCode>0.00%</c:formatCode>
                <c:ptCount val="10"/>
                <c:pt idx="0">
                  <c:v>0.36111111111111116</c:v>
                </c:pt>
                <c:pt idx="1">
                  <c:v>0.66666666666666663</c:v>
                </c:pt>
                <c:pt idx="2">
                  <c:v>0</c:v>
                </c:pt>
                <c:pt idx="3">
                  <c:v>0.24390243902439024</c:v>
                </c:pt>
                <c:pt idx="4">
                  <c:v>0.23809523809523811</c:v>
                </c:pt>
                <c:pt idx="5">
                  <c:v>0.28569999999999995</c:v>
                </c:pt>
                <c:pt idx="6">
                  <c:v>0.16669999999999996</c:v>
                </c:pt>
                <c:pt idx="7">
                  <c:v>0.11109999999999998</c:v>
                </c:pt>
                <c:pt idx="8">
                  <c:v>0.13190000000000002</c:v>
                </c:pt>
                <c:pt idx="9">
                  <c:v>0.28870000000000007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5-4ED7-B64F-AB50ABC39DA6}"/>
            </c:ext>
          </c:extLst>
        </c:ser>
        <c:ser>
          <c:idx val="2"/>
          <c:order val="1"/>
          <c:tx>
            <c:strRef>
              <c:f>'302_Fac. Bioloxía'!$D$9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'302_Fac. Bioloxía'!$B$10:$B$19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'302_Fac. Bioloxía'!$D$10:$D$19</c:f>
              <c:numCache>
                <c:formatCode>0.00%</c:formatCode>
                <c:ptCount val="10"/>
                <c:pt idx="0">
                  <c:v>0.63888888888888884</c:v>
                </c:pt>
                <c:pt idx="1">
                  <c:v>0.33333333333333343</c:v>
                </c:pt>
                <c:pt idx="2">
                  <c:v>1</c:v>
                </c:pt>
                <c:pt idx="3">
                  <c:v>0.75609756097560976</c:v>
                </c:pt>
                <c:pt idx="4">
                  <c:v>0.76190476190476186</c:v>
                </c:pt>
                <c:pt idx="5">
                  <c:v>0.71430000000000005</c:v>
                </c:pt>
                <c:pt idx="6">
                  <c:v>0.83330000000000004</c:v>
                </c:pt>
                <c:pt idx="7">
                  <c:v>0.88890000000000002</c:v>
                </c:pt>
                <c:pt idx="8">
                  <c:v>0.86809999999999998</c:v>
                </c:pt>
                <c:pt idx="9">
                  <c:v>0.71129999999999993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5-4ED7-B64F-AB50ABC39D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1698288"/>
        <c:axId val="261698848"/>
        <c:axId val="0"/>
      </c:bar3DChart>
      <c:catAx>
        <c:axId val="26169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1698848"/>
        <c:crosses val="autoZero"/>
        <c:auto val="1"/>
        <c:lblAlgn val="ctr"/>
        <c:lblOffset val="100"/>
        <c:noMultiLvlLbl val="0"/>
      </c:catAx>
      <c:valAx>
        <c:axId val="261698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169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Económicas e Empresariais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'303_Fac.CC.Económicas e EE.'!$C$9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'303_Fac.CC.Económicas e EE.'!$B$10:$B$19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'303_Fac.CC.Económicas e EE.'!$C$10:$C$19</c:f>
              <c:numCache>
                <c:formatCode>0.00%</c:formatCode>
                <c:ptCount val="10"/>
                <c:pt idx="0">
                  <c:v>0.50364963503649629</c:v>
                </c:pt>
                <c:pt idx="1">
                  <c:v>0.73825503355704691</c:v>
                </c:pt>
                <c:pt idx="2">
                  <c:v>1.3422818791946308E-2</c:v>
                </c:pt>
                <c:pt idx="3">
                  <c:v>0.32214765100671139</c:v>
                </c:pt>
                <c:pt idx="4">
                  <c:v>0.28187919463087252</c:v>
                </c:pt>
                <c:pt idx="5">
                  <c:v>0.21479999999999999</c:v>
                </c:pt>
                <c:pt idx="6">
                  <c:v>9.4000000000000083E-2</c:v>
                </c:pt>
                <c:pt idx="7">
                  <c:v>0.22450000000000003</c:v>
                </c:pt>
                <c:pt idx="8">
                  <c:v>0.29379999999999995</c:v>
                </c:pt>
                <c:pt idx="9">
                  <c:v>0.63460000000000005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3-48A0-BD32-DC6F506C04C6}"/>
            </c:ext>
          </c:extLst>
        </c:ser>
        <c:ser>
          <c:idx val="2"/>
          <c:order val="1"/>
          <c:tx>
            <c:strRef>
              <c:f>'303_Fac.CC.Económicas e EE.'!$D$9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'303_Fac.CC.Económicas e EE.'!$B$10:$B$19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'303_Fac.CC.Económicas e EE.'!$D$10:$D$19</c:f>
              <c:numCache>
                <c:formatCode>0.00%</c:formatCode>
                <c:ptCount val="10"/>
                <c:pt idx="0">
                  <c:v>0.4963503649635036</c:v>
                </c:pt>
                <c:pt idx="1">
                  <c:v>0.26174496644295309</c:v>
                </c:pt>
                <c:pt idx="2">
                  <c:v>0.98657718120805371</c:v>
                </c:pt>
                <c:pt idx="3">
                  <c:v>0.67785234899328861</c:v>
                </c:pt>
                <c:pt idx="4">
                  <c:v>0.71812080536912748</c:v>
                </c:pt>
                <c:pt idx="5">
                  <c:v>0.78520000000000001</c:v>
                </c:pt>
                <c:pt idx="6">
                  <c:v>0.90599999999999992</c:v>
                </c:pt>
                <c:pt idx="7">
                  <c:v>0.77549999999999997</c:v>
                </c:pt>
                <c:pt idx="8">
                  <c:v>0.70620000000000005</c:v>
                </c:pt>
                <c:pt idx="9">
                  <c:v>0.3654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3-48A0-BD32-DC6F506C0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1702208"/>
        <c:axId val="264619840"/>
        <c:axId val="0"/>
      </c:bar3DChart>
      <c:catAx>
        <c:axId val="26170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619840"/>
        <c:crosses val="autoZero"/>
        <c:auto val="1"/>
        <c:lblAlgn val="ctr"/>
        <c:lblOffset val="100"/>
        <c:noMultiLvlLbl val="0"/>
      </c:catAx>
      <c:valAx>
        <c:axId val="264619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1702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de Enxeñaría Industrial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'312_E.E.Industrial'!$C$9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'312_E.E.Industrial'!$B$10:$B$19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'312_E.E.Industrial'!$C$10:$C$19</c:f>
              <c:numCache>
                <c:formatCode>0.00%</c:formatCode>
                <c:ptCount val="10"/>
                <c:pt idx="0">
                  <c:v>0.62121212121212122</c:v>
                </c:pt>
                <c:pt idx="1">
                  <c:v>0.64748201438848918</c:v>
                </c:pt>
                <c:pt idx="2">
                  <c:v>4.4943820224719107E-2</c:v>
                </c:pt>
                <c:pt idx="3">
                  <c:v>0.3691756272401433</c:v>
                </c:pt>
                <c:pt idx="4">
                  <c:v>0.26119402985074625</c:v>
                </c:pt>
                <c:pt idx="5">
                  <c:v>0.34409999999999996</c:v>
                </c:pt>
                <c:pt idx="6">
                  <c:v>0.40590000000000004</c:v>
                </c:pt>
                <c:pt idx="7">
                  <c:v>0.45999999999999996</c:v>
                </c:pt>
                <c:pt idx="8">
                  <c:v>0.56780000000000008</c:v>
                </c:pt>
                <c:pt idx="9">
                  <c:v>0.52429999999999999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0-414B-8446-1BEADCFE831B}"/>
            </c:ext>
          </c:extLst>
        </c:ser>
        <c:ser>
          <c:idx val="2"/>
          <c:order val="1"/>
          <c:tx>
            <c:strRef>
              <c:f>'312_E.E.Industrial'!$D$9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'312_E.E.Industrial'!$B$10:$B$19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'312_E.E.Industrial'!$D$10:$D$19</c:f>
              <c:numCache>
                <c:formatCode>0.00%</c:formatCode>
                <c:ptCount val="10"/>
                <c:pt idx="0">
                  <c:v>0.37878787878787884</c:v>
                </c:pt>
                <c:pt idx="1">
                  <c:v>0.35251798561151082</c:v>
                </c:pt>
                <c:pt idx="2">
                  <c:v>0.9550561797752809</c:v>
                </c:pt>
                <c:pt idx="3">
                  <c:v>0.63082437275985659</c:v>
                </c:pt>
                <c:pt idx="4">
                  <c:v>0.73880597014925364</c:v>
                </c:pt>
                <c:pt idx="5">
                  <c:v>0.65590000000000004</c:v>
                </c:pt>
                <c:pt idx="6">
                  <c:v>0.59409999999999996</c:v>
                </c:pt>
                <c:pt idx="7">
                  <c:v>0.54</c:v>
                </c:pt>
                <c:pt idx="8">
                  <c:v>0.43219999999999997</c:v>
                </c:pt>
                <c:pt idx="9">
                  <c:v>0.47570000000000001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0-414B-8446-1BEADCFE83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623200"/>
        <c:axId val="264623760"/>
        <c:axId val="0"/>
      </c:bar3DChart>
      <c:catAx>
        <c:axId val="26462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623760"/>
        <c:crosses val="autoZero"/>
        <c:auto val="1"/>
        <c:lblAlgn val="ctr"/>
        <c:lblOffset val="100"/>
        <c:noMultiLvlLbl val="0"/>
      </c:catAx>
      <c:valAx>
        <c:axId val="264623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62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de Enxeñaría de Telecomunicacións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'305_E.Enxeñaría Telecomun.'!$C$9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'305_E.Enxeñaría Telecomun.'!$B$10:$B$19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'305_E.Enxeñaría Telecomun.'!$C$10:$C$19</c:f>
              <c:numCache>
                <c:formatCode>0.00%</c:formatCode>
                <c:ptCount val="10"/>
                <c:pt idx="0">
                  <c:v>0.51666666666666661</c:v>
                </c:pt>
                <c:pt idx="1">
                  <c:v>0.88524590163934436</c:v>
                </c:pt>
                <c:pt idx="2">
                  <c:v>0</c:v>
                </c:pt>
                <c:pt idx="3">
                  <c:v>0.46031746031746029</c:v>
                </c:pt>
                <c:pt idx="4">
                  <c:v>0.23728813559322029</c:v>
                </c:pt>
                <c:pt idx="5">
                  <c:v>0.29410000000000003</c:v>
                </c:pt>
                <c:pt idx="6">
                  <c:v>0.21569999999999989</c:v>
                </c:pt>
                <c:pt idx="7">
                  <c:v>0.17769999999999997</c:v>
                </c:pt>
                <c:pt idx="8">
                  <c:v>0.34389999999999998</c:v>
                </c:pt>
                <c:pt idx="9">
                  <c:v>0.67530000000000001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4-43B0-B24F-3701FB08BA9C}"/>
            </c:ext>
          </c:extLst>
        </c:ser>
        <c:ser>
          <c:idx val="2"/>
          <c:order val="1"/>
          <c:tx>
            <c:strRef>
              <c:f>'305_E.Enxeñaría Telecomun.'!$D$9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'305_E.Enxeñaría Telecomun.'!$B$10:$B$19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'305_E.Enxeñaría Telecomun.'!$D$10:$D$19</c:f>
              <c:numCache>
                <c:formatCode>0.00%</c:formatCode>
                <c:ptCount val="10"/>
                <c:pt idx="0">
                  <c:v>0.48333333333333328</c:v>
                </c:pt>
                <c:pt idx="1">
                  <c:v>0.11475409836065573</c:v>
                </c:pt>
                <c:pt idx="2">
                  <c:v>1</c:v>
                </c:pt>
                <c:pt idx="3">
                  <c:v>0.53968253968253976</c:v>
                </c:pt>
                <c:pt idx="4">
                  <c:v>0.76271186440677974</c:v>
                </c:pt>
                <c:pt idx="5">
                  <c:v>0.70589999999999997</c:v>
                </c:pt>
                <c:pt idx="6">
                  <c:v>0.78430000000000011</c:v>
                </c:pt>
                <c:pt idx="7">
                  <c:v>0.82230000000000003</c:v>
                </c:pt>
                <c:pt idx="8">
                  <c:v>0.65610000000000002</c:v>
                </c:pt>
                <c:pt idx="9">
                  <c:v>0.32469999999999999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4-43B0-B24F-3701FB08BA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627120"/>
        <c:axId val="264875040"/>
        <c:axId val="0"/>
      </c:bar3DChart>
      <c:catAx>
        <c:axId val="26462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875040"/>
        <c:crosses val="autoZero"/>
        <c:auto val="1"/>
        <c:lblAlgn val="ctr"/>
        <c:lblOffset val="100"/>
        <c:noMultiLvlLbl val="0"/>
      </c:catAx>
      <c:valAx>
        <c:axId val="264875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627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Universitaria de Estudos Empresariais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'306_E.U.Est. Empresariais'!$C$9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'306_E.U.Est. Empresariais'!$B$10:$B$19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'306_E.U.Est. Empresariais'!$C$10:$C$19</c:f>
              <c:numCache>
                <c:formatCode>0.00%</c:formatCode>
                <c:ptCount val="10"/>
                <c:pt idx="0">
                  <c:v>0.89655172413793105</c:v>
                </c:pt>
                <c:pt idx="1">
                  <c:v>0.93103448275862066</c:v>
                </c:pt>
                <c:pt idx="2">
                  <c:v>0</c:v>
                </c:pt>
                <c:pt idx="3">
                  <c:v>0.54838709677419351</c:v>
                </c:pt>
                <c:pt idx="4">
                  <c:v>0.5625</c:v>
                </c:pt>
                <c:pt idx="5">
                  <c:v>0.5333</c:v>
                </c:pt>
                <c:pt idx="6">
                  <c:v>0.55170000000000008</c:v>
                </c:pt>
                <c:pt idx="7">
                  <c:v>0.30610000000000004</c:v>
                </c:pt>
                <c:pt idx="8">
                  <c:v>0.36729999999999996</c:v>
                </c:pt>
                <c:pt idx="9">
                  <c:v>0.58929999999999993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8-4561-BEB0-A83A9C9E2746}"/>
            </c:ext>
          </c:extLst>
        </c:ser>
        <c:ser>
          <c:idx val="2"/>
          <c:order val="1"/>
          <c:tx>
            <c:strRef>
              <c:f>'306_E.U.Est. Empresariais'!$D$9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'306_E.U.Est. Empresariais'!$B$10:$B$19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'306_E.U.Est. Empresariais'!$D$10:$D$19</c:f>
              <c:numCache>
                <c:formatCode>0.00%</c:formatCode>
                <c:ptCount val="10"/>
                <c:pt idx="0">
                  <c:v>0.10344827586206896</c:v>
                </c:pt>
                <c:pt idx="1">
                  <c:v>6.8965517241379309E-2</c:v>
                </c:pt>
                <c:pt idx="2">
                  <c:v>1</c:v>
                </c:pt>
                <c:pt idx="3">
                  <c:v>0.45161290322580644</c:v>
                </c:pt>
                <c:pt idx="4">
                  <c:v>0.4375</c:v>
                </c:pt>
                <c:pt idx="5">
                  <c:v>0.4667</c:v>
                </c:pt>
                <c:pt idx="6">
                  <c:v>0.44829999999999998</c:v>
                </c:pt>
                <c:pt idx="7">
                  <c:v>0.69389999999999996</c:v>
                </c:pt>
                <c:pt idx="8">
                  <c:v>0.63270000000000004</c:v>
                </c:pt>
                <c:pt idx="9">
                  <c:v>0.41070000000000001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8-4561-BEB0-A83A9C9E27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878400"/>
        <c:axId val="264878960"/>
        <c:axId val="0"/>
      </c:bar3DChart>
      <c:catAx>
        <c:axId val="26487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878960"/>
        <c:crosses val="autoZero"/>
        <c:auto val="1"/>
        <c:lblAlgn val="ctr"/>
        <c:lblOffset val="100"/>
        <c:noMultiLvlLbl val="0"/>
      </c:catAx>
      <c:valAx>
        <c:axId val="264878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878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Xurídicas e do Traballo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'308_Fac. CC. Xurídicas e do T.'!$C$9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'308_Fac. CC. Xurídicas e do T.'!$B$10:$B$19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'308_Fac. CC. Xurídicas e do T.'!$C$10:$C$19</c:f>
              <c:numCache>
                <c:formatCode>0.00%</c:formatCode>
                <c:ptCount val="10"/>
                <c:pt idx="0">
                  <c:v>0.68478260869565222</c:v>
                </c:pt>
                <c:pt idx="1">
                  <c:v>0.75510204081632648</c:v>
                </c:pt>
                <c:pt idx="2">
                  <c:v>0.14285714285714285</c:v>
                </c:pt>
                <c:pt idx="3">
                  <c:v>0.30612244897959179</c:v>
                </c:pt>
                <c:pt idx="4">
                  <c:v>0.16304347826086951</c:v>
                </c:pt>
                <c:pt idx="5">
                  <c:v>2.1700000000000001E-2</c:v>
                </c:pt>
                <c:pt idx="6">
                  <c:v>8.7000000000000077E-2</c:v>
                </c:pt>
                <c:pt idx="7">
                  <c:v>0.39680000000000004</c:v>
                </c:pt>
                <c:pt idx="8">
                  <c:v>0.31520000000000004</c:v>
                </c:pt>
                <c:pt idx="9">
                  <c:v>0.58929999999999993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D-41CC-91FD-894421FE0C4D}"/>
            </c:ext>
          </c:extLst>
        </c:ser>
        <c:ser>
          <c:idx val="2"/>
          <c:order val="1"/>
          <c:tx>
            <c:strRef>
              <c:f>'308_Fac. CC. Xurídicas e do T.'!$D$9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'308_Fac. CC. Xurídicas e do T.'!$B$10:$B$19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'308_Fac. CC. Xurídicas e do T.'!$D$10:$D$19</c:f>
              <c:numCache>
                <c:formatCode>0.00%</c:formatCode>
                <c:ptCount val="10"/>
                <c:pt idx="0">
                  <c:v>0.31521739130434778</c:v>
                </c:pt>
                <c:pt idx="1">
                  <c:v>0.24489795918367344</c:v>
                </c:pt>
                <c:pt idx="2">
                  <c:v>0.85714285714285721</c:v>
                </c:pt>
                <c:pt idx="3">
                  <c:v>0.69387755102040827</c:v>
                </c:pt>
                <c:pt idx="4">
                  <c:v>0.83695652173913049</c:v>
                </c:pt>
                <c:pt idx="5">
                  <c:v>0.97829999999999995</c:v>
                </c:pt>
                <c:pt idx="6">
                  <c:v>0.91299999999999992</c:v>
                </c:pt>
                <c:pt idx="7">
                  <c:v>0.60319999999999996</c:v>
                </c:pt>
                <c:pt idx="8">
                  <c:v>0.68479999999999996</c:v>
                </c:pt>
                <c:pt idx="9">
                  <c:v>0.41070000000000001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D-41CC-91FD-894421FE0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882320"/>
        <c:axId val="340364656"/>
        <c:axId val="0"/>
      </c:bar3DChart>
      <c:catAx>
        <c:axId val="26488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64656"/>
        <c:crosses val="autoZero"/>
        <c:auto val="1"/>
        <c:lblAlgn val="ctr"/>
        <c:lblOffset val="100"/>
        <c:noMultiLvlLbl val="0"/>
      </c:catAx>
      <c:valAx>
        <c:axId val="340364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4882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Historia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'102_Fac. Historia'!$C$9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'102_Fac. Historia'!$B$10:$B$19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'102_Fac. Historia'!$C$10:$C$19</c:f>
              <c:numCache>
                <c:formatCode>0.00%</c:formatCode>
                <c:ptCount val="10"/>
                <c:pt idx="0">
                  <c:v>0.7142857142857143</c:v>
                </c:pt>
                <c:pt idx="1">
                  <c:v>0.65116279069767447</c:v>
                </c:pt>
                <c:pt idx="2">
                  <c:v>0</c:v>
                </c:pt>
                <c:pt idx="3">
                  <c:v>0.31111111111111112</c:v>
                </c:pt>
                <c:pt idx="4">
                  <c:v>8.8888888888888892E-2</c:v>
                </c:pt>
                <c:pt idx="5">
                  <c:v>0.29269999999999996</c:v>
                </c:pt>
                <c:pt idx="6">
                  <c:v>0.19609999999999994</c:v>
                </c:pt>
                <c:pt idx="7">
                  <c:v>8.329999999999993E-2</c:v>
                </c:pt>
                <c:pt idx="8">
                  <c:v>0.26500000000000001</c:v>
                </c:pt>
                <c:pt idx="9">
                  <c:v>0.13929999999999998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67A-AEAD-2C5A3EB756F6}"/>
            </c:ext>
          </c:extLst>
        </c:ser>
        <c:ser>
          <c:idx val="2"/>
          <c:order val="1"/>
          <c:tx>
            <c:strRef>
              <c:f>'102_Fac. Historia'!$D$9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'102_Fac. Historia'!$B$10:$B$19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'102_Fac. Historia'!$D$10:$D$19</c:f>
              <c:numCache>
                <c:formatCode>0.00%</c:formatCode>
                <c:ptCount val="10"/>
                <c:pt idx="0">
                  <c:v>0.2857142857142857</c:v>
                </c:pt>
                <c:pt idx="1">
                  <c:v>0.34883720930232559</c:v>
                </c:pt>
                <c:pt idx="2">
                  <c:v>1</c:v>
                </c:pt>
                <c:pt idx="3">
                  <c:v>0.68888888888888888</c:v>
                </c:pt>
                <c:pt idx="4">
                  <c:v>0.91111111111111109</c:v>
                </c:pt>
                <c:pt idx="5">
                  <c:v>0.70730000000000004</c:v>
                </c:pt>
                <c:pt idx="6">
                  <c:v>0.80390000000000006</c:v>
                </c:pt>
                <c:pt idx="7">
                  <c:v>0.91670000000000007</c:v>
                </c:pt>
                <c:pt idx="8">
                  <c:v>0.73499999999999999</c:v>
                </c:pt>
                <c:pt idx="9">
                  <c:v>0.86070000000000002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0-467A-AEAD-2C5A3EB756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1847392"/>
        <c:axId val="417386080"/>
        <c:axId val="0"/>
      </c:bar3DChart>
      <c:catAx>
        <c:axId val="34184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7386080"/>
        <c:crosses val="autoZero"/>
        <c:auto val="1"/>
        <c:lblAlgn val="ctr"/>
        <c:lblOffset val="100"/>
        <c:noMultiLvlLbl val="0"/>
      </c:catAx>
      <c:valAx>
        <c:axId val="417386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1847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de Enxeñaría de Minas e Enerxía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'309_E.E. Minas e Enerxía'!$C$9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'309_E.E. Minas e Enerxía'!$B$10:$B$19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'309_E.E. Minas e Enerxía'!$C$10:$C$19</c:f>
              <c:numCache>
                <c:formatCode>0.00%</c:formatCode>
                <c:ptCount val="10"/>
                <c:pt idx="0">
                  <c:v>0.28985507246376818</c:v>
                </c:pt>
                <c:pt idx="1">
                  <c:v>0.74025974025974017</c:v>
                </c:pt>
                <c:pt idx="2">
                  <c:v>0</c:v>
                </c:pt>
                <c:pt idx="3">
                  <c:v>0.13888888888888887</c:v>
                </c:pt>
                <c:pt idx="4">
                  <c:v>0.22857142857142856</c:v>
                </c:pt>
                <c:pt idx="5">
                  <c:v>0.16000000000000003</c:v>
                </c:pt>
                <c:pt idx="6">
                  <c:v>0.29330000000000001</c:v>
                </c:pt>
                <c:pt idx="7">
                  <c:v>0.21250000000000002</c:v>
                </c:pt>
                <c:pt idx="8">
                  <c:v>0.34389999999999998</c:v>
                </c:pt>
                <c:pt idx="9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3-4C7E-A149-1702A8EE9EEF}"/>
            </c:ext>
          </c:extLst>
        </c:ser>
        <c:ser>
          <c:idx val="2"/>
          <c:order val="1"/>
          <c:tx>
            <c:strRef>
              <c:f>'309_E.E. Minas e Enerxía'!$D$9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'309_E.E. Minas e Enerxía'!$B$10:$B$19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'309_E.E. Minas e Enerxía'!$D$10:$D$19</c:f>
              <c:numCache>
                <c:formatCode>0.00%</c:formatCode>
                <c:ptCount val="10"/>
                <c:pt idx="0">
                  <c:v>0.71014492753623193</c:v>
                </c:pt>
                <c:pt idx="1">
                  <c:v>0.25974025974025972</c:v>
                </c:pt>
                <c:pt idx="2">
                  <c:v>1</c:v>
                </c:pt>
                <c:pt idx="3">
                  <c:v>0.86111111111111116</c:v>
                </c:pt>
                <c:pt idx="4">
                  <c:v>0.77142857142857135</c:v>
                </c:pt>
                <c:pt idx="5">
                  <c:v>0.84</c:v>
                </c:pt>
                <c:pt idx="6">
                  <c:v>0.70669999999999999</c:v>
                </c:pt>
                <c:pt idx="7">
                  <c:v>0.78749999999999998</c:v>
                </c:pt>
                <c:pt idx="8">
                  <c:v>0.65610000000000002</c:v>
                </c:pt>
                <c:pt idx="9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3-4C7E-A149-1702A8EE9E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0368016"/>
        <c:axId val="340368576"/>
        <c:axId val="0"/>
      </c:bar3DChart>
      <c:catAx>
        <c:axId val="34036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68576"/>
        <c:crosses val="autoZero"/>
        <c:auto val="1"/>
        <c:lblAlgn val="ctr"/>
        <c:lblOffset val="100"/>
        <c:noMultiLvlLbl val="0"/>
      </c:catAx>
      <c:valAx>
        <c:axId val="340368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6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do Mar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'310_Fac. CC. do Mar'!$C$9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'310_Fac. CC. do Mar'!$B$10:$B$19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'310_Fac. CC. do Mar'!$C$10:$C$19</c:f>
              <c:numCache>
                <c:formatCode>0.00%</c:formatCode>
                <c:ptCount val="10"/>
                <c:pt idx="0">
                  <c:v>0.27777777777777785</c:v>
                </c:pt>
                <c:pt idx="1">
                  <c:v>0.58974358974358976</c:v>
                </c:pt>
                <c:pt idx="2">
                  <c:v>0</c:v>
                </c:pt>
                <c:pt idx="3">
                  <c:v>0.26315789473684204</c:v>
                </c:pt>
                <c:pt idx="4">
                  <c:v>0.17948717948717946</c:v>
                </c:pt>
                <c:pt idx="5">
                  <c:v>0.30769999999999997</c:v>
                </c:pt>
                <c:pt idx="6">
                  <c:v>0.25639999999999996</c:v>
                </c:pt>
                <c:pt idx="7">
                  <c:v>0</c:v>
                </c:pt>
                <c:pt idx="8">
                  <c:v>0.19779999999999998</c:v>
                </c:pt>
                <c:pt idx="9">
                  <c:v>0.38829999999999998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A-46E3-8B20-F430D282BC4A}"/>
            </c:ext>
          </c:extLst>
        </c:ser>
        <c:ser>
          <c:idx val="2"/>
          <c:order val="1"/>
          <c:tx>
            <c:strRef>
              <c:f>'310_Fac. CC. do Mar'!$D$9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'310_Fac. CC. do Mar'!$B$10:$B$19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'310_Fac. CC. do Mar'!$D$10:$D$19</c:f>
              <c:numCache>
                <c:formatCode>0.00%</c:formatCode>
                <c:ptCount val="10"/>
                <c:pt idx="0">
                  <c:v>0.7222222222222221</c:v>
                </c:pt>
                <c:pt idx="1">
                  <c:v>0.4102564102564103</c:v>
                </c:pt>
                <c:pt idx="2">
                  <c:v>1</c:v>
                </c:pt>
                <c:pt idx="3">
                  <c:v>0.73684210526315785</c:v>
                </c:pt>
                <c:pt idx="4">
                  <c:v>0.8205128205128206</c:v>
                </c:pt>
                <c:pt idx="5">
                  <c:v>0.69230000000000003</c:v>
                </c:pt>
                <c:pt idx="6">
                  <c:v>0.74360000000000004</c:v>
                </c:pt>
                <c:pt idx="7">
                  <c:v>1</c:v>
                </c:pt>
                <c:pt idx="8">
                  <c:v>0.80220000000000002</c:v>
                </c:pt>
                <c:pt idx="9">
                  <c:v>0.61170000000000002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A-46E3-8B20-F430D282B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0371936"/>
        <c:axId val="340372496"/>
        <c:axId val="0"/>
      </c:bar3DChart>
      <c:catAx>
        <c:axId val="34037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72496"/>
        <c:crosses val="autoZero"/>
        <c:auto val="1"/>
        <c:lblAlgn val="ctr"/>
        <c:lblOffset val="100"/>
        <c:noMultiLvlLbl val="0"/>
      </c:catAx>
      <c:valAx>
        <c:axId val="340372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7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Química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'311_Fac. de Química'!$C$10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'311_Fac. de Química'!$B$11:$B$20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'311_Fac. de Química'!$C$11:$C$20</c:f>
              <c:numCache>
                <c:formatCode>0.00%</c:formatCode>
                <c:ptCount val="10"/>
                <c:pt idx="0">
                  <c:v>0.36111111111111122</c:v>
                </c:pt>
                <c:pt idx="1">
                  <c:v>0.76190476190476186</c:v>
                </c:pt>
                <c:pt idx="2">
                  <c:v>0</c:v>
                </c:pt>
                <c:pt idx="3">
                  <c:v>0.29545454545454547</c:v>
                </c:pt>
                <c:pt idx="4">
                  <c:v>0.15555555555555547</c:v>
                </c:pt>
                <c:pt idx="5">
                  <c:v>0.4667</c:v>
                </c:pt>
                <c:pt idx="6">
                  <c:v>0.15559999999999996</c:v>
                </c:pt>
                <c:pt idx="7">
                  <c:v>0</c:v>
                </c:pt>
                <c:pt idx="8">
                  <c:v>0.20450000000000002</c:v>
                </c:pt>
                <c:pt idx="9">
                  <c:v>0.38639999999999997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C-41D5-BFB1-BBABD9B3486D}"/>
            </c:ext>
          </c:extLst>
        </c:ser>
        <c:ser>
          <c:idx val="2"/>
          <c:order val="1"/>
          <c:tx>
            <c:strRef>
              <c:f>'311_Fac. de Química'!$D$10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'311_Fac. de Química'!$B$11:$B$20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'311_Fac. de Química'!$D$11:$D$20</c:f>
              <c:numCache>
                <c:formatCode>0.00%</c:formatCode>
                <c:ptCount val="10"/>
                <c:pt idx="0">
                  <c:v>0.63888888888888884</c:v>
                </c:pt>
                <c:pt idx="1">
                  <c:v>0.23809523809523811</c:v>
                </c:pt>
                <c:pt idx="2">
                  <c:v>1</c:v>
                </c:pt>
                <c:pt idx="3">
                  <c:v>0.70454545454545459</c:v>
                </c:pt>
                <c:pt idx="4">
                  <c:v>0.84444444444444444</c:v>
                </c:pt>
                <c:pt idx="5">
                  <c:v>0.5333</c:v>
                </c:pt>
                <c:pt idx="6">
                  <c:v>0.84440000000000004</c:v>
                </c:pt>
                <c:pt idx="7">
                  <c:v>1</c:v>
                </c:pt>
                <c:pt idx="8">
                  <c:v>0.79549999999999998</c:v>
                </c:pt>
                <c:pt idx="9">
                  <c:v>0.61360000000000003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C-41D5-BFB1-BBABD9B348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0375856"/>
        <c:axId val="340376416"/>
        <c:axId val="0"/>
      </c:bar3DChart>
      <c:catAx>
        <c:axId val="34037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76416"/>
        <c:crosses val="autoZero"/>
        <c:auto val="1"/>
        <c:lblAlgn val="ctr"/>
        <c:lblOffset val="100"/>
        <c:noMultiLvlLbl val="0"/>
      </c:catAx>
      <c:valAx>
        <c:axId val="340376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37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Dereito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'103_Fac. Dereito'!$C$9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'103_Fac. Dereito'!$B$10:$B$19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'103_Fac. Dereito'!$C$10:$C$19</c:f>
              <c:numCache>
                <c:formatCode>0.00%</c:formatCode>
                <c:ptCount val="10"/>
                <c:pt idx="0">
                  <c:v>0.41176470588235292</c:v>
                </c:pt>
                <c:pt idx="1">
                  <c:v>0.42105263157894735</c:v>
                </c:pt>
                <c:pt idx="2">
                  <c:v>0</c:v>
                </c:pt>
                <c:pt idx="3">
                  <c:v>0.15789473684210525</c:v>
                </c:pt>
                <c:pt idx="4">
                  <c:v>0</c:v>
                </c:pt>
                <c:pt idx="5">
                  <c:v>0.15790000000000004</c:v>
                </c:pt>
                <c:pt idx="6">
                  <c:v>0.42110000000000003</c:v>
                </c:pt>
                <c:pt idx="7">
                  <c:v>0.17510000000000003</c:v>
                </c:pt>
                <c:pt idx="8">
                  <c:v>0.32069999999999999</c:v>
                </c:pt>
                <c:pt idx="9">
                  <c:v>0.36360000000000003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E-4BD3-A11F-383080B8580B}"/>
            </c:ext>
          </c:extLst>
        </c:ser>
        <c:ser>
          <c:idx val="2"/>
          <c:order val="1"/>
          <c:tx>
            <c:strRef>
              <c:f>'103_Fac. Dereito'!$D$9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'103_Fac. Dereito'!$B$10:$B$19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'103_Fac. Dereito'!$D$10:$D$19</c:f>
              <c:numCache>
                <c:formatCode>0.00%</c:formatCode>
                <c:ptCount val="10"/>
                <c:pt idx="0">
                  <c:v>0.58823529411764708</c:v>
                </c:pt>
                <c:pt idx="1">
                  <c:v>0.57894736842105265</c:v>
                </c:pt>
                <c:pt idx="2">
                  <c:v>1</c:v>
                </c:pt>
                <c:pt idx="3">
                  <c:v>0.84210526315789469</c:v>
                </c:pt>
                <c:pt idx="4">
                  <c:v>1</c:v>
                </c:pt>
                <c:pt idx="5">
                  <c:v>0.84209999999999996</c:v>
                </c:pt>
                <c:pt idx="6">
                  <c:v>0.57889999999999997</c:v>
                </c:pt>
                <c:pt idx="7">
                  <c:v>0.82489999999999997</c:v>
                </c:pt>
                <c:pt idx="8">
                  <c:v>0.67930000000000001</c:v>
                </c:pt>
                <c:pt idx="9">
                  <c:v>0.63639999999999997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E-4BD3-A11F-383080B85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17389440"/>
        <c:axId val="417390000"/>
        <c:axId val="0"/>
      </c:bar3DChart>
      <c:catAx>
        <c:axId val="41738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7390000"/>
        <c:crosses val="autoZero"/>
        <c:auto val="1"/>
        <c:lblAlgn val="ctr"/>
        <c:lblOffset val="100"/>
        <c:noMultiLvlLbl val="0"/>
      </c:catAx>
      <c:valAx>
        <c:axId val="417390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7389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Empresariais e Turismo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'104_Fac. CC. Emp. e Turismo'!$C$9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'104_Fac. CC. Emp. e Turismo'!$B$10:$B$19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'104_Fac. CC. Emp. e Turismo'!$C$10:$C$19</c:f>
              <c:numCache>
                <c:formatCode>0.00%</c:formatCode>
                <c:ptCount val="10"/>
                <c:pt idx="0">
                  <c:v>0.52941176470588236</c:v>
                </c:pt>
                <c:pt idx="1">
                  <c:v>0.63157894736842102</c:v>
                </c:pt>
                <c:pt idx="2">
                  <c:v>0.10526315789473684</c:v>
                </c:pt>
                <c:pt idx="3">
                  <c:v>0.15789473684210525</c:v>
                </c:pt>
                <c:pt idx="4">
                  <c:v>0</c:v>
                </c:pt>
                <c:pt idx="5">
                  <c:v>0.15790000000000004</c:v>
                </c:pt>
                <c:pt idx="6">
                  <c:v>0.63159999999999994</c:v>
                </c:pt>
                <c:pt idx="7">
                  <c:v>0.17510000000000003</c:v>
                </c:pt>
                <c:pt idx="8">
                  <c:v>0.32069999999999999</c:v>
                </c:pt>
                <c:pt idx="9">
                  <c:v>0.36360000000000003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679-B8F1-DBBB7A8ABE68}"/>
            </c:ext>
          </c:extLst>
        </c:ser>
        <c:ser>
          <c:idx val="2"/>
          <c:order val="1"/>
          <c:tx>
            <c:strRef>
              <c:f>'104_Fac. CC. Emp. e Turismo'!$D$9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'104_Fac. CC. Emp. e Turismo'!$B$10:$B$19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'104_Fac. CC. Emp. e Turismo'!$D$10:$D$19</c:f>
              <c:numCache>
                <c:formatCode>0.00%</c:formatCode>
                <c:ptCount val="10"/>
                <c:pt idx="0">
                  <c:v>0.47058823529411764</c:v>
                </c:pt>
                <c:pt idx="1">
                  <c:v>0.36842105263157893</c:v>
                </c:pt>
                <c:pt idx="2">
                  <c:v>0.89473684210526316</c:v>
                </c:pt>
                <c:pt idx="3">
                  <c:v>0.84210526315789469</c:v>
                </c:pt>
                <c:pt idx="4">
                  <c:v>1</c:v>
                </c:pt>
                <c:pt idx="5">
                  <c:v>0.84209999999999996</c:v>
                </c:pt>
                <c:pt idx="6">
                  <c:v>0.36840000000000006</c:v>
                </c:pt>
                <c:pt idx="7">
                  <c:v>0.82489999999999997</c:v>
                </c:pt>
                <c:pt idx="8">
                  <c:v>0.67930000000000001</c:v>
                </c:pt>
                <c:pt idx="9">
                  <c:v>0.63639999999999997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A-4679-B8F1-DBBB7A8ABE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17393360"/>
        <c:axId val="337333520"/>
        <c:axId val="0"/>
      </c:bar3DChart>
      <c:catAx>
        <c:axId val="41739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333520"/>
        <c:crosses val="autoZero"/>
        <c:auto val="1"/>
        <c:lblAlgn val="ctr"/>
        <c:lblOffset val="100"/>
        <c:noMultiLvlLbl val="0"/>
      </c:catAx>
      <c:valAx>
        <c:axId val="337333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739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da Educación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'105_Fac.CC.Educación e Tra. Soc'!$C$9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'105_Fac.CC.Educación e Tra. Soc'!$B$10:$B$19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'105_Fac.CC.Educación e Tra. Soc'!$C$10:$C$19</c:f>
              <c:numCache>
                <c:formatCode>0.00%</c:formatCode>
                <c:ptCount val="10"/>
                <c:pt idx="0">
                  <c:v>0.33333333333333331</c:v>
                </c:pt>
                <c:pt idx="1">
                  <c:v>0.5423728813559322</c:v>
                </c:pt>
                <c:pt idx="2">
                  <c:v>0</c:v>
                </c:pt>
                <c:pt idx="3">
                  <c:v>0.31578947368421051</c:v>
                </c:pt>
                <c:pt idx="4">
                  <c:v>0.13559322033898305</c:v>
                </c:pt>
                <c:pt idx="5">
                  <c:v>0.22640000000000005</c:v>
                </c:pt>
                <c:pt idx="6">
                  <c:v>0.15150000000000008</c:v>
                </c:pt>
                <c:pt idx="7">
                  <c:v>9.5699999999999896E-2</c:v>
                </c:pt>
                <c:pt idx="8">
                  <c:v>0.33940000000000003</c:v>
                </c:pt>
                <c:pt idx="9">
                  <c:v>0.19540000000000002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8BF-93F6-3BBB083CFA73}"/>
            </c:ext>
          </c:extLst>
        </c:ser>
        <c:ser>
          <c:idx val="2"/>
          <c:order val="1"/>
          <c:tx>
            <c:strRef>
              <c:f>'105_Fac.CC.Educación e Tra. Soc'!$D$9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'105_Fac.CC.Educación e Tra. Soc'!$B$10:$B$19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'105_Fac.CC.Educación e Tra. Soc'!$D$10:$D$19</c:f>
              <c:numCache>
                <c:formatCode>0.00%</c:formatCode>
                <c:ptCount val="10"/>
                <c:pt idx="0">
                  <c:v>0.66666666666666663</c:v>
                </c:pt>
                <c:pt idx="1">
                  <c:v>0.4576271186440678</c:v>
                </c:pt>
                <c:pt idx="2">
                  <c:v>1</c:v>
                </c:pt>
                <c:pt idx="3">
                  <c:v>0.68421052631578949</c:v>
                </c:pt>
                <c:pt idx="4">
                  <c:v>0.86440677966101698</c:v>
                </c:pt>
                <c:pt idx="5">
                  <c:v>0.77359999999999995</c:v>
                </c:pt>
                <c:pt idx="6">
                  <c:v>0.84849999999999992</c:v>
                </c:pt>
                <c:pt idx="7">
                  <c:v>0.9043000000000001</c:v>
                </c:pt>
                <c:pt idx="8">
                  <c:v>0.66059999999999997</c:v>
                </c:pt>
                <c:pt idx="9">
                  <c:v>0.80459999999999998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8BF-93F6-3BBB083CFA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7336880"/>
        <c:axId val="337337440"/>
        <c:axId val="0"/>
      </c:bar3DChart>
      <c:catAx>
        <c:axId val="33733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337440"/>
        <c:crosses val="autoZero"/>
        <c:auto val="1"/>
        <c:lblAlgn val="ctr"/>
        <c:lblOffset val="100"/>
        <c:noMultiLvlLbl val="0"/>
      </c:catAx>
      <c:valAx>
        <c:axId val="337337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33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Escola de Enxeñaría Informática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185048061045348E-2"/>
          <c:y val="0.25044973483886362"/>
          <c:w val="0.84122646920790534"/>
          <c:h val="0.65159658561741363"/>
        </c:manualLayout>
      </c:layout>
      <c:bar3DChart>
        <c:barDir val="col"/>
        <c:grouping val="percentStacked"/>
        <c:varyColors val="0"/>
        <c:ser>
          <c:idx val="1"/>
          <c:order val="0"/>
          <c:tx>
            <c:strRef>
              <c:f>'106_E.E.Informática'!$C$9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'106_E.E.Informática'!$B$10:$B$19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'106_E.E.Informática'!$C$10:$C$19</c:f>
              <c:numCache>
                <c:formatCode>0.00%</c:formatCode>
                <c:ptCount val="10"/>
                <c:pt idx="0">
                  <c:v>0.55555555555555558</c:v>
                </c:pt>
                <c:pt idx="1">
                  <c:v>0.45161290322580644</c:v>
                </c:pt>
                <c:pt idx="2">
                  <c:v>0</c:v>
                </c:pt>
                <c:pt idx="3">
                  <c:v>0.64516129032258063</c:v>
                </c:pt>
                <c:pt idx="4">
                  <c:v>0.18181818181818182</c:v>
                </c:pt>
                <c:pt idx="5">
                  <c:v>0.3226</c:v>
                </c:pt>
                <c:pt idx="6">
                  <c:v>0.39759999999999995</c:v>
                </c:pt>
                <c:pt idx="7">
                  <c:v>0.26090000000000002</c:v>
                </c:pt>
                <c:pt idx="8">
                  <c:v>0.35070000000000001</c:v>
                </c:pt>
                <c:pt idx="9">
                  <c:v>0.33679999999999999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5-4FE7-B27B-A5BBADADE449}"/>
            </c:ext>
          </c:extLst>
        </c:ser>
        <c:ser>
          <c:idx val="2"/>
          <c:order val="1"/>
          <c:tx>
            <c:strRef>
              <c:f>'106_E.E.Informática'!$D$9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'106_E.E.Informática'!$B$10:$B$19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'106_E.E.Informática'!$D$10:$D$19</c:f>
              <c:numCache>
                <c:formatCode>0.00%</c:formatCode>
                <c:ptCount val="10"/>
                <c:pt idx="0">
                  <c:v>0.44444444444444442</c:v>
                </c:pt>
                <c:pt idx="1">
                  <c:v>0.54838709677419351</c:v>
                </c:pt>
                <c:pt idx="2">
                  <c:v>1</c:v>
                </c:pt>
                <c:pt idx="3">
                  <c:v>0.35483870967741937</c:v>
                </c:pt>
                <c:pt idx="4">
                  <c:v>0.81818181818181823</c:v>
                </c:pt>
                <c:pt idx="5">
                  <c:v>0.6774</c:v>
                </c:pt>
                <c:pt idx="6">
                  <c:v>0.60240000000000005</c:v>
                </c:pt>
                <c:pt idx="7">
                  <c:v>0.73909999999999998</c:v>
                </c:pt>
                <c:pt idx="8">
                  <c:v>0.64929999999999999</c:v>
                </c:pt>
                <c:pt idx="9">
                  <c:v>0.66320000000000001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5-4FE7-B27B-A5BBADADE4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7340800"/>
        <c:axId val="334425520"/>
        <c:axId val="0"/>
      </c:bar3DChart>
      <c:catAx>
        <c:axId val="33734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425520"/>
        <c:crosses val="autoZero"/>
        <c:auto val="1"/>
        <c:lblAlgn val="ctr"/>
        <c:lblOffset val="100"/>
        <c:noMultiLvlLbl val="0"/>
      </c:catAx>
      <c:valAx>
        <c:axId val="334425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34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Escuela de Enxeñaría Aueronáutica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'107_E.E.Aeronáutica e do Esp.'!$C$9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'107_E.E.Aeronáutica e do Esp.'!$B$10:$B$13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'107_E.E.Aeronáutica e do Esp.'!$C$10:$C$13</c:f>
              <c:numCache>
                <c:formatCode>0.00%</c:formatCode>
                <c:ptCount val="4"/>
                <c:pt idx="0">
                  <c:v>0.58299999999999996</c:v>
                </c:pt>
                <c:pt idx="1">
                  <c:v>0.23260000000000003</c:v>
                </c:pt>
                <c:pt idx="2">
                  <c:v>0.3145</c:v>
                </c:pt>
                <c:pt idx="3">
                  <c:v>0.50239999999999996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7A9-8840-8A44DF57FD14}"/>
            </c:ext>
          </c:extLst>
        </c:ser>
        <c:ser>
          <c:idx val="2"/>
          <c:order val="1"/>
          <c:tx>
            <c:strRef>
              <c:f>'107_E.E.Aeronáutica e do Esp.'!$D$9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'107_E.E.Aeronáutica e do Esp.'!$B$10:$B$13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'107_E.E.Aeronáutica e do Esp.'!$D$10:$D$13</c:f>
              <c:numCache>
                <c:formatCode>0.00%</c:formatCode>
                <c:ptCount val="4"/>
                <c:pt idx="0">
                  <c:v>0.41699999999999998</c:v>
                </c:pt>
                <c:pt idx="1">
                  <c:v>0.76739999999999997</c:v>
                </c:pt>
                <c:pt idx="2">
                  <c:v>0.6855</c:v>
                </c:pt>
                <c:pt idx="3">
                  <c:v>0.49759999999999999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C-47A9-8840-8A44DF57FD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7340800"/>
        <c:axId val="334425520"/>
        <c:axId val="0"/>
      </c:bar3DChart>
      <c:catAx>
        <c:axId val="33734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425520"/>
        <c:crosses val="autoZero"/>
        <c:auto val="1"/>
        <c:lblAlgn val="ctr"/>
        <c:lblOffset val="100"/>
        <c:noMultiLvlLbl val="0"/>
      </c:catAx>
      <c:valAx>
        <c:axId val="334425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734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Belas Artes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'201_Fac. Belas Artes'!$C$9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'201_Fac. Belas Artes'!$B$10:$B$19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'201_Fac. Belas Artes'!$C$10:$C$19</c:f>
              <c:numCache>
                <c:formatCode>0.00%</c:formatCode>
                <c:ptCount val="10"/>
                <c:pt idx="0">
                  <c:v>0.4320987654320988</c:v>
                </c:pt>
                <c:pt idx="1">
                  <c:v>0.53488372093023251</c:v>
                </c:pt>
                <c:pt idx="2">
                  <c:v>0.13157894736842105</c:v>
                </c:pt>
                <c:pt idx="3">
                  <c:v>0.17241379310344829</c:v>
                </c:pt>
                <c:pt idx="4">
                  <c:v>0.18292682926829271</c:v>
                </c:pt>
                <c:pt idx="5">
                  <c:v>0.48350000000000004</c:v>
                </c:pt>
                <c:pt idx="6">
                  <c:v>0.56299999999999994</c:v>
                </c:pt>
                <c:pt idx="7">
                  <c:v>0.29720000000000002</c:v>
                </c:pt>
                <c:pt idx="8">
                  <c:v>0.50280000000000002</c:v>
                </c:pt>
                <c:pt idx="9">
                  <c:v>0.61399999999999999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6-4F14-A0B0-09C9A26F126E}"/>
            </c:ext>
          </c:extLst>
        </c:ser>
        <c:ser>
          <c:idx val="2"/>
          <c:order val="1"/>
          <c:tx>
            <c:strRef>
              <c:f>'201_Fac. Belas Artes'!$D$9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'201_Fac. Belas Artes'!$B$10:$B$19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'201_Fac. Belas Artes'!$D$10:$D$19</c:f>
              <c:numCache>
                <c:formatCode>0.00%</c:formatCode>
                <c:ptCount val="10"/>
                <c:pt idx="0">
                  <c:v>0.5679012345679012</c:v>
                </c:pt>
                <c:pt idx="1">
                  <c:v>0.46511627906976744</c:v>
                </c:pt>
                <c:pt idx="2">
                  <c:v>0.86842105263157898</c:v>
                </c:pt>
                <c:pt idx="3">
                  <c:v>0.82758620689655171</c:v>
                </c:pt>
                <c:pt idx="4">
                  <c:v>0.81707317073170727</c:v>
                </c:pt>
                <c:pt idx="5">
                  <c:v>0.51649999999999996</c:v>
                </c:pt>
                <c:pt idx="6">
                  <c:v>0.43700000000000006</c:v>
                </c:pt>
                <c:pt idx="7">
                  <c:v>0.70279999999999998</c:v>
                </c:pt>
                <c:pt idx="8">
                  <c:v>0.49719999999999998</c:v>
                </c:pt>
                <c:pt idx="9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6-4F14-A0B0-09C9A26F12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4428880"/>
        <c:axId val="334429440"/>
        <c:axId val="0"/>
      </c:bar3DChart>
      <c:catAx>
        <c:axId val="33442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429440"/>
        <c:crosses val="autoZero"/>
        <c:auto val="1"/>
        <c:lblAlgn val="ctr"/>
        <c:lblOffset val="100"/>
        <c:noMultiLvlLbl val="0"/>
      </c:catAx>
      <c:valAx>
        <c:axId val="334429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428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Formación PAS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Facultade de Ciencias da Educación e do Deporte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'2020_Fac. CC. Educ. e do Deport'!$C$9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'2020_Fac. CC. Educ. e do Deport'!$B$10:$B$19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'2020_Fac. CC. Educ. e do Deport'!$C$10:$C$19</c:f>
              <c:numCache>
                <c:formatCode>0.00%</c:formatCode>
                <c:ptCount val="10"/>
                <c:pt idx="0">
                  <c:v>0.36585365853658541</c:v>
                </c:pt>
                <c:pt idx="1">
                  <c:v>0.51219512195121952</c:v>
                </c:pt>
                <c:pt idx="2">
                  <c:v>0</c:v>
                </c:pt>
                <c:pt idx="3">
                  <c:v>0.10638297872340427</c:v>
                </c:pt>
                <c:pt idx="4">
                  <c:v>0.35714285714285715</c:v>
                </c:pt>
                <c:pt idx="5">
                  <c:v>0.13519999999999999</c:v>
                </c:pt>
                <c:pt idx="6">
                  <c:v>7.3599999999999999E-2</c:v>
                </c:pt>
                <c:pt idx="7">
                  <c:v>0.15590000000000004</c:v>
                </c:pt>
                <c:pt idx="8">
                  <c:v>0.3992</c:v>
                </c:pt>
                <c:pt idx="9">
                  <c:v>0.43059999999999998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D-41F7-8C11-0F7EBD8D2887}"/>
            </c:ext>
          </c:extLst>
        </c:ser>
        <c:ser>
          <c:idx val="2"/>
          <c:order val="1"/>
          <c:tx>
            <c:strRef>
              <c:f>'2020_Fac. CC. Educ. e do Deport'!$D$9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'2020_Fac. CC. Educ. e do Deport'!$B$10:$B$19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'2020_Fac. CC. Educ. e do Deport'!$D$10:$D$19</c:f>
              <c:numCache>
                <c:formatCode>0.00%</c:formatCode>
                <c:ptCount val="10"/>
                <c:pt idx="0">
                  <c:v>0.63414634146341475</c:v>
                </c:pt>
                <c:pt idx="1">
                  <c:v>0.48780487804878053</c:v>
                </c:pt>
                <c:pt idx="2">
                  <c:v>1</c:v>
                </c:pt>
                <c:pt idx="3">
                  <c:v>0.8936170212765957</c:v>
                </c:pt>
                <c:pt idx="4">
                  <c:v>0.6428571428571429</c:v>
                </c:pt>
                <c:pt idx="5">
                  <c:v>0.86480000000000001</c:v>
                </c:pt>
                <c:pt idx="6">
                  <c:v>0.9264</c:v>
                </c:pt>
                <c:pt idx="7">
                  <c:v>0.84409999999999996</c:v>
                </c:pt>
                <c:pt idx="8">
                  <c:v>0.6008</c:v>
                </c:pt>
                <c:pt idx="9">
                  <c:v>0.56940000000000002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D-41F7-8C11-0F7EBD8D2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34432800"/>
        <c:axId val="340493904"/>
        <c:axId val="0"/>
      </c:bar3DChart>
      <c:catAx>
        <c:axId val="334432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0493904"/>
        <c:crosses val="autoZero"/>
        <c:auto val="1"/>
        <c:lblAlgn val="ctr"/>
        <c:lblOffset val="100"/>
        <c:noMultiLvlLbl val="0"/>
      </c:catAx>
      <c:valAx>
        <c:axId val="340493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43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85725</xdr:rowOff>
    </xdr:from>
    <xdr:to>
      <xdr:col>2</xdr:col>
      <xdr:colOff>504825</xdr:colOff>
      <xdr:row>0</xdr:row>
      <xdr:rowOff>552450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2324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</xdr:row>
      <xdr:rowOff>190499</xdr:rowOff>
    </xdr:from>
    <xdr:to>
      <xdr:col>13</xdr:col>
      <xdr:colOff>57150</xdr:colOff>
      <xdr:row>24</xdr:row>
      <xdr:rowOff>9524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7</xdr:row>
      <xdr:rowOff>9525</xdr:rowOff>
    </xdr:from>
    <xdr:to>
      <xdr:col>13</xdr:col>
      <xdr:colOff>28575</xdr:colOff>
      <xdr:row>24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7</xdr:row>
      <xdr:rowOff>9525</xdr:rowOff>
    </xdr:from>
    <xdr:to>
      <xdr:col>13</xdr:col>
      <xdr:colOff>28575</xdr:colOff>
      <xdr:row>24</xdr:row>
      <xdr:rowOff>19050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7</xdr:row>
      <xdr:rowOff>0</xdr:rowOff>
    </xdr:from>
    <xdr:to>
      <xdr:col>13</xdr:col>
      <xdr:colOff>9525</xdr:colOff>
      <xdr:row>24</xdr:row>
      <xdr:rowOff>9525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6</xdr:row>
      <xdr:rowOff>180975</xdr:rowOff>
    </xdr:from>
    <xdr:to>
      <xdr:col>12</xdr:col>
      <xdr:colOff>742950</xdr:colOff>
      <xdr:row>24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8</xdr:row>
      <xdr:rowOff>9525</xdr:rowOff>
    </xdr:from>
    <xdr:to>
      <xdr:col>13</xdr:col>
      <xdr:colOff>0</xdr:colOff>
      <xdr:row>25</xdr:row>
      <xdr:rowOff>19050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7</xdr:row>
      <xdr:rowOff>28575</xdr:rowOff>
    </xdr:from>
    <xdr:to>
      <xdr:col>12</xdr:col>
      <xdr:colOff>752475</xdr:colOff>
      <xdr:row>24</xdr:row>
      <xdr:rowOff>38100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7</xdr:row>
      <xdr:rowOff>0</xdr:rowOff>
    </xdr:from>
    <xdr:to>
      <xdr:col>12</xdr:col>
      <xdr:colOff>742950</xdr:colOff>
      <xdr:row>24</xdr:row>
      <xdr:rowOff>9525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7</xdr:row>
      <xdr:rowOff>9525</xdr:rowOff>
    </xdr:from>
    <xdr:to>
      <xdr:col>13</xdr:col>
      <xdr:colOff>47625</xdr:colOff>
      <xdr:row>24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7</xdr:row>
      <xdr:rowOff>9525</xdr:rowOff>
    </xdr:from>
    <xdr:to>
      <xdr:col>13</xdr:col>
      <xdr:colOff>0</xdr:colOff>
      <xdr:row>24</xdr:row>
      <xdr:rowOff>19050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8</xdr:row>
      <xdr:rowOff>9525</xdr:rowOff>
    </xdr:from>
    <xdr:to>
      <xdr:col>13</xdr:col>
      <xdr:colOff>19050</xdr:colOff>
      <xdr:row>25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7</xdr:row>
      <xdr:rowOff>9525</xdr:rowOff>
    </xdr:from>
    <xdr:to>
      <xdr:col>13</xdr:col>
      <xdr:colOff>9525</xdr:colOff>
      <xdr:row>24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0</xdr:row>
      <xdr:rowOff>85725</xdr:rowOff>
    </xdr:from>
    <xdr:to>
      <xdr:col>2</xdr:col>
      <xdr:colOff>695325</xdr:colOff>
      <xdr:row>0</xdr:row>
      <xdr:rowOff>552450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7</xdr:row>
      <xdr:rowOff>0</xdr:rowOff>
    </xdr:from>
    <xdr:to>
      <xdr:col>12</xdr:col>
      <xdr:colOff>752475</xdr:colOff>
      <xdr:row>24</xdr:row>
      <xdr:rowOff>9525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7</xdr:row>
      <xdr:rowOff>0</xdr:rowOff>
    </xdr:from>
    <xdr:to>
      <xdr:col>12</xdr:col>
      <xdr:colOff>752475</xdr:colOff>
      <xdr:row>24</xdr:row>
      <xdr:rowOff>9525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</xdr:row>
      <xdr:rowOff>9525</xdr:rowOff>
    </xdr:from>
    <xdr:to>
      <xdr:col>13</xdr:col>
      <xdr:colOff>0</xdr:colOff>
      <xdr:row>25</xdr:row>
      <xdr:rowOff>19050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7</xdr:row>
      <xdr:rowOff>19050</xdr:rowOff>
    </xdr:from>
    <xdr:to>
      <xdr:col>13</xdr:col>
      <xdr:colOff>9525</xdr:colOff>
      <xdr:row>24</xdr:row>
      <xdr:rowOff>28575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7</xdr:row>
      <xdr:rowOff>9525</xdr:rowOff>
    </xdr:from>
    <xdr:to>
      <xdr:col>13</xdr:col>
      <xdr:colOff>28575</xdr:colOff>
      <xdr:row>24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0</xdr:row>
      <xdr:rowOff>114300</xdr:rowOff>
    </xdr:from>
    <xdr:to>
      <xdr:col>2</xdr:col>
      <xdr:colOff>742950</xdr:colOff>
      <xdr:row>0</xdr:row>
      <xdr:rowOff>581025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7</xdr:row>
      <xdr:rowOff>19050</xdr:rowOff>
    </xdr:from>
    <xdr:to>
      <xdr:col>13</xdr:col>
      <xdr:colOff>9525</xdr:colOff>
      <xdr:row>24</xdr:row>
      <xdr:rowOff>28575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7</xdr:row>
      <xdr:rowOff>9525</xdr:rowOff>
    </xdr:from>
    <xdr:to>
      <xdr:col>13</xdr:col>
      <xdr:colOff>28575</xdr:colOff>
      <xdr:row>24</xdr:row>
      <xdr:rowOff>19050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6</xdr:row>
      <xdr:rowOff>180975</xdr:rowOff>
    </xdr:from>
    <xdr:to>
      <xdr:col>13</xdr:col>
      <xdr:colOff>9525</xdr:colOff>
      <xdr:row>24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7</xdr:row>
      <xdr:rowOff>0</xdr:rowOff>
    </xdr:from>
    <xdr:to>
      <xdr:col>13</xdr:col>
      <xdr:colOff>19050</xdr:colOff>
      <xdr:row>24</xdr:row>
      <xdr:rowOff>9525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7</xdr:row>
      <xdr:rowOff>180975</xdr:rowOff>
    </xdr:from>
    <xdr:to>
      <xdr:col>12</xdr:col>
      <xdr:colOff>752475</xdr:colOff>
      <xdr:row>25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657225</xdr:colOff>
      <xdr:row>0</xdr:row>
      <xdr:rowOff>561975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505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B25" sqref="B25"/>
    </sheetView>
  </sheetViews>
  <sheetFormatPr baseColWidth="10" defaultRowHeight="15"/>
  <cols>
    <col min="2" max="2" width="17.5703125" bestFit="1" customWidth="1"/>
    <col min="3" max="3" width="13.5703125" customWidth="1"/>
    <col min="4" max="4" width="9.140625" bestFit="1" customWidth="1"/>
    <col min="5" max="5" width="12.5703125" customWidth="1"/>
    <col min="6" max="6" width="12.5703125" bestFit="1" customWidth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t="s">
        <v>28</v>
      </c>
    </row>
    <row r="6" spans="1:13" s="36" customFormat="1" ht="26.25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B8" s="1"/>
      <c r="C8" s="31" t="s">
        <v>3</v>
      </c>
      <c r="D8" s="32"/>
      <c r="E8" s="1"/>
      <c r="F8" s="1"/>
    </row>
    <row r="9" spans="1:13">
      <c r="B9" s="2"/>
      <c r="C9" s="3" t="s">
        <v>29</v>
      </c>
      <c r="D9" s="4" t="s">
        <v>0</v>
      </c>
      <c r="E9" s="1"/>
      <c r="F9" s="1"/>
    </row>
    <row r="10" spans="1:13">
      <c r="B10" s="5">
        <v>2010</v>
      </c>
      <c r="C10" s="6">
        <v>0.82978723404255317</v>
      </c>
      <c r="D10" s="6">
        <v>0.1702127659574468</v>
      </c>
      <c r="E10" s="7"/>
      <c r="F10" s="1"/>
    </row>
    <row r="11" spans="1:13">
      <c r="B11" s="5">
        <v>2011</v>
      </c>
      <c r="C11" s="6">
        <v>0.82352941176470584</v>
      </c>
      <c r="D11" s="6">
        <v>0.17647058823529413</v>
      </c>
      <c r="E11" s="7"/>
      <c r="F11" s="1"/>
    </row>
    <row r="12" spans="1:13">
      <c r="B12" s="5">
        <v>2012</v>
      </c>
      <c r="C12" s="6">
        <v>0</v>
      </c>
      <c r="D12" s="6">
        <v>1</v>
      </c>
      <c r="E12" s="7"/>
      <c r="F12" s="1"/>
    </row>
    <row r="13" spans="1:13">
      <c r="B13" s="5">
        <v>2013</v>
      </c>
      <c r="C13" s="6">
        <v>0.70588235294117652</v>
      </c>
      <c r="D13" s="6">
        <v>0.29411764705882354</v>
      </c>
      <c r="E13" s="7"/>
      <c r="F13" s="1"/>
    </row>
    <row r="14" spans="1:13">
      <c r="B14" s="5">
        <v>2014</v>
      </c>
      <c r="C14" s="6">
        <v>0.11764705882352941</v>
      </c>
      <c r="D14" s="6">
        <v>0.88235294117647056</v>
      </c>
      <c r="E14" s="7"/>
      <c r="F14" s="1"/>
    </row>
    <row r="15" spans="1:13">
      <c r="B15" s="5">
        <v>2015</v>
      </c>
      <c r="C15" s="6">
        <v>0.58820000000000006</v>
      </c>
      <c r="D15" s="8">
        <v>0.4118</v>
      </c>
      <c r="E15" s="1"/>
      <c r="F15" s="1"/>
    </row>
    <row r="16" spans="1:13">
      <c r="B16" s="5">
        <v>2016</v>
      </c>
      <c r="C16" s="6">
        <f>100%-D16</f>
        <v>0.53679999999999994</v>
      </c>
      <c r="D16" s="8">
        <v>0.4632</v>
      </c>
      <c r="E16" s="1"/>
      <c r="F16" s="1"/>
    </row>
    <row r="17" spans="2:9">
      <c r="B17" s="5">
        <v>2017</v>
      </c>
      <c r="C17" s="6">
        <f>100%-D17</f>
        <v>0.30279999999999996</v>
      </c>
      <c r="D17" s="8">
        <v>0.69720000000000004</v>
      </c>
      <c r="E17" s="1"/>
      <c r="F17" s="1"/>
    </row>
    <row r="18" spans="2:9">
      <c r="B18" s="5">
        <v>2018</v>
      </c>
      <c r="C18" s="6">
        <f>100%-D18</f>
        <v>0.28510000000000002</v>
      </c>
      <c r="D18" s="8">
        <v>0.71489999999999998</v>
      </c>
      <c r="E18" s="1"/>
      <c r="F18" s="1"/>
    </row>
    <row r="19" spans="2:9">
      <c r="B19" s="5">
        <v>2019</v>
      </c>
      <c r="C19" s="6">
        <f>100%-D19</f>
        <v>0.48199999999999998</v>
      </c>
      <c r="D19" s="8">
        <v>0.51800000000000002</v>
      </c>
      <c r="E19" s="1"/>
      <c r="F19" s="1"/>
      <c r="G19" s="1"/>
      <c r="H19" s="1"/>
      <c r="I19" s="1"/>
    </row>
    <row r="20" spans="2:9">
      <c r="B20" s="1"/>
      <c r="C20" s="1"/>
      <c r="D20" s="1"/>
      <c r="E20" s="1"/>
      <c r="F20" s="1"/>
      <c r="G20" s="1"/>
      <c r="H20" s="1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G34" s="1"/>
      <c r="H34" s="1"/>
      <c r="I34" s="1"/>
    </row>
    <row r="35" spans="2:9">
      <c r="G35" s="1"/>
      <c r="H35" s="1"/>
      <c r="I35" s="1"/>
    </row>
    <row r="36" spans="2:9">
      <c r="G36" s="1"/>
      <c r="H36" s="1"/>
      <c r="I36" s="1"/>
    </row>
    <row r="37" spans="2:9">
      <c r="G37" s="1"/>
      <c r="H37" s="1"/>
      <c r="I37" s="1"/>
    </row>
    <row r="38" spans="2:9">
      <c r="G38" s="1"/>
      <c r="H38" s="1"/>
      <c r="I38" s="1"/>
    </row>
    <row r="39" spans="2:9">
      <c r="G39" s="1"/>
      <c r="H39" s="1"/>
      <c r="I39" s="1"/>
    </row>
    <row r="40" spans="2:9">
      <c r="G40" s="1"/>
      <c r="H40" s="1"/>
      <c r="I40" s="1"/>
    </row>
    <row r="41" spans="2:9">
      <c r="G41" s="1"/>
      <c r="H41" s="1"/>
      <c r="I41" s="1"/>
    </row>
    <row r="42" spans="2:9">
      <c r="G42" s="1"/>
      <c r="H42" s="1"/>
      <c r="I42" s="1"/>
    </row>
    <row r="43" spans="2:9">
      <c r="G43" s="1"/>
      <c r="H43" s="1"/>
      <c r="I43" s="1"/>
    </row>
    <row r="44" spans="2:9">
      <c r="G44" s="1"/>
      <c r="H44" s="1"/>
      <c r="I44" s="1"/>
    </row>
  </sheetData>
  <mergeCells count="3">
    <mergeCell ref="C8:D8"/>
    <mergeCell ref="I1:L1"/>
    <mergeCell ref="A6:M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Q27" sqref="Q27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3.57031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0.40697674418604651</v>
      </c>
      <c r="D10" s="6">
        <v>0.59302325581395343</v>
      </c>
    </row>
    <row r="11" spans="1:13">
      <c r="B11" s="5">
        <v>2011</v>
      </c>
      <c r="C11" s="6">
        <v>0.72527472527472525</v>
      </c>
      <c r="D11" s="6">
        <v>0.27472527472527475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0.36585365853658541</v>
      </c>
      <c r="D13" s="6">
        <v>0.63414634146341464</v>
      </c>
    </row>
    <row r="14" spans="1:13">
      <c r="B14" s="5">
        <v>2014</v>
      </c>
      <c r="C14" s="6">
        <v>0.18867924528301888</v>
      </c>
      <c r="D14" s="6">
        <v>0.81132075471698106</v>
      </c>
    </row>
    <row r="15" spans="1:13">
      <c r="B15" s="5">
        <v>2015</v>
      </c>
      <c r="C15" s="6">
        <v>0.26629999999999998</v>
      </c>
      <c r="D15" s="6">
        <v>0.73370000000000002</v>
      </c>
    </row>
    <row r="16" spans="1:13">
      <c r="B16" s="5">
        <v>2016</v>
      </c>
      <c r="C16" s="6">
        <f>100%-D16</f>
        <v>0.33030000000000004</v>
      </c>
      <c r="D16" s="8">
        <v>0.66969999999999996</v>
      </c>
    </row>
    <row r="17" spans="2:4">
      <c r="B17" s="5">
        <v>2017</v>
      </c>
      <c r="C17" s="6">
        <f>100%-D17</f>
        <v>0.17680000000000007</v>
      </c>
      <c r="D17" s="8">
        <v>0.82319999999999993</v>
      </c>
    </row>
    <row r="18" spans="2:4">
      <c r="B18" s="5">
        <v>2018</v>
      </c>
      <c r="C18" s="6">
        <f>100%-D18</f>
        <v>0.3992</v>
      </c>
      <c r="D18" s="8">
        <v>0.6008</v>
      </c>
    </row>
    <row r="19" spans="2:4">
      <c r="B19" s="5">
        <v>2019</v>
      </c>
      <c r="C19" s="6">
        <f>100%-D19</f>
        <v>0.51390000000000002</v>
      </c>
      <c r="D19" s="11">
        <v>0.48609999999999998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P27" sqref="P27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2.71093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0.49180327868852464</v>
      </c>
      <c r="D10" s="6">
        <v>0.50819672131147542</v>
      </c>
    </row>
    <row r="11" spans="1:13">
      <c r="B11" s="5">
        <v>2011</v>
      </c>
      <c r="C11" s="6">
        <v>0.69696969696969691</v>
      </c>
      <c r="D11" s="6">
        <v>0.30303030303030304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0.16129032258064518</v>
      </c>
      <c r="D13" s="6">
        <v>0.83870967741935487</v>
      </c>
    </row>
    <row r="14" spans="1:13">
      <c r="B14" s="5">
        <v>2014</v>
      </c>
      <c r="C14" s="6">
        <v>0.64220183486238525</v>
      </c>
      <c r="D14" s="6">
        <v>0.3577981651376147</v>
      </c>
    </row>
    <row r="15" spans="1:13">
      <c r="B15" s="5">
        <v>2015</v>
      </c>
      <c r="C15" s="6">
        <v>0.28320000000000001</v>
      </c>
      <c r="D15" s="6">
        <v>0.71679999999999999</v>
      </c>
    </row>
    <row r="16" spans="1:13">
      <c r="B16" s="5">
        <v>2016</v>
      </c>
      <c r="C16" s="6">
        <f>100%-D16</f>
        <v>0.38369999999999993</v>
      </c>
      <c r="D16" s="8">
        <v>0.61630000000000007</v>
      </c>
    </row>
    <row r="17" spans="2:4">
      <c r="B17" s="5">
        <v>2017</v>
      </c>
      <c r="C17" s="6">
        <f>100%-D17</f>
        <v>0.37309999999999999</v>
      </c>
      <c r="D17" s="8">
        <v>0.62690000000000001</v>
      </c>
    </row>
    <row r="18" spans="2:4">
      <c r="B18" s="5">
        <v>2018</v>
      </c>
      <c r="C18" s="6">
        <f>100%-D18</f>
        <v>0.50350000000000006</v>
      </c>
      <c r="D18" s="8">
        <v>0.4965</v>
      </c>
    </row>
    <row r="19" spans="2:4">
      <c r="B19" s="5">
        <v>2019</v>
      </c>
      <c r="C19" s="6">
        <f>100%-D19</f>
        <v>0.66670000000000007</v>
      </c>
      <c r="D19" s="11">
        <v>0.33329999999999999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28" sqref="M28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2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0.47619047619047616</v>
      </c>
      <c r="D10" s="6">
        <v>0.52380952380952384</v>
      </c>
    </row>
    <row r="11" spans="1:13">
      <c r="B11" s="5">
        <v>2011</v>
      </c>
      <c r="C11" s="6">
        <v>0.76190476190476186</v>
      </c>
      <c r="D11" s="6">
        <v>0.23809523809523808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0.29411764705882348</v>
      </c>
      <c r="D13" s="6">
        <v>0.70588235294117652</v>
      </c>
    </row>
    <row r="14" spans="1:13">
      <c r="B14" s="5">
        <v>2014</v>
      </c>
      <c r="C14" s="6">
        <v>0</v>
      </c>
      <c r="D14" s="6">
        <v>1</v>
      </c>
    </row>
    <row r="15" spans="1:13">
      <c r="B15" s="5">
        <v>2015</v>
      </c>
      <c r="C15" s="6">
        <v>0.25249999999999995</v>
      </c>
      <c r="D15" s="6">
        <v>0.74750000000000005</v>
      </c>
    </row>
    <row r="16" spans="1:13">
      <c r="B16" s="5">
        <v>2016</v>
      </c>
      <c r="C16" s="6">
        <f>100%-D16</f>
        <v>0.13040000000000007</v>
      </c>
      <c r="D16" s="8">
        <v>0.86959999999999993</v>
      </c>
    </row>
    <row r="17" spans="2:4">
      <c r="B17" s="5">
        <v>2017</v>
      </c>
      <c r="C17" s="6">
        <f>100%-D17</f>
        <v>0.14500000000000002</v>
      </c>
      <c r="D17" s="8">
        <v>0.85499999999999998</v>
      </c>
    </row>
    <row r="18" spans="2:4">
      <c r="B18" s="5">
        <v>2018</v>
      </c>
      <c r="C18" s="6">
        <f>100%-D18</f>
        <v>0.26790000000000003</v>
      </c>
      <c r="D18" s="8">
        <v>0.73209999999999997</v>
      </c>
    </row>
    <row r="19" spans="2:4">
      <c r="B19" s="5">
        <v>2019</v>
      </c>
      <c r="C19" s="6">
        <f>100%-D19</f>
        <v>0.43140000000000001</v>
      </c>
      <c r="D19" s="11">
        <v>0.56859999999999999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O20" sqref="O20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0.57031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  <c r="E9" s="7"/>
    </row>
    <row r="10" spans="1:13">
      <c r="B10" s="5">
        <v>2010</v>
      </c>
      <c r="C10" s="6">
        <v>0.55462184873949572</v>
      </c>
      <c r="D10" s="6">
        <v>0.44537815126050417</v>
      </c>
      <c r="E10" s="7"/>
    </row>
    <row r="11" spans="1:13">
      <c r="B11" s="5">
        <v>2011</v>
      </c>
      <c r="C11" s="6">
        <v>0.67226890756302515</v>
      </c>
      <c r="D11" s="6">
        <v>0.32773109243697474</v>
      </c>
      <c r="E11" s="7"/>
    </row>
    <row r="12" spans="1:13">
      <c r="B12" s="5">
        <v>2012</v>
      </c>
      <c r="C12" s="6">
        <v>6.7226890756302532E-2</v>
      </c>
      <c r="D12" s="6">
        <v>0.9327731092436975</v>
      </c>
      <c r="E12" s="7"/>
    </row>
    <row r="13" spans="1:13">
      <c r="B13" s="5">
        <v>2013</v>
      </c>
      <c r="C13" s="6">
        <v>0.45378151260504207</v>
      </c>
      <c r="D13" s="6">
        <v>0.54621848739495793</v>
      </c>
      <c r="E13" s="7"/>
    </row>
    <row r="14" spans="1:13">
      <c r="B14" s="5">
        <v>2014</v>
      </c>
      <c r="C14" s="6">
        <v>0.32773109243697474</v>
      </c>
      <c r="D14" s="6">
        <v>0.67226890756302538</v>
      </c>
    </row>
    <row r="15" spans="1:13">
      <c r="B15" s="5">
        <v>2015</v>
      </c>
      <c r="C15" s="6">
        <v>0.16810000000000003</v>
      </c>
      <c r="D15" s="6">
        <v>0.83189999999999997</v>
      </c>
    </row>
    <row r="16" spans="1:13">
      <c r="B16" s="5">
        <v>2016</v>
      </c>
      <c r="C16" s="6">
        <f>100%-D16</f>
        <v>0.16790000000000005</v>
      </c>
      <c r="D16" s="8">
        <v>0.83209999999999995</v>
      </c>
    </row>
    <row r="17" spans="2:4">
      <c r="B17" s="5">
        <v>2017</v>
      </c>
      <c r="C17" s="6">
        <f>100%-D17</f>
        <v>0.31420000000000003</v>
      </c>
      <c r="D17" s="8">
        <v>0.68579999999999997</v>
      </c>
    </row>
    <row r="18" spans="2:4">
      <c r="B18" s="5">
        <v>2018</v>
      </c>
      <c r="C18" s="6">
        <f>100%-D18</f>
        <v>0.18579999999999997</v>
      </c>
      <c r="D18" s="8">
        <v>0.81420000000000003</v>
      </c>
    </row>
    <row r="19" spans="2:4">
      <c r="B19" s="5">
        <v>2019</v>
      </c>
      <c r="C19" s="6">
        <f>100%-D19</f>
        <v>0.51560000000000006</v>
      </c>
      <c r="D19" s="11">
        <v>0.4844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Q27" sqref="Q27"/>
    </sheetView>
  </sheetViews>
  <sheetFormatPr baseColWidth="10" defaultRowHeight="15"/>
  <cols>
    <col min="1" max="1" width="11.42578125" style="15"/>
    <col min="2" max="2" width="17.5703125" style="15" bestFit="1" customWidth="1"/>
    <col min="3" max="3" width="22.42578125" style="15" customWidth="1"/>
    <col min="4" max="4" width="10.7109375" style="15" customWidth="1"/>
    <col min="5" max="5" width="12.5703125" style="15" customWidth="1"/>
    <col min="6" max="6" width="12.5703125" style="15" bestFit="1" customWidth="1"/>
    <col min="7" max="16384" width="11.42578125" style="15"/>
  </cols>
  <sheetData>
    <row r="1" spans="1:13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ht="15.75">
      <c r="B2" s="26"/>
      <c r="D2" s="27"/>
      <c r="E2" s="28"/>
      <c r="F2" s="28"/>
      <c r="G2" s="28"/>
      <c r="H2" s="28"/>
      <c r="I2" s="16"/>
    </row>
    <row r="3" spans="1:13">
      <c r="A3" s="29" t="s">
        <v>2</v>
      </c>
    </row>
    <row r="4" spans="1:13">
      <c r="A4" s="30" t="s">
        <v>27</v>
      </c>
    </row>
    <row r="5" spans="1:13">
      <c r="A5" s="15" t="s">
        <v>28</v>
      </c>
    </row>
    <row r="6" spans="1:13" ht="26.25">
      <c r="A6" s="38" t="s">
        <v>18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8" spans="1:13">
      <c r="C8" s="34" t="s">
        <v>3</v>
      </c>
      <c r="D8" s="35"/>
    </row>
    <row r="9" spans="1:13">
      <c r="B9" s="17"/>
      <c r="C9" s="18" t="s">
        <v>29</v>
      </c>
      <c r="D9" s="19" t="s">
        <v>0</v>
      </c>
    </row>
    <row r="10" spans="1:13">
      <c r="B10" s="20">
        <v>2010</v>
      </c>
      <c r="C10" s="21">
        <v>0.36111111111111116</v>
      </c>
      <c r="D10" s="21">
        <v>0.63888888888888884</v>
      </c>
    </row>
    <row r="11" spans="1:13">
      <c r="B11" s="20">
        <v>2011</v>
      </c>
      <c r="C11" s="21">
        <v>0.66666666666666663</v>
      </c>
      <c r="D11" s="21">
        <v>0.33333333333333343</v>
      </c>
    </row>
    <row r="12" spans="1:13">
      <c r="B12" s="20">
        <v>2012</v>
      </c>
      <c r="C12" s="21">
        <v>0</v>
      </c>
      <c r="D12" s="21">
        <v>1</v>
      </c>
    </row>
    <row r="13" spans="1:13">
      <c r="B13" s="20">
        <v>2013</v>
      </c>
      <c r="C13" s="21">
        <v>0.24390243902439024</v>
      </c>
      <c r="D13" s="21">
        <v>0.75609756097560976</v>
      </c>
    </row>
    <row r="14" spans="1:13">
      <c r="B14" s="20">
        <v>2014</v>
      </c>
      <c r="C14" s="21">
        <v>0.23809523809523811</v>
      </c>
      <c r="D14" s="21">
        <v>0.76190476190476186</v>
      </c>
    </row>
    <row r="15" spans="1:13">
      <c r="B15" s="20">
        <v>2015</v>
      </c>
      <c r="C15" s="21">
        <v>0.28569999999999995</v>
      </c>
      <c r="D15" s="21">
        <v>0.71430000000000005</v>
      </c>
    </row>
    <row r="16" spans="1:13">
      <c r="B16" s="20">
        <v>2016</v>
      </c>
      <c r="C16" s="21">
        <f>100%-D16</f>
        <v>0.16669999999999996</v>
      </c>
      <c r="D16" s="22">
        <v>0.83330000000000004</v>
      </c>
    </row>
    <row r="17" spans="2:4">
      <c r="B17" s="20">
        <v>2017</v>
      </c>
      <c r="C17" s="21">
        <f>100%-D17</f>
        <v>0.11109999999999998</v>
      </c>
      <c r="D17" s="22">
        <v>0.88890000000000002</v>
      </c>
    </row>
    <row r="18" spans="2:4">
      <c r="B18" s="20">
        <v>2018</v>
      </c>
      <c r="C18" s="21">
        <f>100%-D18</f>
        <v>0.13190000000000002</v>
      </c>
      <c r="D18" s="22">
        <v>0.86809999999999998</v>
      </c>
    </row>
    <row r="19" spans="2:4">
      <c r="B19" s="20">
        <v>2019</v>
      </c>
      <c r="C19" s="21">
        <f>100%-D19</f>
        <v>0.28870000000000007</v>
      </c>
      <c r="D19" s="22">
        <v>0.71129999999999993</v>
      </c>
    </row>
  </sheetData>
  <mergeCells count="3">
    <mergeCell ref="C8:D8"/>
    <mergeCell ref="I1:L1"/>
    <mergeCell ref="A6:M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P28" sqref="P28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4.57031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0.50364963503649629</v>
      </c>
      <c r="D10" s="6">
        <v>0.4963503649635036</v>
      </c>
    </row>
    <row r="11" spans="1:13">
      <c r="B11" s="5">
        <v>2011</v>
      </c>
      <c r="C11" s="6">
        <v>0.73825503355704691</v>
      </c>
      <c r="D11" s="6">
        <v>0.26174496644295309</v>
      </c>
    </row>
    <row r="12" spans="1:13">
      <c r="B12" s="5">
        <v>2012</v>
      </c>
      <c r="C12" s="6">
        <v>1.3422818791946308E-2</v>
      </c>
      <c r="D12" s="6">
        <v>0.98657718120805371</v>
      </c>
    </row>
    <row r="13" spans="1:13">
      <c r="B13" s="5">
        <v>2013</v>
      </c>
      <c r="C13" s="6">
        <v>0.32214765100671139</v>
      </c>
      <c r="D13" s="6">
        <v>0.67785234899328861</v>
      </c>
    </row>
    <row r="14" spans="1:13">
      <c r="B14" s="5">
        <v>2014</v>
      </c>
      <c r="C14" s="6">
        <v>0.28187919463087252</v>
      </c>
      <c r="D14" s="6">
        <v>0.71812080536912748</v>
      </c>
    </row>
    <row r="15" spans="1:13">
      <c r="B15" s="5">
        <v>2015</v>
      </c>
      <c r="C15" s="6">
        <v>0.21479999999999999</v>
      </c>
      <c r="D15" s="6">
        <v>0.78520000000000001</v>
      </c>
    </row>
    <row r="16" spans="1:13">
      <c r="B16" s="5">
        <v>2016</v>
      </c>
      <c r="C16" s="6">
        <f>100%-D16</f>
        <v>9.4000000000000083E-2</v>
      </c>
      <c r="D16" s="8">
        <v>0.90599999999999992</v>
      </c>
    </row>
    <row r="17" spans="2:4">
      <c r="B17" s="5">
        <v>2017</v>
      </c>
      <c r="C17" s="6">
        <f>100%-D17</f>
        <v>0.22450000000000003</v>
      </c>
      <c r="D17" s="8">
        <v>0.77549999999999997</v>
      </c>
    </row>
    <row r="18" spans="2:4">
      <c r="B18" s="5">
        <v>2018</v>
      </c>
      <c r="C18" s="6">
        <f>100%-D18</f>
        <v>0.29379999999999995</v>
      </c>
      <c r="D18" s="8">
        <v>0.70620000000000005</v>
      </c>
    </row>
    <row r="19" spans="2:4">
      <c r="B19" s="5">
        <v>2019</v>
      </c>
      <c r="C19" s="6">
        <f>100%-D19</f>
        <v>0.63460000000000005</v>
      </c>
      <c r="D19" s="11">
        <v>0.3654</v>
      </c>
    </row>
  </sheetData>
  <mergeCells count="3">
    <mergeCell ref="C8:D8"/>
    <mergeCell ref="I1:L1"/>
    <mergeCell ref="A6:M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O26" sqref="O26"/>
    </sheetView>
  </sheetViews>
  <sheetFormatPr baseColWidth="10" defaultRowHeight="15"/>
  <cols>
    <col min="1" max="1" width="11.42578125" style="1"/>
    <col min="2" max="2" width="17.5703125" style="1" bestFit="1" customWidth="1"/>
    <col min="3" max="3" width="19.140625" style="1" customWidth="1"/>
    <col min="4" max="4" width="15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0.62121212121212122</v>
      </c>
      <c r="D10" s="6">
        <v>0.37878787878787884</v>
      </c>
    </row>
    <row r="11" spans="1:13">
      <c r="B11" s="5">
        <v>2011</v>
      </c>
      <c r="C11" s="6">
        <v>0.64748201438848918</v>
      </c>
      <c r="D11" s="6">
        <v>0.35251798561151082</v>
      </c>
    </row>
    <row r="12" spans="1:13">
      <c r="B12" s="5">
        <v>2012</v>
      </c>
      <c r="C12" s="6">
        <v>4.4943820224719107E-2</v>
      </c>
      <c r="D12" s="6">
        <v>0.9550561797752809</v>
      </c>
    </row>
    <row r="13" spans="1:13">
      <c r="B13" s="5">
        <v>2013</v>
      </c>
      <c r="C13" s="6">
        <v>0.3691756272401433</v>
      </c>
      <c r="D13" s="6">
        <v>0.63082437275985659</v>
      </c>
    </row>
    <row r="14" spans="1:13">
      <c r="B14" s="5">
        <v>2014</v>
      </c>
      <c r="C14" s="6">
        <v>0.26119402985074625</v>
      </c>
      <c r="D14" s="6">
        <v>0.73880597014925364</v>
      </c>
    </row>
    <row r="15" spans="1:13">
      <c r="B15" s="5">
        <v>2015</v>
      </c>
      <c r="C15" s="6">
        <v>0.34409999999999996</v>
      </c>
      <c r="D15" s="6">
        <v>0.65590000000000004</v>
      </c>
    </row>
    <row r="16" spans="1:13">
      <c r="B16" s="5">
        <v>2016</v>
      </c>
      <c r="C16" s="6">
        <f>100%-D16</f>
        <v>0.40590000000000004</v>
      </c>
      <c r="D16" s="8">
        <v>0.59409999999999996</v>
      </c>
    </row>
    <row r="17" spans="2:4">
      <c r="B17" s="5">
        <v>2017</v>
      </c>
      <c r="C17" s="6">
        <f>100%-D17</f>
        <v>0.45999999999999996</v>
      </c>
      <c r="D17" s="8">
        <v>0.54</v>
      </c>
    </row>
    <row r="18" spans="2:4">
      <c r="B18" s="5">
        <v>2018</v>
      </c>
      <c r="C18" s="6">
        <f>100%-D18</f>
        <v>0.56780000000000008</v>
      </c>
      <c r="D18" s="8">
        <v>0.43219999999999997</v>
      </c>
    </row>
    <row r="19" spans="2:4">
      <c r="B19" s="5">
        <v>2019</v>
      </c>
      <c r="C19" s="6">
        <f>100%-D19</f>
        <v>0.52429999999999999</v>
      </c>
      <c r="D19" s="11">
        <v>0.47570000000000001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26" sqref="M26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1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0.51666666666666661</v>
      </c>
      <c r="D10" s="6">
        <v>0.48333333333333328</v>
      </c>
    </row>
    <row r="11" spans="1:13">
      <c r="B11" s="5">
        <v>2011</v>
      </c>
      <c r="C11" s="6">
        <v>0.88524590163934436</v>
      </c>
      <c r="D11" s="6">
        <v>0.11475409836065573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0.46031746031746029</v>
      </c>
      <c r="D13" s="6">
        <v>0.53968253968253976</v>
      </c>
    </row>
    <row r="14" spans="1:13">
      <c r="B14" s="5">
        <v>2014</v>
      </c>
      <c r="C14" s="6">
        <v>0.23728813559322029</v>
      </c>
      <c r="D14" s="6">
        <v>0.76271186440677974</v>
      </c>
    </row>
    <row r="15" spans="1:13">
      <c r="B15" s="5">
        <v>2015</v>
      </c>
      <c r="C15" s="6">
        <v>0.29410000000000003</v>
      </c>
      <c r="D15" s="6">
        <v>0.70589999999999997</v>
      </c>
    </row>
    <row r="16" spans="1:13">
      <c r="B16" s="5">
        <v>2016</v>
      </c>
      <c r="C16" s="6">
        <f>100%-D16</f>
        <v>0.21569999999999989</v>
      </c>
      <c r="D16" s="8">
        <v>0.78430000000000011</v>
      </c>
    </row>
    <row r="17" spans="2:4">
      <c r="B17" s="5">
        <v>2017</v>
      </c>
      <c r="C17" s="6">
        <f>100%-D17</f>
        <v>0.17769999999999997</v>
      </c>
      <c r="D17" s="8">
        <v>0.82230000000000003</v>
      </c>
    </row>
    <row r="18" spans="2:4">
      <c r="B18" s="5">
        <v>2018</v>
      </c>
      <c r="C18" s="6">
        <f>100%-D18</f>
        <v>0.34389999999999998</v>
      </c>
      <c r="D18" s="8">
        <v>0.65610000000000002</v>
      </c>
    </row>
    <row r="19" spans="2:4">
      <c r="B19" s="5">
        <v>2019</v>
      </c>
      <c r="C19" s="6">
        <f>100%-D19</f>
        <v>0.67530000000000001</v>
      </c>
      <c r="D19" s="11">
        <v>0.32469999999999999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28" sqref="M28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9.1406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0.89655172413793105</v>
      </c>
      <c r="D10" s="6">
        <v>0.10344827586206896</v>
      </c>
    </row>
    <row r="11" spans="1:13">
      <c r="B11" s="5">
        <v>2011</v>
      </c>
      <c r="C11" s="6">
        <v>0.93103448275862066</v>
      </c>
      <c r="D11" s="6">
        <v>6.8965517241379309E-2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0.54838709677419351</v>
      </c>
      <c r="D13" s="6">
        <v>0.45161290322580644</v>
      </c>
    </row>
    <row r="14" spans="1:13">
      <c r="B14" s="5">
        <v>2014</v>
      </c>
      <c r="C14" s="6">
        <v>0.5625</v>
      </c>
      <c r="D14" s="6">
        <v>0.4375</v>
      </c>
    </row>
    <row r="15" spans="1:13">
      <c r="B15" s="5">
        <v>2015</v>
      </c>
      <c r="C15" s="6">
        <v>0.5333</v>
      </c>
      <c r="D15" s="6">
        <v>0.4667</v>
      </c>
    </row>
    <row r="16" spans="1:13">
      <c r="B16" s="5">
        <v>2016</v>
      </c>
      <c r="C16" s="6">
        <f>100%-D16</f>
        <v>0.55170000000000008</v>
      </c>
      <c r="D16" s="8">
        <v>0.44829999999999998</v>
      </c>
    </row>
    <row r="17" spans="2:4">
      <c r="B17" s="5">
        <v>2017</v>
      </c>
      <c r="C17" s="6">
        <f>100%-D17</f>
        <v>0.30610000000000004</v>
      </c>
      <c r="D17" s="8">
        <v>0.69389999999999996</v>
      </c>
    </row>
    <row r="18" spans="2:4">
      <c r="B18" s="5">
        <v>2018</v>
      </c>
      <c r="C18" s="6">
        <f>100%-D18</f>
        <v>0.36729999999999996</v>
      </c>
      <c r="D18" s="8">
        <v>0.63270000000000004</v>
      </c>
    </row>
    <row r="19" spans="2:4">
      <c r="B19" s="5">
        <v>2019</v>
      </c>
      <c r="C19" s="6">
        <f>100%-D19</f>
        <v>0.58929999999999993</v>
      </c>
      <c r="D19" s="11">
        <v>0.41070000000000001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Q21" sqref="Q21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9.57031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0.68478260869565222</v>
      </c>
      <c r="D10" s="6">
        <v>0.31521739130434778</v>
      </c>
    </row>
    <row r="11" spans="1:13">
      <c r="B11" s="5">
        <v>2011</v>
      </c>
      <c r="C11" s="6">
        <v>0.75510204081632648</v>
      </c>
      <c r="D11" s="6">
        <v>0.24489795918367344</v>
      </c>
    </row>
    <row r="12" spans="1:13">
      <c r="B12" s="5">
        <v>2012</v>
      </c>
      <c r="C12" s="6">
        <v>0.14285714285714285</v>
      </c>
      <c r="D12" s="6">
        <v>0.85714285714285721</v>
      </c>
    </row>
    <row r="13" spans="1:13">
      <c r="B13" s="5">
        <v>2013</v>
      </c>
      <c r="C13" s="6">
        <v>0.30612244897959179</v>
      </c>
      <c r="D13" s="6">
        <v>0.69387755102040827</v>
      </c>
    </row>
    <row r="14" spans="1:13">
      <c r="B14" s="5">
        <v>2014</v>
      </c>
      <c r="C14" s="6">
        <v>0.16304347826086951</v>
      </c>
      <c r="D14" s="6">
        <v>0.83695652173913049</v>
      </c>
    </row>
    <row r="15" spans="1:13">
      <c r="B15" s="5">
        <v>2015</v>
      </c>
      <c r="C15" s="6">
        <v>2.1700000000000001E-2</v>
      </c>
      <c r="D15" s="6">
        <v>0.97829999999999995</v>
      </c>
    </row>
    <row r="16" spans="1:13">
      <c r="B16" s="5">
        <v>2016</v>
      </c>
      <c r="C16" s="6">
        <f>100%-D16</f>
        <v>8.7000000000000077E-2</v>
      </c>
      <c r="D16" s="8">
        <v>0.91299999999999992</v>
      </c>
    </row>
    <row r="17" spans="2:4">
      <c r="B17" s="5">
        <v>2017</v>
      </c>
      <c r="C17" s="6">
        <f>100%-D17</f>
        <v>0.39680000000000004</v>
      </c>
      <c r="D17" s="8">
        <v>0.60319999999999996</v>
      </c>
    </row>
    <row r="18" spans="2:4">
      <c r="B18" s="5">
        <v>2018</v>
      </c>
      <c r="C18" s="6">
        <f>100%-D18</f>
        <v>0.31520000000000004</v>
      </c>
      <c r="D18" s="8">
        <v>0.68479999999999996</v>
      </c>
    </row>
    <row r="19" spans="2:4">
      <c r="B19" s="5">
        <v>2019</v>
      </c>
      <c r="C19" s="6">
        <f>100%-D19</f>
        <v>0.58929999999999993</v>
      </c>
      <c r="D19" s="11">
        <v>0.41070000000000001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22" sqref="E22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9.71093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0.7142857142857143</v>
      </c>
      <c r="D10" s="6">
        <v>0.2857142857142857</v>
      </c>
      <c r="E10" s="7"/>
    </row>
    <row r="11" spans="1:13">
      <c r="B11" s="5">
        <v>2011</v>
      </c>
      <c r="C11" s="6">
        <v>0.65116279069767447</v>
      </c>
      <c r="D11" s="6">
        <v>0.34883720930232559</v>
      </c>
      <c r="E11" s="7"/>
    </row>
    <row r="12" spans="1:13">
      <c r="B12" s="5">
        <v>2012</v>
      </c>
      <c r="C12" s="6">
        <v>0</v>
      </c>
      <c r="D12" s="6">
        <v>1</v>
      </c>
      <c r="E12" s="7"/>
    </row>
    <row r="13" spans="1:13">
      <c r="B13" s="5">
        <v>2013</v>
      </c>
      <c r="C13" s="6">
        <v>0.31111111111111112</v>
      </c>
      <c r="D13" s="6">
        <v>0.68888888888888888</v>
      </c>
      <c r="E13" s="7"/>
    </row>
    <row r="14" spans="1:13">
      <c r="B14" s="5">
        <v>2014</v>
      </c>
      <c r="C14" s="6">
        <v>8.8888888888888892E-2</v>
      </c>
      <c r="D14" s="6">
        <v>0.91111111111111109</v>
      </c>
      <c r="E14" s="7"/>
    </row>
    <row r="15" spans="1:13">
      <c r="B15" s="5">
        <v>2015</v>
      </c>
      <c r="C15" s="6">
        <v>0.29269999999999996</v>
      </c>
      <c r="D15" s="6">
        <v>0.70730000000000004</v>
      </c>
      <c r="E15" s="7"/>
    </row>
    <row r="16" spans="1:13">
      <c r="B16" s="5">
        <v>2016</v>
      </c>
      <c r="C16" s="6">
        <f>100%-D16</f>
        <v>0.19609999999999994</v>
      </c>
      <c r="D16" s="8">
        <v>0.80390000000000006</v>
      </c>
    </row>
    <row r="17" spans="2:4">
      <c r="B17" s="5">
        <v>2017</v>
      </c>
      <c r="C17" s="6">
        <f>100%-D17</f>
        <v>8.329999999999993E-2</v>
      </c>
      <c r="D17" s="8">
        <v>0.91670000000000007</v>
      </c>
    </row>
    <row r="18" spans="2:4">
      <c r="B18" s="5">
        <v>2018</v>
      </c>
      <c r="C18" s="6">
        <f>100%-D18</f>
        <v>0.26500000000000001</v>
      </c>
      <c r="D18" s="8">
        <v>0.73499999999999999</v>
      </c>
    </row>
    <row r="19" spans="2:4">
      <c r="B19" s="5">
        <v>2019</v>
      </c>
      <c r="C19" s="6">
        <f>100%-D19</f>
        <v>0.13929999999999998</v>
      </c>
      <c r="D19" s="8">
        <v>0.86070000000000002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31" sqref="E31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1.57031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0.28985507246376818</v>
      </c>
      <c r="D10" s="6">
        <v>0.71014492753623193</v>
      </c>
      <c r="E10" s="7"/>
    </row>
    <row r="11" spans="1:13">
      <c r="B11" s="5">
        <v>2011</v>
      </c>
      <c r="C11" s="6">
        <v>0.74025974025974017</v>
      </c>
      <c r="D11" s="6">
        <v>0.25974025974025972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0.13888888888888887</v>
      </c>
      <c r="D13" s="6">
        <v>0.86111111111111116</v>
      </c>
    </row>
    <row r="14" spans="1:13">
      <c r="B14" s="5">
        <v>2014</v>
      </c>
      <c r="C14" s="6">
        <v>0.22857142857142856</v>
      </c>
      <c r="D14" s="6">
        <v>0.77142857142857135</v>
      </c>
    </row>
    <row r="15" spans="1:13">
      <c r="B15" s="5">
        <v>2015</v>
      </c>
      <c r="C15" s="6">
        <v>0.16000000000000003</v>
      </c>
      <c r="D15" s="6">
        <v>0.84</v>
      </c>
    </row>
    <row r="16" spans="1:13">
      <c r="B16" s="5">
        <v>2016</v>
      </c>
      <c r="C16" s="6">
        <f>100%-D16</f>
        <v>0.29330000000000001</v>
      </c>
      <c r="D16" s="8">
        <v>0.70669999999999999</v>
      </c>
    </row>
    <row r="17" spans="2:4">
      <c r="B17" s="5">
        <v>2017</v>
      </c>
      <c r="C17" s="6">
        <f>100%-D17</f>
        <v>0.21250000000000002</v>
      </c>
      <c r="D17" s="8">
        <v>0.78749999999999998</v>
      </c>
    </row>
    <row r="18" spans="2:4">
      <c r="B18" s="5">
        <v>2018</v>
      </c>
      <c r="C18" s="6">
        <f>100%-D18</f>
        <v>0.34389999999999998</v>
      </c>
      <c r="D18" s="8">
        <v>0.65610000000000002</v>
      </c>
    </row>
    <row r="19" spans="2:4">
      <c r="B19" s="5">
        <v>2019</v>
      </c>
      <c r="C19" s="6">
        <f>100%-D19</f>
        <v>0.3125</v>
      </c>
      <c r="D19" s="11">
        <v>0.6875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25" sqref="E25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3.1406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0.27777777777777785</v>
      </c>
      <c r="D10" s="6">
        <v>0.7222222222222221</v>
      </c>
    </row>
    <row r="11" spans="1:13">
      <c r="B11" s="5">
        <v>2011</v>
      </c>
      <c r="C11" s="6">
        <v>0.58974358974358976</v>
      </c>
      <c r="D11" s="6">
        <v>0.4102564102564103</v>
      </c>
    </row>
    <row r="12" spans="1:13">
      <c r="B12" s="5">
        <v>2012</v>
      </c>
      <c r="C12" s="6">
        <v>0</v>
      </c>
      <c r="D12" s="6">
        <v>1</v>
      </c>
    </row>
    <row r="13" spans="1:13">
      <c r="B13" s="5">
        <v>2013</v>
      </c>
      <c r="C13" s="6">
        <v>0.26315789473684204</v>
      </c>
      <c r="D13" s="6">
        <v>0.73684210526315785</v>
      </c>
    </row>
    <row r="14" spans="1:13">
      <c r="B14" s="5">
        <v>2014</v>
      </c>
      <c r="C14" s="6">
        <v>0.17948717948717946</v>
      </c>
      <c r="D14" s="6">
        <v>0.8205128205128206</v>
      </c>
    </row>
    <row r="15" spans="1:13">
      <c r="B15" s="5">
        <v>2015</v>
      </c>
      <c r="C15" s="6">
        <v>0.30769999999999997</v>
      </c>
      <c r="D15" s="6">
        <v>0.69230000000000003</v>
      </c>
    </row>
    <row r="16" spans="1:13">
      <c r="B16" s="5">
        <v>2016</v>
      </c>
      <c r="C16" s="6">
        <f>100%-D16</f>
        <v>0.25639999999999996</v>
      </c>
      <c r="D16" s="8">
        <v>0.74360000000000004</v>
      </c>
    </row>
    <row r="17" spans="2:4">
      <c r="B17" s="5">
        <v>2017</v>
      </c>
      <c r="C17" s="6">
        <f>100%-D17</f>
        <v>0</v>
      </c>
      <c r="D17" s="8">
        <v>1</v>
      </c>
    </row>
    <row r="18" spans="2:4">
      <c r="B18" s="5">
        <v>2018</v>
      </c>
      <c r="C18" s="6">
        <f>100%-D18</f>
        <v>0.19779999999999998</v>
      </c>
      <c r="D18" s="8">
        <v>0.80220000000000002</v>
      </c>
    </row>
    <row r="19" spans="2:4">
      <c r="B19" s="5">
        <v>2019</v>
      </c>
      <c r="C19" s="6">
        <f>100%-D19</f>
        <v>0.38829999999999998</v>
      </c>
      <c r="D19" s="11">
        <v>0.61170000000000002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27" sqref="E27"/>
    </sheetView>
  </sheetViews>
  <sheetFormatPr baseColWidth="10" defaultRowHeight="15"/>
  <cols>
    <col min="1" max="1" width="11.42578125" style="1"/>
    <col min="2" max="2" width="17.5703125" style="1" bestFit="1" customWidth="1"/>
    <col min="3" max="3" width="11.28515625" style="1" customWidth="1"/>
    <col min="4" max="4" width="13.285156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7" spans="1:13" ht="26.25">
      <c r="A7" s="37" t="s">
        <v>26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9" spans="1:13">
      <c r="C9" s="31" t="s">
        <v>3</v>
      </c>
      <c r="D9" s="32"/>
    </row>
    <row r="10" spans="1:13">
      <c r="B10" s="2"/>
      <c r="C10" s="3" t="s">
        <v>1</v>
      </c>
      <c r="D10" s="4" t="s">
        <v>0</v>
      </c>
    </row>
    <row r="11" spans="1:13">
      <c r="B11" s="5">
        <v>2010</v>
      </c>
      <c r="C11" s="6">
        <v>0.36111111111111122</v>
      </c>
      <c r="D11" s="6">
        <v>0.63888888888888884</v>
      </c>
    </row>
    <row r="12" spans="1:13">
      <c r="B12" s="5">
        <v>2011</v>
      </c>
      <c r="C12" s="6">
        <v>0.76190476190476186</v>
      </c>
      <c r="D12" s="6">
        <v>0.23809523809523811</v>
      </c>
    </row>
    <row r="13" spans="1:13">
      <c r="B13" s="5">
        <v>2012</v>
      </c>
      <c r="C13" s="6">
        <v>0</v>
      </c>
      <c r="D13" s="6">
        <v>1</v>
      </c>
    </row>
    <row r="14" spans="1:13">
      <c r="B14" s="5">
        <v>2013</v>
      </c>
      <c r="C14" s="6">
        <v>0.29545454545454547</v>
      </c>
      <c r="D14" s="6">
        <v>0.70454545454545459</v>
      </c>
    </row>
    <row r="15" spans="1:13">
      <c r="B15" s="5">
        <v>2014</v>
      </c>
      <c r="C15" s="6">
        <v>0.15555555555555547</v>
      </c>
      <c r="D15" s="6">
        <v>0.84444444444444444</v>
      </c>
    </row>
    <row r="16" spans="1:13">
      <c r="B16" s="5">
        <v>2015</v>
      </c>
      <c r="C16" s="6">
        <v>0.4667</v>
      </c>
      <c r="D16" s="6">
        <v>0.5333</v>
      </c>
    </row>
    <row r="17" spans="2:4">
      <c r="B17" s="5">
        <v>2016</v>
      </c>
      <c r="C17" s="6">
        <f>100%-D17</f>
        <v>0.15559999999999996</v>
      </c>
      <c r="D17" s="8">
        <v>0.84440000000000004</v>
      </c>
    </row>
    <row r="18" spans="2:4">
      <c r="B18" s="5">
        <v>2017</v>
      </c>
      <c r="C18" s="6">
        <f>100%-D18</f>
        <v>0</v>
      </c>
      <c r="D18" s="8">
        <v>1</v>
      </c>
    </row>
    <row r="19" spans="2:4">
      <c r="B19" s="5">
        <v>2018</v>
      </c>
      <c r="C19" s="6">
        <f>100%-D19</f>
        <v>0.20450000000000002</v>
      </c>
      <c r="D19" s="8">
        <v>0.79549999999999998</v>
      </c>
    </row>
    <row r="20" spans="2:4">
      <c r="B20" s="5">
        <v>2019</v>
      </c>
      <c r="C20" s="6">
        <f>100%-D20</f>
        <v>0.38639999999999997</v>
      </c>
      <c r="D20" s="11">
        <v>0.61360000000000003</v>
      </c>
    </row>
  </sheetData>
  <mergeCells count="3">
    <mergeCell ref="C9:D9"/>
    <mergeCell ref="I1:L1"/>
    <mergeCell ref="A7:M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27" sqref="E27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2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0.41176470588235292</v>
      </c>
      <c r="D10" s="6">
        <v>0.58823529411764708</v>
      </c>
      <c r="E10" s="7"/>
    </row>
    <row r="11" spans="1:13">
      <c r="B11" s="5">
        <v>2011</v>
      </c>
      <c r="C11" s="6">
        <v>0.42105263157894735</v>
      </c>
      <c r="D11" s="6">
        <v>0.57894736842105265</v>
      </c>
      <c r="E11" s="7"/>
    </row>
    <row r="12" spans="1:13">
      <c r="B12" s="5">
        <v>2012</v>
      </c>
      <c r="C12" s="6">
        <v>0</v>
      </c>
      <c r="D12" s="6">
        <v>1</v>
      </c>
      <c r="E12" s="7"/>
    </row>
    <row r="13" spans="1:13">
      <c r="B13" s="5">
        <v>2013</v>
      </c>
      <c r="C13" s="6">
        <v>0.15789473684210525</v>
      </c>
      <c r="D13" s="6">
        <v>0.84210526315789469</v>
      </c>
      <c r="E13" s="7"/>
    </row>
    <row r="14" spans="1:13">
      <c r="B14" s="5">
        <v>2014</v>
      </c>
      <c r="C14" s="6">
        <v>0</v>
      </c>
      <c r="D14" s="6">
        <v>1</v>
      </c>
      <c r="E14" s="7"/>
    </row>
    <row r="15" spans="1:13">
      <c r="B15" s="5">
        <v>2015</v>
      </c>
      <c r="C15" s="6">
        <v>0.15790000000000004</v>
      </c>
      <c r="D15" s="6">
        <v>0.84209999999999996</v>
      </c>
    </row>
    <row r="16" spans="1:13">
      <c r="B16" s="5">
        <v>2016</v>
      </c>
      <c r="C16" s="6">
        <f>100%-D16</f>
        <v>0.42110000000000003</v>
      </c>
      <c r="D16" s="8">
        <v>0.57889999999999997</v>
      </c>
    </row>
    <row r="17" spans="2:4">
      <c r="B17" s="5">
        <v>2017</v>
      </c>
      <c r="C17" s="6">
        <f>100%-D17</f>
        <v>0.17510000000000003</v>
      </c>
      <c r="D17" s="8">
        <v>0.82489999999999997</v>
      </c>
    </row>
    <row r="18" spans="2:4">
      <c r="B18" s="5">
        <v>2018</v>
      </c>
      <c r="C18" s="6">
        <f>100%-D18</f>
        <v>0.32069999999999999</v>
      </c>
      <c r="D18" s="8">
        <v>0.67930000000000001</v>
      </c>
    </row>
    <row r="19" spans="2:4">
      <c r="B19" s="5">
        <v>2019</v>
      </c>
      <c r="C19" s="6">
        <f>100%-D19</f>
        <v>0.36360000000000003</v>
      </c>
      <c r="D19" s="11">
        <v>0.63639999999999997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28" sqref="F28"/>
    </sheetView>
  </sheetViews>
  <sheetFormatPr baseColWidth="10" defaultRowHeight="15"/>
  <cols>
    <col min="2" max="2" width="17.5703125" bestFit="1" customWidth="1"/>
    <col min="3" max="3" width="22.42578125" bestFit="1" customWidth="1"/>
    <col min="4" max="4" width="14" customWidth="1"/>
    <col min="5" max="5" width="12.5703125" bestFit="1" customWidth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 s="1" customFormat="1">
      <c r="A5" s="1" t="s">
        <v>28</v>
      </c>
    </row>
    <row r="6" spans="1:13" s="1" customFormat="1" ht="26.25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1" customFormat="1"/>
    <row r="8" spans="1:13" s="1" customFormat="1">
      <c r="C8" s="31" t="s">
        <v>3</v>
      </c>
      <c r="D8" s="32"/>
    </row>
    <row r="9" spans="1:13" s="1" customFormat="1">
      <c r="B9" s="2"/>
      <c r="C9" s="3" t="s">
        <v>29</v>
      </c>
      <c r="D9" s="4" t="s">
        <v>0</v>
      </c>
    </row>
    <row r="10" spans="1:13" s="1" customFormat="1">
      <c r="B10" s="5">
        <v>2010</v>
      </c>
      <c r="C10" s="6">
        <v>0.52941176470588236</v>
      </c>
      <c r="D10" s="6">
        <v>0.47058823529411764</v>
      </c>
      <c r="E10" s="7"/>
      <c r="F10"/>
    </row>
    <row r="11" spans="1:13" s="1" customFormat="1">
      <c r="B11" s="5">
        <v>2011</v>
      </c>
      <c r="C11" s="6">
        <v>0.63157894736842102</v>
      </c>
      <c r="D11" s="6">
        <v>0.36842105263157893</v>
      </c>
      <c r="E11" s="7"/>
      <c r="F11"/>
    </row>
    <row r="12" spans="1:13" s="1" customFormat="1">
      <c r="B12" s="5">
        <v>2012</v>
      </c>
      <c r="C12" s="6">
        <v>0.10526315789473684</v>
      </c>
      <c r="D12" s="6">
        <v>0.89473684210526316</v>
      </c>
      <c r="E12" s="7"/>
      <c r="F12"/>
    </row>
    <row r="13" spans="1:13" s="1" customFormat="1">
      <c r="B13" s="5">
        <v>2013</v>
      </c>
      <c r="C13" s="6">
        <v>0.15789473684210525</v>
      </c>
      <c r="D13" s="6">
        <v>0.84210526315789469</v>
      </c>
      <c r="E13" s="7"/>
      <c r="F13"/>
    </row>
    <row r="14" spans="1:13" s="1" customFormat="1">
      <c r="B14" s="5">
        <v>2014</v>
      </c>
      <c r="C14" s="6">
        <v>0</v>
      </c>
      <c r="D14" s="6">
        <v>1</v>
      </c>
      <c r="E14" s="7"/>
      <c r="F14"/>
    </row>
    <row r="15" spans="1:13" s="1" customFormat="1">
      <c r="B15" s="5">
        <v>2015</v>
      </c>
      <c r="C15" s="6">
        <v>0.15790000000000004</v>
      </c>
      <c r="D15" s="6">
        <v>0.84209999999999996</v>
      </c>
      <c r="E15"/>
      <c r="F15"/>
    </row>
    <row r="16" spans="1:13" s="1" customFormat="1">
      <c r="B16" s="5">
        <v>2016</v>
      </c>
      <c r="C16" s="6">
        <f>100%-D16</f>
        <v>0.63159999999999994</v>
      </c>
      <c r="D16" s="8">
        <v>0.36840000000000006</v>
      </c>
      <c r="E16"/>
      <c r="F16"/>
    </row>
    <row r="17" spans="2:6" s="1" customFormat="1">
      <c r="B17" s="5">
        <v>2017</v>
      </c>
      <c r="C17" s="6">
        <f>100%-D17</f>
        <v>0.17510000000000003</v>
      </c>
      <c r="D17" s="8">
        <v>0.82489999999999997</v>
      </c>
      <c r="E17"/>
      <c r="F17"/>
    </row>
    <row r="18" spans="2:6" s="1" customFormat="1">
      <c r="B18" s="5">
        <v>2018</v>
      </c>
      <c r="C18" s="6">
        <f>100%-D18</f>
        <v>0.32069999999999999</v>
      </c>
      <c r="D18" s="8">
        <v>0.67930000000000001</v>
      </c>
      <c r="E18"/>
      <c r="F18"/>
    </row>
    <row r="19" spans="2:6" s="1" customFormat="1">
      <c r="B19" s="5">
        <v>2019</v>
      </c>
      <c r="C19" s="6">
        <f>100%-D19</f>
        <v>0.36360000000000003</v>
      </c>
      <c r="D19" s="11">
        <v>0.63639999999999997</v>
      </c>
      <c r="E19"/>
      <c r="F19"/>
    </row>
    <row r="20" spans="2:6" s="1" customFormat="1">
      <c r="B20"/>
      <c r="C20"/>
      <c r="D20"/>
      <c r="E20"/>
      <c r="F20"/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H30" sqref="H30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2.2851562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0.33333333333333331</v>
      </c>
      <c r="D10" s="6">
        <v>0.66666666666666663</v>
      </c>
      <c r="E10" s="7"/>
    </row>
    <row r="11" spans="1:13">
      <c r="B11" s="5">
        <v>2011</v>
      </c>
      <c r="C11" s="6">
        <v>0.5423728813559322</v>
      </c>
      <c r="D11" s="6">
        <v>0.4576271186440678</v>
      </c>
      <c r="E11" s="7"/>
    </row>
    <row r="12" spans="1:13">
      <c r="B12" s="5">
        <v>2012</v>
      </c>
      <c r="C12" s="6">
        <v>0</v>
      </c>
      <c r="D12" s="6">
        <v>1</v>
      </c>
      <c r="E12" s="7"/>
    </row>
    <row r="13" spans="1:13">
      <c r="B13" s="5">
        <v>2013</v>
      </c>
      <c r="C13" s="6">
        <v>0.31578947368421051</v>
      </c>
      <c r="D13" s="6">
        <v>0.68421052631578949</v>
      </c>
      <c r="E13" s="7"/>
    </row>
    <row r="14" spans="1:13">
      <c r="B14" s="5">
        <v>2014</v>
      </c>
      <c r="C14" s="6">
        <v>0.13559322033898305</v>
      </c>
      <c r="D14" s="6">
        <v>0.86440677966101698</v>
      </c>
      <c r="E14" s="7"/>
    </row>
    <row r="15" spans="1:13">
      <c r="B15" s="5">
        <v>2015</v>
      </c>
      <c r="C15" s="6">
        <v>0.22640000000000005</v>
      </c>
      <c r="D15" s="6">
        <v>0.77359999999999995</v>
      </c>
    </row>
    <row r="16" spans="1:13">
      <c r="B16" s="5">
        <v>2016</v>
      </c>
      <c r="C16" s="6">
        <f>100%-D16</f>
        <v>0.15150000000000008</v>
      </c>
      <c r="D16" s="8">
        <v>0.84849999999999992</v>
      </c>
    </row>
    <row r="17" spans="2:4">
      <c r="B17" s="5">
        <v>2017</v>
      </c>
      <c r="C17" s="6">
        <f>100%-D17</f>
        <v>9.5699999999999896E-2</v>
      </c>
      <c r="D17" s="8">
        <v>0.9043000000000001</v>
      </c>
    </row>
    <row r="18" spans="2:4">
      <c r="B18" s="5">
        <v>2018</v>
      </c>
      <c r="C18" s="6">
        <f>100%-D18</f>
        <v>0.33940000000000003</v>
      </c>
      <c r="D18" s="8">
        <v>0.66059999999999997</v>
      </c>
    </row>
    <row r="19" spans="2:4">
      <c r="B19" s="5">
        <v>2019</v>
      </c>
      <c r="C19" s="6">
        <f>100%-D19</f>
        <v>0.19540000000000002</v>
      </c>
      <c r="D19" s="11">
        <v>0.80459999999999998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28" sqref="L28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4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0.55555555555555558</v>
      </c>
      <c r="D10" s="6">
        <v>0.44444444444444442</v>
      </c>
      <c r="E10" s="7"/>
    </row>
    <row r="11" spans="1:13">
      <c r="B11" s="5">
        <v>2011</v>
      </c>
      <c r="C11" s="6">
        <v>0.45161290322580644</v>
      </c>
      <c r="D11" s="6">
        <v>0.54838709677419351</v>
      </c>
      <c r="E11" s="7"/>
    </row>
    <row r="12" spans="1:13">
      <c r="B12" s="5">
        <v>2012</v>
      </c>
      <c r="C12" s="6">
        <v>0</v>
      </c>
      <c r="D12" s="6">
        <v>1</v>
      </c>
      <c r="E12" s="7"/>
    </row>
    <row r="13" spans="1:13">
      <c r="B13" s="5">
        <v>2013</v>
      </c>
      <c r="C13" s="6">
        <v>0.64516129032258063</v>
      </c>
      <c r="D13" s="6">
        <v>0.35483870967741937</v>
      </c>
      <c r="E13" s="7"/>
    </row>
    <row r="14" spans="1:13">
      <c r="B14" s="5">
        <v>2014</v>
      </c>
      <c r="C14" s="6">
        <v>0.18181818181818182</v>
      </c>
      <c r="D14" s="6">
        <v>0.81818181818181823</v>
      </c>
      <c r="E14" s="7"/>
    </row>
    <row r="15" spans="1:13">
      <c r="B15" s="5">
        <v>2015</v>
      </c>
      <c r="C15" s="6">
        <v>0.3226</v>
      </c>
      <c r="D15" s="6">
        <v>0.6774</v>
      </c>
    </row>
    <row r="16" spans="1:13">
      <c r="B16" s="5">
        <v>2016</v>
      </c>
      <c r="C16" s="6">
        <f>100%-D16</f>
        <v>0.39759999999999995</v>
      </c>
      <c r="D16" s="8">
        <v>0.60240000000000005</v>
      </c>
    </row>
    <row r="17" spans="2:4">
      <c r="B17" s="5">
        <v>2017</v>
      </c>
      <c r="C17" s="6">
        <f>100%-D17</f>
        <v>0.26090000000000002</v>
      </c>
      <c r="D17" s="8">
        <v>0.73909999999999998</v>
      </c>
    </row>
    <row r="18" spans="2:4">
      <c r="B18" s="5">
        <v>2018</v>
      </c>
      <c r="C18" s="6">
        <f>100%-D18</f>
        <v>0.35070000000000001</v>
      </c>
      <c r="D18" s="8">
        <v>0.64929999999999999</v>
      </c>
    </row>
    <row r="19" spans="2:4">
      <c r="B19" s="5">
        <v>2019</v>
      </c>
      <c r="C19" s="6">
        <f>100%-D19</f>
        <v>0.33679999999999999</v>
      </c>
      <c r="D19" s="12">
        <v>0.66320000000000001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M29" sqref="M29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4.85546875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2016</v>
      </c>
      <c r="C10" s="6">
        <f>100%-D10</f>
        <v>0.58299999999999996</v>
      </c>
      <c r="D10" s="6">
        <v>0.41699999999999998</v>
      </c>
      <c r="E10" s="7"/>
    </row>
    <row r="11" spans="1:13">
      <c r="B11" s="5">
        <v>2017</v>
      </c>
      <c r="C11" s="6">
        <f>100%-D11</f>
        <v>0.23260000000000003</v>
      </c>
      <c r="D11" s="6">
        <v>0.76739999999999997</v>
      </c>
      <c r="E11" s="7"/>
    </row>
    <row r="12" spans="1:13">
      <c r="B12" s="5">
        <v>2018</v>
      </c>
      <c r="C12" s="6">
        <f>100%-D12</f>
        <v>0.3145</v>
      </c>
      <c r="D12" s="6">
        <v>0.6855</v>
      </c>
      <c r="E12" s="7"/>
    </row>
    <row r="13" spans="1:13">
      <c r="B13" s="5">
        <v>2019</v>
      </c>
      <c r="C13" s="6">
        <f>100%-D13</f>
        <v>0.50239999999999996</v>
      </c>
      <c r="D13" s="6">
        <v>0.49759999999999999</v>
      </c>
      <c r="E13" s="7"/>
    </row>
    <row r="14" spans="1:13">
      <c r="B14" s="5"/>
      <c r="C14" s="6"/>
      <c r="D14" s="6"/>
      <c r="E14" s="7"/>
    </row>
    <row r="15" spans="1:13">
      <c r="B15" s="5"/>
      <c r="C15" s="6"/>
      <c r="D15" s="6"/>
    </row>
    <row r="16" spans="1:13">
      <c r="B16" s="5"/>
      <c r="C16" s="6"/>
      <c r="D16" s="8"/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28" sqref="M28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7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10" customFormat="1" ht="15" customHeight="1">
      <c r="A7" s="9"/>
      <c r="B7" s="9"/>
      <c r="C7" s="9"/>
      <c r="D7" s="9"/>
      <c r="E7" s="9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0.4320987654320988</v>
      </c>
      <c r="D10" s="6">
        <v>0.5679012345679012</v>
      </c>
      <c r="E10" s="7"/>
    </row>
    <row r="11" spans="1:13">
      <c r="B11" s="5">
        <v>2011</v>
      </c>
      <c r="C11" s="6">
        <v>0.53488372093023251</v>
      </c>
      <c r="D11" s="6">
        <v>0.46511627906976744</v>
      </c>
      <c r="E11" s="7"/>
    </row>
    <row r="12" spans="1:13">
      <c r="B12" s="5">
        <v>2012</v>
      </c>
      <c r="C12" s="6">
        <v>0.13157894736842105</v>
      </c>
      <c r="D12" s="6">
        <v>0.86842105263157898</v>
      </c>
      <c r="E12" s="7"/>
    </row>
    <row r="13" spans="1:13">
      <c r="B13" s="5">
        <v>2013</v>
      </c>
      <c r="C13" s="6">
        <v>0.17241379310344829</v>
      </c>
      <c r="D13" s="6">
        <v>0.82758620689655171</v>
      </c>
      <c r="E13" s="7"/>
    </row>
    <row r="14" spans="1:13">
      <c r="B14" s="5">
        <v>2014</v>
      </c>
      <c r="C14" s="6">
        <v>0.18292682926829271</v>
      </c>
      <c r="D14" s="6">
        <v>0.81707317073170727</v>
      </c>
      <c r="E14" s="7"/>
    </row>
    <row r="15" spans="1:13">
      <c r="B15" s="5">
        <v>2015</v>
      </c>
      <c r="C15" s="6">
        <v>0.48350000000000004</v>
      </c>
      <c r="D15" s="6">
        <v>0.51649999999999996</v>
      </c>
    </row>
    <row r="16" spans="1:13">
      <c r="B16" s="5">
        <v>2016</v>
      </c>
      <c r="C16" s="6">
        <f>100%-D16</f>
        <v>0.56299999999999994</v>
      </c>
      <c r="D16" s="8">
        <v>0.43700000000000006</v>
      </c>
    </row>
    <row r="17" spans="2:4">
      <c r="B17" s="5">
        <v>2017</v>
      </c>
      <c r="C17" s="6">
        <f>100%-D17</f>
        <v>0.29720000000000002</v>
      </c>
      <c r="D17" s="8">
        <v>0.70279999999999998</v>
      </c>
    </row>
    <row r="18" spans="2:4">
      <c r="B18" s="5">
        <v>2018</v>
      </c>
      <c r="C18" s="6">
        <f>100%-D18</f>
        <v>0.50280000000000002</v>
      </c>
      <c r="D18" s="8">
        <v>0.49719999999999998</v>
      </c>
    </row>
    <row r="19" spans="2:4">
      <c r="B19" s="5">
        <v>2019</v>
      </c>
      <c r="C19" s="6">
        <f>100%-D19</f>
        <v>0.61399999999999999</v>
      </c>
      <c r="D19" s="11">
        <v>0.38600000000000001</v>
      </c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S15" sqref="S15"/>
    </sheetView>
  </sheetViews>
  <sheetFormatPr baseColWidth="10" defaultRowHeight="15"/>
  <cols>
    <col min="1" max="1" width="11.42578125" style="1"/>
    <col min="2" max="2" width="17.5703125" style="1" bestFit="1" customWidth="1"/>
    <col min="3" max="3" width="22.42578125" style="1" customWidth="1"/>
    <col min="4" max="4" width="14" style="1" customWidth="1"/>
    <col min="5" max="5" width="12.5703125" style="1" customWidth="1"/>
    <col min="6" max="6" width="12.5703125" style="1" bestFit="1" customWidth="1"/>
    <col min="7" max="16384" width="11.42578125" style="1"/>
  </cols>
  <sheetData>
    <row r="1" spans="1:13" s="15" customFormat="1" ht="47.25" customHeight="1" thickBot="1">
      <c r="A1" s="14"/>
      <c r="B1" s="23"/>
      <c r="C1" s="24"/>
      <c r="D1" s="14"/>
      <c r="E1" s="14"/>
      <c r="F1" s="14"/>
      <c r="G1" s="14"/>
      <c r="H1" s="14"/>
      <c r="I1" s="33" t="s">
        <v>4</v>
      </c>
      <c r="J1" s="33"/>
      <c r="K1" s="33"/>
      <c r="L1" s="33"/>
      <c r="M1" s="25"/>
    </row>
    <row r="2" spans="1:13" s="15" customFormat="1" ht="15.75">
      <c r="B2" s="26"/>
      <c r="D2" s="27"/>
      <c r="E2" s="28"/>
      <c r="F2" s="28"/>
      <c r="G2" s="28"/>
      <c r="H2" s="28"/>
      <c r="I2" s="16"/>
    </row>
    <row r="3" spans="1:13" s="15" customFormat="1">
      <c r="A3" s="29" t="s">
        <v>2</v>
      </c>
    </row>
    <row r="4" spans="1:13" s="15" customFormat="1">
      <c r="A4" s="30" t="s">
        <v>27</v>
      </c>
    </row>
    <row r="5" spans="1:13">
      <c r="A5" s="1" t="s">
        <v>28</v>
      </c>
    </row>
    <row r="6" spans="1:13" ht="26.25">
      <c r="A6" s="37" t="s">
        <v>13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>
      <c r="C8" s="31" t="s">
        <v>3</v>
      </c>
      <c r="D8" s="32"/>
    </row>
    <row r="9" spans="1:13">
      <c r="B9" s="2"/>
      <c r="C9" s="3" t="s">
        <v>29</v>
      </c>
      <c r="D9" s="4" t="s">
        <v>0</v>
      </c>
    </row>
    <row r="10" spans="1:13">
      <c r="B10" s="5">
        <v>2010</v>
      </c>
      <c r="C10" s="6">
        <v>0.36585365853658541</v>
      </c>
      <c r="D10" s="6">
        <v>0.63414634146341475</v>
      </c>
      <c r="E10" s="7"/>
    </row>
    <row r="11" spans="1:13">
      <c r="B11" s="5">
        <v>2011</v>
      </c>
      <c r="C11" s="6">
        <v>0.51219512195121952</v>
      </c>
      <c r="D11" s="6">
        <v>0.48780487804878053</v>
      </c>
      <c r="E11" s="7"/>
    </row>
    <row r="12" spans="1:13">
      <c r="B12" s="5">
        <v>2012</v>
      </c>
      <c r="C12" s="6">
        <v>0</v>
      </c>
      <c r="D12" s="6">
        <v>1</v>
      </c>
      <c r="E12" s="7"/>
    </row>
    <row r="13" spans="1:13">
      <c r="B13" s="5">
        <v>2013</v>
      </c>
      <c r="C13" s="6">
        <v>0.10638297872340427</v>
      </c>
      <c r="D13" s="6">
        <v>0.8936170212765957</v>
      </c>
      <c r="E13" s="7"/>
    </row>
    <row r="14" spans="1:13">
      <c r="B14" s="5">
        <v>2014</v>
      </c>
      <c r="C14" s="6">
        <v>0.35714285714285715</v>
      </c>
      <c r="D14" s="6">
        <v>0.6428571428571429</v>
      </c>
      <c r="E14" s="7"/>
    </row>
    <row r="15" spans="1:13">
      <c r="B15" s="5">
        <v>2015</v>
      </c>
      <c r="C15" s="6">
        <v>0.13519999999999999</v>
      </c>
      <c r="D15" s="6">
        <v>0.86480000000000001</v>
      </c>
    </row>
    <row r="16" spans="1:13">
      <c r="B16" s="5">
        <v>2016</v>
      </c>
      <c r="C16" s="6">
        <f>100%-D16</f>
        <v>7.3599999999999999E-2</v>
      </c>
      <c r="D16" s="8">
        <v>0.9264</v>
      </c>
    </row>
    <row r="17" spans="2:4">
      <c r="B17" s="5">
        <v>2017</v>
      </c>
      <c r="C17" s="6">
        <f>100%-D17</f>
        <v>0.15590000000000004</v>
      </c>
      <c r="D17" s="8">
        <v>0.84409999999999996</v>
      </c>
    </row>
    <row r="18" spans="2:4">
      <c r="B18" s="5">
        <v>2018</v>
      </c>
      <c r="C18" s="6">
        <f>100%-D18</f>
        <v>0.3992</v>
      </c>
      <c r="D18" s="8">
        <v>0.6008</v>
      </c>
    </row>
    <row r="19" spans="2:4">
      <c r="B19" s="5">
        <v>2019</v>
      </c>
      <c r="C19" s="6">
        <f>100%-D19</f>
        <v>0.43059999999999998</v>
      </c>
      <c r="D19" s="11">
        <v>0.56940000000000002</v>
      </c>
    </row>
    <row r="27" spans="2:4">
      <c r="D27" s="13"/>
    </row>
  </sheetData>
  <mergeCells count="3">
    <mergeCell ref="C8:D8"/>
    <mergeCell ref="I1:L1"/>
    <mergeCell ref="A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101_Fac. Ciencias</vt:lpstr>
      <vt:lpstr>102_Fac. Historia</vt:lpstr>
      <vt:lpstr>103_Fac. Dereito</vt:lpstr>
      <vt:lpstr>104_Fac. CC. Emp. e Turismo</vt:lpstr>
      <vt:lpstr>105_Fac.CC.Educación e Tra. Soc</vt:lpstr>
      <vt:lpstr>106_E.E.Informática</vt:lpstr>
      <vt:lpstr>107_E.E.Aeronáutica e do Esp.</vt:lpstr>
      <vt:lpstr>201_Fac. Belas Artes</vt:lpstr>
      <vt:lpstr>2020_Fac. CC. Educ. e do Deport</vt:lpstr>
      <vt:lpstr>203_E.E.Forestal</vt:lpstr>
      <vt:lpstr>204_Fac.CC. Sociais e da Com.</vt:lpstr>
      <vt:lpstr>205_Fac. Fisioterapia</vt:lpstr>
      <vt:lpstr>301_Fac. Filoloxía e Tradución</vt:lpstr>
      <vt:lpstr>302_Fac. Bioloxía</vt:lpstr>
      <vt:lpstr>303_Fac.CC.Económicas e EE.</vt:lpstr>
      <vt:lpstr>312_E.E.Industrial</vt:lpstr>
      <vt:lpstr>305_E.Enxeñaría Telecomun.</vt:lpstr>
      <vt:lpstr>306_E.U.Est. Empresariais</vt:lpstr>
      <vt:lpstr>308_Fac. CC. Xurídicas e do T.</vt:lpstr>
      <vt:lpstr>309_E.E. Minas e Enerxía</vt:lpstr>
      <vt:lpstr>310_Fac. CC. do Mar</vt:lpstr>
      <vt:lpstr>311_Fac. de Química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estudos03</cp:lastModifiedBy>
  <dcterms:created xsi:type="dcterms:W3CDTF">2015-10-21T08:17:29Z</dcterms:created>
  <dcterms:modified xsi:type="dcterms:W3CDTF">2020-08-25T08:04:06Z</dcterms:modified>
</cp:coreProperties>
</file>