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0" windowWidth="28800" windowHeight="12285" tabRatio="900" firstSheet="2" activeTab="2"/>
  </bookViews>
  <sheets>
    <sheet name="2014 horas 1ºC" sheetId="20" state="hidden" r:id="rId1"/>
    <sheet name="14 VERÁN" sheetId="21" state="hidden" r:id="rId2"/>
    <sheet name="CURSOS E CONVOCATORIAS EXAMES" sheetId="30" r:id="rId3"/>
    <sheet name="MATRÍCULA CURSOS+EXAMES" sheetId="32" r:id="rId4"/>
  </sheets>
  <definedNames>
    <definedName name="_xlnm._FilterDatabase" localSheetId="1" hidden="1">'14 VERÁN'!$A$1:$F$69</definedName>
    <definedName name="_xlnm._FilterDatabase" localSheetId="0" hidden="1">'2014 horas 1ºC'!$A$1:$I$92</definedName>
  </definedNames>
  <calcPr calcId="145621"/>
</workbook>
</file>

<file path=xl/calcChain.xml><?xml version="1.0" encoding="utf-8"?>
<calcChain xmlns="http://schemas.openxmlformats.org/spreadsheetml/2006/main">
  <c r="C30" i="32" l="1"/>
  <c r="E71" i="21" l="1"/>
  <c r="E94" i="20" l="1"/>
</calcChain>
</file>

<file path=xl/sharedStrings.xml><?xml version="1.0" encoding="utf-8"?>
<sst xmlns="http://schemas.openxmlformats.org/spreadsheetml/2006/main" count="1049" uniqueCount="355">
  <si>
    <t>Convocatoria</t>
  </si>
  <si>
    <t>Grupo</t>
  </si>
  <si>
    <t>Profesor</t>
  </si>
  <si>
    <t>Horas</t>
  </si>
  <si>
    <t>Aaruni Devani</t>
  </si>
  <si>
    <t>Ángeles Tomé Rosales</t>
  </si>
  <si>
    <t>Christophe Lagadec</t>
  </si>
  <si>
    <t>Diana Durán Giráldez</t>
  </si>
  <si>
    <t>Ekaterina Guerbek</t>
  </si>
  <si>
    <t>Francesca Carlucci</t>
  </si>
  <si>
    <t>Helen Avison</t>
  </si>
  <si>
    <t>Jeffrey Beasley</t>
  </si>
  <si>
    <t>Juan Ramón Valiño Freire</t>
  </si>
  <si>
    <t>Katie Riley</t>
  </si>
  <si>
    <t>María del Carmen Méndez Santos</t>
  </si>
  <si>
    <t>Marta Villamarín Reinoso</t>
  </si>
  <si>
    <t>Martyn Rich</t>
  </si>
  <si>
    <t>Mary Foley</t>
  </si>
  <si>
    <t>Mercedes  Álvarez Piñeiro</t>
  </si>
  <si>
    <t>Mercedes González Vázquez</t>
  </si>
  <si>
    <t>Mina Shayan</t>
  </si>
  <si>
    <t>Úrsula Kirsten</t>
  </si>
  <si>
    <t>Xiada Cegarra González</t>
  </si>
  <si>
    <t>Giles Baker</t>
  </si>
  <si>
    <t>Monica Heloane Carvalho</t>
  </si>
  <si>
    <t>alemán</t>
  </si>
  <si>
    <t>español</t>
  </si>
  <si>
    <t>francés</t>
  </si>
  <si>
    <t>italiano</t>
  </si>
  <si>
    <t>portugués</t>
  </si>
  <si>
    <t>persa</t>
  </si>
  <si>
    <t>ruso</t>
  </si>
  <si>
    <t>inglés</t>
  </si>
  <si>
    <t>Ano</t>
  </si>
  <si>
    <t>Código</t>
  </si>
  <si>
    <t>Inicio de docencia</t>
  </si>
  <si>
    <t>Fin de docencia</t>
  </si>
  <si>
    <t xml:space="preserve">Centro Universitario de la Defensa - </t>
  </si>
  <si>
    <t>2013-2014</t>
  </si>
  <si>
    <t>CUD 2014-1</t>
  </si>
  <si>
    <t>13/01/2014</t>
  </si>
  <si>
    <t>19/05/2014</t>
  </si>
  <si>
    <t>COITIVIGO TORRECEDEIRA - B2</t>
  </si>
  <si>
    <t>V14.SP.IN.COITI-B2-1</t>
  </si>
  <si>
    <t>17/02/2014</t>
  </si>
  <si>
    <t>28/05/2014</t>
  </si>
  <si>
    <t>Curso Cuadrimestral de Alemán 2º C - A1.1</t>
  </si>
  <si>
    <t>V14.XT.AL.A11-1</t>
  </si>
  <si>
    <t>03/02/2014</t>
  </si>
  <si>
    <t>06/05/2014</t>
  </si>
  <si>
    <t>Curso Cuadrimestral de Alemán 2º C - A1.2</t>
  </si>
  <si>
    <t>V14.XT.AL.A12-1</t>
  </si>
  <si>
    <t>Curso Cuadrimestral de Alemán 2º C - A2.2</t>
  </si>
  <si>
    <t>V14.XT.AL.A22-1</t>
  </si>
  <si>
    <t>Curso Cuadrimestral de Alemán 2º C - B1.1.1</t>
  </si>
  <si>
    <t>V14.XT.AL.B111-1</t>
  </si>
  <si>
    <t>Curso Cuadrimestral de Alemán para Estudantes de Enxeñaría e Outros Interesados 2º C - A1.2</t>
  </si>
  <si>
    <t>V14.XT.AL.A12.EN.TO-</t>
  </si>
  <si>
    <t>31/01/2014</t>
  </si>
  <si>
    <t>16/05/2014</t>
  </si>
  <si>
    <t>Curso Cuadrimestral de Alemán para Estudantes de Enxeñaría e Outros Interesados 2º C - A2.2</t>
  </si>
  <si>
    <t>V14.XT.AL.A22.EN.TO-</t>
  </si>
  <si>
    <t xml:space="preserve">Curso Cuadrimestral de Conversa en Frances 2º C - </t>
  </si>
  <si>
    <t>V14.CV.FR-1</t>
  </si>
  <si>
    <t>06/03/2014</t>
  </si>
  <si>
    <t>29/05/2014</t>
  </si>
  <si>
    <t>Curso Cuadrimestral de Conversa en Inglés 2º C- Grupo 1 - Intermedio</t>
  </si>
  <si>
    <t>O14.CV.IN-1</t>
  </si>
  <si>
    <t>05/02/2014</t>
  </si>
  <si>
    <t>14/05/2014</t>
  </si>
  <si>
    <t>Curso Cuadrimestral de Conversa en Inglés 2º C- Grupo 1 -  Intermedio</t>
  </si>
  <si>
    <t>V14.CV.IN-1-1</t>
  </si>
  <si>
    <t>12/05/2014</t>
  </si>
  <si>
    <t>Feidhlim John Hanrahan</t>
  </si>
  <si>
    <t>Curso Cuadrimestral de Conversa en Inglés 2º C- Grupo 2 - Intermedio</t>
  </si>
  <si>
    <t>V14.CV.IN-2-1</t>
  </si>
  <si>
    <t>04/02/2014</t>
  </si>
  <si>
    <t>13/05/2014</t>
  </si>
  <si>
    <t>Curso Cuadrimestral de Conversa en Inglés 2º C- Torrecedeira-Grupo 5 - Intermedio</t>
  </si>
  <si>
    <t>V14.CV.IN.TO-5-1</t>
  </si>
  <si>
    <t>07/02/2014</t>
  </si>
  <si>
    <t>Curso Cuadrimestral de Conversa en Inglés 2º C-Nivel Avanzado -Grupo 4 - Avanzado</t>
  </si>
  <si>
    <t>V14.CV.IN-4-1</t>
  </si>
  <si>
    <t xml:space="preserve">Curso Cuadrimestral de Español para Estranxeiros 2º C - </t>
  </si>
  <si>
    <t>P14.XT.ES-A1/A2</t>
  </si>
  <si>
    <t>P14.XT.ES-B2</t>
  </si>
  <si>
    <t xml:space="preserve">Curso Cuadrimestral de Español para Estranxeiros 2ºC - </t>
  </si>
  <si>
    <t>O14.XT.ES-A2</t>
  </si>
  <si>
    <t>O14.XT.ES-B2</t>
  </si>
  <si>
    <t>Curso Cuadrimestral de Frances 2º C - A1.2</t>
  </si>
  <si>
    <t>V14.XT.FR.A12-1</t>
  </si>
  <si>
    <t>30/04/2014</t>
  </si>
  <si>
    <t>Curso Cuadrimestral de Frances 2º C - A2.2</t>
  </si>
  <si>
    <t>V14.XT.FR.A22-1</t>
  </si>
  <si>
    <t>Curso Cuadrimestral de Francés 2º C - B1.2</t>
  </si>
  <si>
    <t>V14.XT.FR.B12-1</t>
  </si>
  <si>
    <t>Curso Cuadrimestral de Ingles 2º C - B1.2</t>
  </si>
  <si>
    <t>O14.XT.IN.B12-1</t>
  </si>
  <si>
    <t>Curso Cuadrimestral de Ingles 2º C - B2.2</t>
  </si>
  <si>
    <t>O14.XT.IN.B22-1</t>
  </si>
  <si>
    <t>P14.XT.IN.B12-1</t>
  </si>
  <si>
    <t>Curso Cuadrimestral de Inglés 2º C - B2.2</t>
  </si>
  <si>
    <t>P14.XT.IN.B22-1</t>
  </si>
  <si>
    <t>Curso Cuadrimestral de Ingles 2º C - A1.2</t>
  </si>
  <si>
    <t>V14.XT.IN.A12-1</t>
  </si>
  <si>
    <t>Curso Cuadrimestral de Inglés 2º C- Grupo 1 - B2.2</t>
  </si>
  <si>
    <t>V14.XT.IN.B22-1-1</t>
  </si>
  <si>
    <t>Curso Cuadrimestral de Inglés 2º C- Grupo 1 - C1.2</t>
  </si>
  <si>
    <t>V14.XT.IN.C12-1-1</t>
  </si>
  <si>
    <t>Curso Cuadrimestral de Inglés 2º C- Grupo 2 - A2.2</t>
  </si>
  <si>
    <t>V14.XT.IN.A22-2-1</t>
  </si>
  <si>
    <t>Curso Cuadrimestral de Inglés 2º C- Grupo 2 - B1.2</t>
  </si>
  <si>
    <t>V14.XT.IN.B12-2</t>
  </si>
  <si>
    <t>V14.XT.IN.B12-2-1</t>
  </si>
  <si>
    <t>Curso Cuadrimestral de Ingles 2º C- Grupo 2 - B2.2</t>
  </si>
  <si>
    <t>V14.XT.IN.B22-2</t>
  </si>
  <si>
    <t>V14.XT.IN.B22-2-1</t>
  </si>
  <si>
    <t>Curso Cuadrimestral de Ingles 2º C- Grupo 2 - C1.2</t>
  </si>
  <si>
    <t>V14.XT.IN.C12-2-1</t>
  </si>
  <si>
    <t>Curso Cuadrimestral de Ingles 2º C- Grupo 3 - B1.2</t>
  </si>
  <si>
    <t>V14.XT.IN.B12-3-1</t>
  </si>
  <si>
    <t>Curso Cuadrimestral de Ingles 2ºC - Grupo 1 - A2.2</t>
  </si>
  <si>
    <t>V14.XT.IN.A22-1</t>
  </si>
  <si>
    <t>Seraphine  Drozek</t>
  </si>
  <si>
    <t>Curso Cuadrimestral de Inglés para Alumnos do Conservatorio e Outros Interesados 2º C - B1.2</t>
  </si>
  <si>
    <t>V14.XT.IN.B12.CS-1</t>
  </si>
  <si>
    <t>Curso Cuadrimestral de Ingles para Alumnos do Conservatorio e Outros Interesados 2º C - B2.2</t>
  </si>
  <si>
    <t>V14.XT.IN.B22.CS-1</t>
  </si>
  <si>
    <t>Curso Cuadrimestral de Inglés para docentes da EEI e outros docentes interesados 2º C - B1.2</t>
  </si>
  <si>
    <t>V14.XT.IN.B12.PROF-1</t>
  </si>
  <si>
    <t>Curso Cuadrimestral de Inglés para docentes da EEI e outros docentes interesados 2º C - B2.2</t>
  </si>
  <si>
    <t>V14.XT.IN.B22.PROF-1</t>
  </si>
  <si>
    <t>Curso Cuadrimestral de Inglés para Estudantes de Enxeñaria e Outros Interesados 2º C - A2.2</t>
  </si>
  <si>
    <t>V14.XT.IN.A22.EN.TO-</t>
  </si>
  <si>
    <t>Curso Cuadrimestral de Inglés para Estudantes de Enxeñaría e Outros Interesados 2º C - B1.2</t>
  </si>
  <si>
    <t>V14.XT.IN.B12.EN.TO-</t>
  </si>
  <si>
    <t>Curso Cuadrimestral de Ingles para Estudantes de Enxeñaría e Outros Interesados 2º C - B2.2</t>
  </si>
  <si>
    <t>V14.XT.IN.B22.EN.CA-</t>
  </si>
  <si>
    <t>Curso Cuadrimestral de Ingles para Estudantes de Enxeñaria e Outros Interesados 2º C - B2.2</t>
  </si>
  <si>
    <t>V14.XT.IN.B22.EN.TO-</t>
  </si>
  <si>
    <t>Curso Cuadrimestral de Ingles para Estudantes de Enxeñaria e Outros Interesados 2º C - C1.2</t>
  </si>
  <si>
    <t>V14.XT.IN.C12.EN-TO-</t>
  </si>
  <si>
    <t>V14.XT.IN.C12.EN.CA-</t>
  </si>
  <si>
    <t>Curso Cuadrimestral de Inglés para Estudantes de Enxeñaría e Outros Interesados 2ºC - B1.2</t>
  </si>
  <si>
    <t>V14.XT.IN.B12.EN.CA</t>
  </si>
  <si>
    <t>Curso Cuadrimestral de Lingua de Signos 2º C - ELEMENTAL</t>
  </si>
  <si>
    <t>V14.XT.LSE.A2-1</t>
  </si>
  <si>
    <t>Curso Cuadrimestral de Portugues 2º C - C1</t>
  </si>
  <si>
    <t>V14.XT.PT.C1-1</t>
  </si>
  <si>
    <t>Curso Cuadrimestral de Portugues 2º C- Grupo 1 - A2</t>
  </si>
  <si>
    <t>V14.XT.PT.A2-1-1</t>
  </si>
  <si>
    <t>Curso Cuadrimestral de Portugues 2º C- Grupo 1 - B1</t>
  </si>
  <si>
    <t>V14.XT.PT.B1-1-1</t>
  </si>
  <si>
    <t>Curso Cuadrimestral de Portugués 2º C- Grupo 2 - B1</t>
  </si>
  <si>
    <t>V14.XT.PT.B1-2-1</t>
  </si>
  <si>
    <t>Curso Cuadrimestral de Portugués 2º C- Grupo 2 - B2</t>
  </si>
  <si>
    <t>V14.XT.PT.B2-GRUPO 2</t>
  </si>
  <si>
    <t>Curso Cuadrimestral de Ruso 2º C - INICIAL</t>
  </si>
  <si>
    <t>V14.XT.RU.A11-1</t>
  </si>
  <si>
    <t>30/05/2014</t>
  </si>
  <si>
    <t xml:space="preserve">CURSO CUATRIMESTRAL DE ESPAÑOL PARA ESTRANXEIROS - </t>
  </si>
  <si>
    <t>V14.XT.ES- A2-2</t>
  </si>
  <si>
    <t>V14.XT.ES- B1- 1</t>
  </si>
  <si>
    <t>V14.XT.ES- B1-2</t>
  </si>
  <si>
    <t>V14.XT.ES- B2-2</t>
  </si>
  <si>
    <t>V14.XT.ES-A1</t>
  </si>
  <si>
    <t>V14.XT.ES-A2-1</t>
  </si>
  <si>
    <t>V14.XT.ES-B2-1</t>
  </si>
  <si>
    <t>V14.XT.ES-C1</t>
  </si>
  <si>
    <t>Curso Cuatrimestral de Inglés 2º C- Grupo 1 - B1.2</t>
  </si>
  <si>
    <t>V14.XT.IN.B12-1</t>
  </si>
  <si>
    <t>V14.XT.IN.B12-1-1</t>
  </si>
  <si>
    <t>Curso de Español de Expresión Escrita e Expresión Oral - C1/C2</t>
  </si>
  <si>
    <t>V14.XT.ES.EXEO-1</t>
  </si>
  <si>
    <t>CURSO DE LINGUA PERSA II - ELEMENTAL</t>
  </si>
  <si>
    <t>V14.XT.PE.A12-1</t>
  </si>
  <si>
    <t xml:space="preserve">Curso de Preparación para o exame Certificate in Advanced English (CAE) - </t>
  </si>
  <si>
    <t>P13.XT.IN.CAE-1</t>
  </si>
  <si>
    <t>01/10/2013</t>
  </si>
  <si>
    <t xml:space="preserve">Curso de Preparación para o Exame First Certificate in English (FCE) - </t>
  </si>
  <si>
    <t>P13.XT.IN.FCE-1</t>
  </si>
  <si>
    <t xml:space="preserve">Curso de Preparación para o Exame First Certificate in English (FCE) Grupo 2 - </t>
  </si>
  <si>
    <t>V13.XT.IN.FCE-2-1</t>
  </si>
  <si>
    <t xml:space="preserve">Curso de Preparación para o Exame First Certificate in English (FCE)- Grupo 1 - </t>
  </si>
  <si>
    <t>V13.XT.IN.FCE-1-1</t>
  </si>
  <si>
    <t>20/01/2014</t>
  </si>
  <si>
    <t>04/06/2014</t>
  </si>
  <si>
    <t>Curso de Profesorado nivel B2 - B2</t>
  </si>
  <si>
    <t>P14.SP.IN.CUD.B2-1</t>
  </si>
  <si>
    <t>Curso Ingles A1 para PAS - A1</t>
  </si>
  <si>
    <t>V14.SP.IN.PAS-A1-1</t>
  </si>
  <si>
    <t>Curso intensivo de Español para Estranxeiros (13-31 xaneiro) - A1</t>
  </si>
  <si>
    <t>V14.NT.ES.3-1</t>
  </si>
  <si>
    <t xml:space="preserve">ONLINE: Seminario de Formación e Reciclaxe para Docentes de Linguas Estranxeiras.Novas Tecnoloxías na Aula. - </t>
  </si>
  <si>
    <t>V14.SE.ES.TIC-ONLINE</t>
  </si>
  <si>
    <t>Preparacion para a docencia en inglés (marzo a maio) - B2</t>
  </si>
  <si>
    <t>O14.SP.IN.PROF-1</t>
  </si>
  <si>
    <t>25/03/2014</t>
  </si>
  <si>
    <t>23/05/2014</t>
  </si>
  <si>
    <t>Preparacion para a docencia en inglés- Febrero-marzo - B2</t>
  </si>
  <si>
    <t>V14.SP.IN.PROF-1</t>
  </si>
  <si>
    <t>21/03/2014</t>
  </si>
  <si>
    <t xml:space="preserve">Seminario de Formación e Reciclaxe para Docentes de Linguas Estranxeiras-Xestión da Aula ¡Separar, Mesturar, Unir! - </t>
  </si>
  <si>
    <t>V14.SE.ES.SMU-1</t>
  </si>
  <si>
    <t>07/03/2014</t>
  </si>
  <si>
    <t>lsg</t>
  </si>
  <si>
    <t>V14.SE.ES.HP - Seminario de Formación e Reciclaxe para Docentes de Linguas Estranxeiras- Falar en público, uso e coidado e da voz para docentes.   - 2013-2014</t>
  </si>
  <si>
    <t xml:space="preserve">V14.SE.ES.HP-1 - </t>
  </si>
  <si>
    <t>Data</t>
  </si>
  <si>
    <t>03/09/2014</t>
  </si>
  <si>
    <t>V14.CV.IN.8 - Curso de Conversa en Ingles (8-19 setembro) Intermedio - 2014-2015</t>
  </si>
  <si>
    <t>V14.CV.IN.8-1 - Curso de Conversa en Ingles</t>
  </si>
  <si>
    <t>V14.ER.PT.A2-GRUPO 3 - Curso de Portugues para Erasmus e Outros Interesados (8-19 setembro) A2 - 2014-2015</t>
  </si>
  <si>
    <t>V14.ER.PT.A2-GRUPO 3 - Curso de Portugues para Erasmus e Outros Interesados (8-19 setembro)</t>
  </si>
  <si>
    <t>V14.PR.IN.3 - Curso de Pronuncia en Inglés (8-19 setembro) Intermedio - 2014-2015</t>
  </si>
  <si>
    <t>V14.PR.IN.3-1 - Curso de Pronunciación en Inglés (8-19 setembro)</t>
  </si>
  <si>
    <t>04/08/2014</t>
  </si>
  <si>
    <t>V14.SP.IN.PAS - Curso de Inglés económico- administrativo (maio-xuño) B1.2 - 2013-2014</t>
  </si>
  <si>
    <t>V14.SP.IN.PAS-1 - Curso de Inglés económico- administrativo (maio-xuño)</t>
  </si>
  <si>
    <t>01/08/2014</t>
  </si>
  <si>
    <t>V14.CV.IN.7 - Curso Conversa en Inglés (15 ao 29 xullo) Intermedio - 2013-2014</t>
  </si>
  <si>
    <t>V14.CV.IN.7-1 - Curso de Conversa en Inglés (15 ao 29 xullo)</t>
  </si>
  <si>
    <t>V14.ER.AL.A12- GRUPO - Curso de Alemán para Erasmus e Outros Interesados (14 ao 29 xullo) A1.2 - 2013-2014</t>
  </si>
  <si>
    <t>V14.ER.AL.A12- GRUPO - Curso de Alemán para Erasmus e Outros Interesados (14 ao 29 xullo)</t>
  </si>
  <si>
    <t>V14.ER.FR.A12 - Curso de Francés para Erasmus e Outros Interesados (14 ao 29 xullo) A1.2 - 2013-2014</t>
  </si>
  <si>
    <t>V14.ER.FR.A12-1 - Curso de Francés para Erasmus e Outros Interesados (16 ao 27 xuño)</t>
  </si>
  <si>
    <t>V14.ER.IT.A2 - Curso Intensivo de Italiano para Erasmus e Outros interesados (14-31 xullo) A2 - 2013-2014</t>
  </si>
  <si>
    <t>V14.ER.IT.A2-1 - Curso Intensivo de Italiano</t>
  </si>
  <si>
    <t>V14.ER.PT.A2-GRUPO 2 - Curso de Portugues para Erasmus e Outros Interesados (30 xuño ao 11 xullo) A2 - 2013-2014</t>
  </si>
  <si>
    <t>V14.ER.PT.A2-GRUPO 2 - Curso de Portugues para Erasmus e Outros Interesados (30 xuño ao 11 xullo)</t>
  </si>
  <si>
    <t>V14.ER.PT.B1-GRUPO 2 - Curso de Portugués para Erasmus e Outros Interesados (14 ao 28 xullo) B1 - 2013-2014</t>
  </si>
  <si>
    <t>V14.ER.PT.B1-GRUPO 2 - Curso de Portugués para Erasmus e Outros Interesados (14 ao 28 xullo)</t>
  </si>
  <si>
    <t>V14.NT.ES.10 - Curso intensivo de Español para Estranxeiros e Iniciación a docencia en Inglés (16 ao 27 xuño)  - 2013-2014</t>
  </si>
  <si>
    <t>V14.NT.ES.10-1 - Curso intensivo de Español para Estranxeiros e Iniciación a docencia en Inglés (16 ao 27 xuño)</t>
  </si>
  <si>
    <t>V14.NT.ES.4 - Curso intensivo de Español para Estranxeiros- (16 ao 27 de xuño)  - 2013-2014</t>
  </si>
  <si>
    <t>V14.NT.ES.4 - Curso intensivo de Español para Estranxeiros- (16 ao 27 de xuño)</t>
  </si>
  <si>
    <t>V14.NT.ES.5 - Curso intensivo de Español para Estranxeiros- (30 xuño ao 11 xullo)  - 2013-2014</t>
  </si>
  <si>
    <t>V14.NT.ES.5-1 - Curso intensivo de Español para Estranxeiros- (30 xuño ao 11 xullo)</t>
  </si>
  <si>
    <t>V14.NT.ES.6 - Curso intensivo de Español para Estranxeiros- (14 ao 28 xullo)  - 2013-2014</t>
  </si>
  <si>
    <t>V14.NT.ES.6-1 - Curso intensivo de Español para Estranxeiros- (14 ao 28 xullo)</t>
  </si>
  <si>
    <t>V14.NT.ES.7 - Curso intensivo de Español para Estranxeiros- (16 xuño ao 11 de xullo)  - 2013-2014</t>
  </si>
  <si>
    <t>V14.NT.ES.7-1 - Curso intensivo de Español para Estranxeiros- (16 xuño ao 11 de xullo)</t>
  </si>
  <si>
    <t>V14.NT.IN.B1-GRUPO 2 - Curso Intensivo de Inglés B1 (30 xuño ao 28 xullo) B1 - 2013-2014</t>
  </si>
  <si>
    <t>V14.NT.IN.B1-GRUP2-1 - Curso Intensivo de Inglés B1 (30 xuño ao 28 xullo)</t>
  </si>
  <si>
    <t>V14.NT.IN.B1-GRUPO 2 - Curso Intensivo de Inglés B1 (30 xuño ao 28 xullo)-2</t>
  </si>
  <si>
    <t>V14.NT.IN.B2-GRUPO 2 - Curso intensivo de Inglés B2 (30 xuño ao 28 xullo) B2 - 2013-2014</t>
  </si>
  <si>
    <t>V14.NT.IN.B2.2-1 - Curso intensivo de Inglés B2 (30 xuño ao 28 xullo)</t>
  </si>
  <si>
    <t>V14.PR.IN-2 - Curso de Pronuncia en Inglés (15 ao 29 de xullo)  - 2013-2014</t>
  </si>
  <si>
    <t>V14.PR.IN-2-1 - Curso de Pronuncia en Inglés (15 ao 29 de xullo)</t>
  </si>
  <si>
    <t>31/07/2014</t>
  </si>
  <si>
    <t>O14.NT.IN.B1 - Curso Intensivo de Inglés B1 (30 xuño ao 28 xullo) B1 - 2013-2014</t>
  </si>
  <si>
    <t>O14.NT.IN.B1-1 - Curso Intensivo de Inglés B1 (30 xuño ao 28 xullo)</t>
  </si>
  <si>
    <t>P14.NT.IN.B1 - Curso Intensivo de Inglés B1 (30 xuño ao 29 xullo) B1 - 2013-2014</t>
  </si>
  <si>
    <t>P14.NT.IN.B1-1 - Curso Intensivo de Inglés (30 xuño ao 29 xullo)</t>
  </si>
  <si>
    <t>P14.NT.IN.B2 - Curso intensivo de Inglés B2 (30 xuño ao 29 xullo) B2 - 2013-2014</t>
  </si>
  <si>
    <t>P14.NT.IN.B2-1 - Curso intensivo de Inglés B2 (30 xuño ao 29 xullo)</t>
  </si>
  <si>
    <t>V14.NT.IN.FCE - Curso Intensivo de Preparación para o exame First Certificate in English (FCE)- 23 xuño ao 24 xullo B2 - 2013-2014</t>
  </si>
  <si>
    <t>V14.NT.IN.FCE-1 - Curso Intensivo de Preparación para o exame First Certificate in English (FCE)- 23 xuño ao 24 xullo</t>
  </si>
  <si>
    <t>30/07/2014</t>
  </si>
  <si>
    <t>P14.SP.IN.PROF - Preparacion para a docencia en inglés Pontevedra (6 xuño -23 xullo) B2 - 2013-2014</t>
  </si>
  <si>
    <t>P14.SP.IN.PROF-1 - Preparacion para a docencia en inglés Pontevedra (6 xuño -23 xullo)</t>
  </si>
  <si>
    <t>V14.SP.IN.PROF-2 - Preparacion para a docencia en inglés Xurídicas (16 xuño ao 16 xullo) B2 - 2013-2014</t>
  </si>
  <si>
    <t>V14.SP.IN.PROF-2-1 - Preparacion para a docencia en inglés Xurídicas (16 xuño ao 16 xullo)</t>
  </si>
  <si>
    <t>16/07/2014</t>
  </si>
  <si>
    <t>V14.ER.FR.A11 - Curso de Francés para Erasmus e Outros Interesados (30 xuño ao 11 xullo) A1.1 - 2013-2014</t>
  </si>
  <si>
    <t>V14.ER.FR.A11-1 - Curso de Francés para Erasmus e Outros Interesados (2 ao 13 xuño)</t>
  </si>
  <si>
    <t>V14.NT.ES.MT - CURSO DE METODOLOXIA DA ENSINANZA DO ESPAÑOL COMO LINGUA ESTRANXEIRA  - 2013-2014</t>
  </si>
  <si>
    <t>V14.NT.ES.MT-1 - CURSO DE METODOLOGIA DA ENSINANZA DO ESPAÑOL COMO LINGUA ESTRANXEIRA</t>
  </si>
  <si>
    <t>09/07/2014</t>
  </si>
  <si>
    <t>V14.ER.AL.A11-GRUPO2 - Curso de Alemán para Erasmus e Outros Interesados (30 xuño ao 11 xullo) A1.1 - 2013-2014</t>
  </si>
  <si>
    <t>V14.ER.AL.A11-GRUPO2 - Curso de Alemán para Erasmus e Outros Interesados (14 ao 28 xullo)</t>
  </si>
  <si>
    <t>08/07/2014</t>
  </si>
  <si>
    <t>V14.NT.IN.B1-GRUPO 1 - Curso Intensivo de Inglés B1 (2 ao 27 xuño) B1 - 2013-2014</t>
  </si>
  <si>
    <t>V14.NT.IN.B1-1 - CURSO INTENSIVO DE INGLES</t>
  </si>
  <si>
    <t>07/07/2014</t>
  </si>
  <si>
    <t>V14.CV.IN-6 - Curso Conversa en Inglés (9 ao 20 xuño) Intermedio - 2013-2014</t>
  </si>
  <si>
    <t>V14.CV.IN-6-1 - Curso Conversa en Inglés (9 ao 20 xuño)</t>
  </si>
  <si>
    <t>V14.ER.IN- GRUPO 1 - Curso de Inglés para Erasmus e Outros Interesados (9 ao 27 xuño) B1/B2 - 2013-2014</t>
  </si>
  <si>
    <t>V14.ER.IN-GRUPO1-1 - Curso de Inglés para Erasmus e Outros Interesados (9 ao 27 xuño)</t>
  </si>
  <si>
    <t>V14.NT.IN.A2 - Curso Intensivo de Inglés A2 (9 ao 27 xuño) A2 - 2013-2014</t>
  </si>
  <si>
    <t>V14.NT.IN.A2-1 - Curso Intensivo de Inglés A2 (9 ao 27 xuño)</t>
  </si>
  <si>
    <t>V14.NT.IN.B2-GRUPO 1 - Curso Intensivo de Inglés B2 (2 ao 27 xuño) B2 - 2013-2014</t>
  </si>
  <si>
    <t>V14.NT.IN.B2-1 - Curso intensivo de Inglés B2 (2 ao 27 xuño)</t>
  </si>
  <si>
    <t>V14.PR.IN-1 - Curso de Pronuncia en Inglés (9 ao 20 xuño)  - 2013-2014</t>
  </si>
  <si>
    <t>V14.PR.IN-1 - Curso de Pronunciación de Inglés (9 ao 20 xuño)</t>
  </si>
  <si>
    <t>30/06/2014</t>
  </si>
  <si>
    <t>V14.ER.AL.A11-GRUPO1 - Curso de Alemán para Erasmus e Outros Interesados (2 ao 13 Xuño) A1.1 - 2013-2014</t>
  </si>
  <si>
    <t>V14.ER.AL.A11-1 - CURSO DE ALEMAN PARA ERASMUS E OUTROS INTERESADOS (2 ao 13 Xuño)</t>
  </si>
  <si>
    <t>V14.ER.AL.A12-GRUPO1 - Curso de Alemán para Erasmus e Outros Interesados (16 ao 30 xuño) A1.2 - 2013-2014</t>
  </si>
  <si>
    <t>V14.ER.AL.A12-1 - Curso de Alemán para Erasmus e Outros Interesados (16 ao 30 xuño)</t>
  </si>
  <si>
    <t>V14.ER.IT.A1 - Curso Básico de Italiano para Erasmus e Outros Interesados (2 ao 20 xuño) A1 - 2013-2014</t>
  </si>
  <si>
    <t>V14.ER.IT.A1-1 - Curso Básico de Italiano para Erasmus e Outros Interesados (2 ao 20 xuño)</t>
  </si>
  <si>
    <t>V14.ER.PT.A2-GRUPO 1 - Curso de Portugués para Erasmus e Outros Interesados (2 ao 13 xuño) A2 - 2013-2014</t>
  </si>
  <si>
    <t>V14.ER.PT.A2-1 - CURSO DE PORTUGUES PARA ERASMUS E OUTROS INTERESADOS (2 ao 13 xuño)</t>
  </si>
  <si>
    <t>V14.ER.PT.B1-GRUPO 1 - Curso de Portugués para Erasmus e Outros Interesados (16 ao 27 xuño) B1 - 2013-2014</t>
  </si>
  <si>
    <t>V14.ER.PT.B1-1 - Curso de Portugués para Erasmus e Outros Interesados (16 ao 27 xuño)</t>
  </si>
  <si>
    <t>V14.NT.RU.A11 - Curso de Ruso Intensivo (2 ao 13 xuño) A1.1 - 2013-2014</t>
  </si>
  <si>
    <t>V14.NT.RU.A11 - Curso de Ruso Intensivo (2 ao 13 xuño)</t>
  </si>
  <si>
    <t>V14.NT.RU.A12 - Curso de Ruso Intensivo (16 ao 27 xuño) A1.2 - 2013-2014</t>
  </si>
  <si>
    <t>V14.NT.RU.A12 - Curso de Ruso Intensivo (16 ao 27 xuño)</t>
  </si>
  <si>
    <t>P14.SP.IN.CUD.B1-1 - Curso de Profesorado nivel B1</t>
  </si>
  <si>
    <t>13/06/2014</t>
  </si>
  <si>
    <t>V14.NT.ES.MTCE - CURSO DE INICIACIÓN Á ENSINANZA DO ESPAÑOL COMO LINGUA ESTRANXEIRA (INSTITUTO CERVANTES)  - 2013-2014</t>
  </si>
  <si>
    <t>V14.NT.ES.MTCE-1 - CURSO DE INICIACIÓN A LA ENSEÑANZA DEL ESPAÑOL COMO LENGUA EXTRANJERA (INSTITUTO CERVANTES)</t>
  </si>
  <si>
    <t>02/06/2014</t>
  </si>
  <si>
    <t>P14.SP.IN.CUD - Curso Recuperación (26 maio-6 xuño)  - 2013-2014</t>
  </si>
  <si>
    <t>P14.SP.IN.CUD-1 - Curso Recuperación (26 maio-6 xuño)</t>
  </si>
  <si>
    <t xml:space="preserve">P14.SP.IN.CUD.B1-1 </t>
  </si>
  <si>
    <t>lingua</t>
  </si>
  <si>
    <t>Inglés</t>
  </si>
  <si>
    <t>Alemán</t>
  </si>
  <si>
    <t>Portugués</t>
  </si>
  <si>
    <t>Francés</t>
  </si>
  <si>
    <t>Italiano</t>
  </si>
  <si>
    <t>Persa</t>
  </si>
  <si>
    <t>Total</t>
  </si>
  <si>
    <t>Español</t>
  </si>
  <si>
    <t>Alumnado de cursos por lingua</t>
  </si>
  <si>
    <t>Seminarios **</t>
  </si>
  <si>
    <t>TOTAL</t>
  </si>
  <si>
    <t>Outros cursos especializados</t>
  </si>
  <si>
    <t>ALUMNADO DE CURSOS POR LINGUA</t>
  </si>
  <si>
    <t>Total alumnos/as cuadrimestre+verán</t>
  </si>
  <si>
    <t>EXAMES ACREDITACIÓN E ACCESO LIBRE</t>
  </si>
  <si>
    <t>CertAcles- Inglés (B1,B2,C1</t>
  </si>
  <si>
    <t>3 (1 en 3 campus)</t>
  </si>
  <si>
    <t>CertAcles Francés (B1)</t>
  </si>
  <si>
    <t>2 (1 en 3 campus)</t>
  </si>
  <si>
    <t>CertAcles Alemán    (B1)</t>
  </si>
  <si>
    <t>Exames acceso libre (Inglés, Francés, Alemán e Portugués)</t>
  </si>
  <si>
    <t>DELE</t>
  </si>
  <si>
    <t>HELA</t>
  </si>
  <si>
    <t>TOEFL</t>
  </si>
  <si>
    <t xml:space="preserve">Alumnos exames acreditación </t>
  </si>
  <si>
    <t xml:space="preserve">ALUMNADO DE EXAMES </t>
  </si>
  <si>
    <t>*DESGLOSE</t>
  </si>
  <si>
    <t>Outros cursos especializados *</t>
  </si>
  <si>
    <t>NÚMERO DE CURSOS REALIZADOS NOS TRES CAMPUS</t>
  </si>
  <si>
    <t>Cursos</t>
  </si>
  <si>
    <t xml:space="preserve">Español </t>
  </si>
  <si>
    <t>Outras Linguas</t>
  </si>
  <si>
    <t>NÚMERO DE CURSOS REALIZADOS               ANO 2013, ANO 2014 E ANO 2015</t>
  </si>
  <si>
    <t>NÚMERO DE CONVOCATORIAS DE EXAMES REALIZADAS                                             ANO 2013, ANO 2014 E ANO 2015</t>
  </si>
  <si>
    <t>Ano 2015</t>
  </si>
  <si>
    <t>TOTAL ALUMNADO CdL 2015</t>
  </si>
  <si>
    <t>Total alumnos cursos e exames 2015</t>
  </si>
  <si>
    <t>Sem. produción escrita para exames de acreditación de inglés</t>
  </si>
  <si>
    <t>Sem. produción oral para exames de acreditación de inglés</t>
  </si>
  <si>
    <t>Taller didáctico de Español: Islas Cíes</t>
  </si>
  <si>
    <t>Taller inglés académico (Teleco)</t>
  </si>
  <si>
    <t>Uso da literatura na clase de lingua estranxeira</t>
  </si>
  <si>
    <t>Unidade de Estudos e Programas</t>
  </si>
  <si>
    <t>Fonte: Centro de linguas</t>
  </si>
  <si>
    <t>Data actualización: outubro 2016</t>
  </si>
  <si>
    <t>Cursos de 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</si>
</sst>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i/>
      <sz val="12"/>
      <name val="Trebuchet MS"/>
      <family val="2"/>
    </font>
    <font>
      <b/>
      <sz val="10"/>
      <color rgb="FFFFFFFF"/>
      <name val="Arial"/>
      <family val="2"/>
    </font>
    <font>
      <b/>
      <sz val="10"/>
      <color rgb="FF404040"/>
      <name val="Arial"/>
      <family val="2"/>
    </font>
    <font>
      <sz val="10"/>
      <color rgb="FF000000"/>
      <name val="Arial"/>
      <family val="2"/>
    </font>
    <font>
      <b/>
      <i/>
      <sz val="11"/>
      <name val="Arial"/>
      <family val="2"/>
    </font>
    <font>
      <b/>
      <i/>
      <sz val="10"/>
      <color rgb="FFFFFFFF"/>
      <name val="Arial"/>
      <family val="2"/>
    </font>
    <font>
      <b/>
      <i/>
      <sz val="10"/>
      <color rgb="FF00000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4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8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0606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B8CCE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6"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2" fontId="2" fillId="4" borderId="1" xfId="0" applyNumberFormat="1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Alignment="1" applyProtection="1">
      <alignment wrapText="1"/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5" borderId="0" xfId="0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2" fillId="8" borderId="1" xfId="0" applyFont="1" applyFill="1" applyBorder="1" applyAlignment="1" applyProtection="1">
      <alignment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2" fillId="9" borderId="1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 applyProtection="1">
      <alignment wrapText="1"/>
      <protection locked="0"/>
    </xf>
    <xf numFmtId="0" fontId="4" fillId="10" borderId="1" xfId="0" applyFont="1" applyFill="1" applyBorder="1" applyProtection="1">
      <protection locked="0"/>
    </xf>
    <xf numFmtId="0" fontId="8" fillId="5" borderId="0" xfId="0" applyFont="1" applyFill="1" applyBorder="1" applyAlignment="1">
      <alignment horizontal="center"/>
    </xf>
    <xf numFmtId="0" fontId="7" fillId="5" borderId="0" xfId="0" applyFont="1" applyFill="1" applyBorder="1" applyAlignment="1"/>
    <xf numFmtId="0" fontId="9" fillId="5" borderId="0" xfId="0" applyFont="1" applyFill="1" applyBorder="1" applyAlignment="1">
      <alignment vertical="center"/>
    </xf>
    <xf numFmtId="0" fontId="11" fillId="16" borderId="8" xfId="0" applyFont="1" applyFill="1" applyBorder="1" applyAlignment="1" applyProtection="1">
      <alignment horizontal="left" vertical="center" wrapText="1" readingOrder="1"/>
      <protection locked="0"/>
    </xf>
    <xf numFmtId="0" fontId="12" fillId="16" borderId="9" xfId="0" applyFont="1" applyFill="1" applyBorder="1" applyAlignment="1" applyProtection="1">
      <alignment horizontal="center" vertical="center" wrapText="1" readingOrder="1"/>
      <protection locked="0"/>
    </xf>
    <xf numFmtId="0" fontId="12" fillId="16" borderId="10" xfId="0" applyFont="1" applyFill="1" applyBorder="1" applyAlignment="1" applyProtection="1">
      <alignment horizontal="center" vertical="center" wrapText="1" readingOrder="1"/>
      <protection locked="0"/>
    </xf>
    <xf numFmtId="0" fontId="11" fillId="17" borderId="8" xfId="0" applyFont="1" applyFill="1" applyBorder="1" applyAlignment="1" applyProtection="1">
      <alignment horizontal="left" vertical="center" wrapText="1" readingOrder="1"/>
      <protection locked="0"/>
    </xf>
    <xf numFmtId="0" fontId="12" fillId="17" borderId="9" xfId="0" applyFont="1" applyFill="1" applyBorder="1" applyAlignment="1" applyProtection="1">
      <alignment horizontal="center" vertical="center" wrapText="1" readingOrder="1"/>
      <protection locked="0"/>
    </xf>
    <xf numFmtId="0" fontId="12" fillId="17" borderId="10" xfId="0" applyFont="1" applyFill="1" applyBorder="1" applyAlignment="1" applyProtection="1">
      <alignment horizontal="center" vertical="center" wrapText="1" readingOrder="1"/>
      <protection locked="0"/>
    </xf>
    <xf numFmtId="0" fontId="12" fillId="16" borderId="8" xfId="0" applyFont="1" applyFill="1" applyBorder="1" applyAlignment="1" applyProtection="1">
      <alignment horizontal="left" vertical="center" wrapText="1" readingOrder="1"/>
      <protection locked="0"/>
    </xf>
    <xf numFmtId="0" fontId="12" fillId="17" borderId="8" xfId="0" applyFont="1" applyFill="1" applyBorder="1" applyAlignment="1" applyProtection="1">
      <alignment horizontal="left" vertical="center" wrapText="1" readingOrder="1"/>
      <protection locked="0"/>
    </xf>
    <xf numFmtId="0" fontId="3" fillId="16" borderId="9" xfId="0" applyFont="1" applyFill="1" applyBorder="1" applyAlignment="1" applyProtection="1">
      <alignment horizontal="center" vertical="center" wrapText="1"/>
      <protection locked="0"/>
    </xf>
    <xf numFmtId="0" fontId="12" fillId="18" borderId="8" xfId="0" applyFont="1" applyFill="1" applyBorder="1" applyAlignment="1" applyProtection="1">
      <alignment horizontal="left" vertical="center" wrapText="1" readingOrder="1"/>
      <protection locked="0"/>
    </xf>
    <xf numFmtId="0" fontId="12" fillId="18" borderId="9" xfId="0" applyFont="1" applyFill="1" applyBorder="1" applyAlignment="1" applyProtection="1">
      <alignment horizontal="center" vertical="center" wrapText="1" readingOrder="1"/>
      <protection locked="0"/>
    </xf>
    <xf numFmtId="0" fontId="12" fillId="18" borderId="10" xfId="0" applyFont="1" applyFill="1" applyBorder="1" applyAlignment="1" applyProtection="1">
      <alignment horizontal="center" vertical="center" wrapText="1" readingOrder="1"/>
      <protection locked="0"/>
    </xf>
    <xf numFmtId="0" fontId="14" fillId="11" borderId="3" xfId="0" applyFont="1" applyFill="1" applyBorder="1" applyAlignment="1">
      <alignment horizontal="center" vertical="center"/>
    </xf>
    <xf numFmtId="0" fontId="3" fillId="0" borderId="0" xfId="0" applyFont="1" applyProtection="1">
      <protection locked="0"/>
    </xf>
    <xf numFmtId="0" fontId="14" fillId="12" borderId="6" xfId="0" applyFont="1" applyFill="1" applyBorder="1" applyAlignment="1">
      <alignment horizontal="center" vertical="center"/>
    </xf>
    <xf numFmtId="0" fontId="14" fillId="13" borderId="5" xfId="0" applyFont="1" applyFill="1" applyBorder="1" applyAlignment="1">
      <alignment vertical="center"/>
    </xf>
    <xf numFmtId="0" fontId="15" fillId="13" borderId="6" xfId="0" applyFont="1" applyFill="1" applyBorder="1" applyAlignment="1">
      <alignment horizontal="right" vertical="center"/>
    </xf>
    <xf numFmtId="0" fontId="16" fillId="5" borderId="1" xfId="0" applyFont="1" applyFill="1" applyBorder="1" applyAlignment="1">
      <alignment vertical="center"/>
    </xf>
    <xf numFmtId="0" fontId="16" fillId="5" borderId="0" xfId="0" applyFont="1" applyFill="1" applyBorder="1" applyAlignment="1">
      <alignment vertical="center"/>
    </xf>
    <xf numFmtId="0" fontId="16" fillId="5" borderId="0" xfId="0" applyFont="1" applyFill="1" applyBorder="1" applyAlignment="1">
      <alignment horizontal="right" vertical="center"/>
    </xf>
    <xf numFmtId="0" fontId="14" fillId="13" borderId="1" xfId="0" applyFont="1" applyFill="1" applyBorder="1" applyAlignment="1">
      <alignment vertical="center"/>
    </xf>
    <xf numFmtId="0" fontId="17" fillId="5" borderId="11" xfId="0" applyFont="1" applyFill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right"/>
    </xf>
    <xf numFmtId="0" fontId="17" fillId="5" borderId="0" xfId="0" applyFont="1" applyFill="1" applyBorder="1" applyAlignment="1">
      <alignment horizontal="center"/>
    </xf>
    <xf numFmtId="0" fontId="17" fillId="5" borderId="0" xfId="0" applyFont="1" applyFill="1" applyBorder="1"/>
    <xf numFmtId="3" fontId="17" fillId="5" borderId="0" xfId="0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right" vertical="top"/>
    </xf>
    <xf numFmtId="0" fontId="19" fillId="0" borderId="1" xfId="0" applyFont="1" applyBorder="1"/>
    <xf numFmtId="0" fontId="17" fillId="14" borderId="1" xfId="0" applyFont="1" applyFill="1" applyBorder="1"/>
    <xf numFmtId="3" fontId="17" fillId="5" borderId="1" xfId="0" applyNumberFormat="1" applyFont="1" applyFill="1" applyBorder="1" applyAlignment="1">
      <alignment horizontal="center"/>
    </xf>
    <xf numFmtId="0" fontId="21" fillId="20" borderId="5" xfId="0" applyFont="1" applyFill="1" applyBorder="1" applyAlignment="1" applyProtection="1">
      <alignment vertical="center"/>
      <protection locked="0"/>
    </xf>
    <xf numFmtId="0" fontId="21" fillId="20" borderId="14" xfId="0" applyFont="1" applyFill="1" applyBorder="1" applyAlignment="1" applyProtection="1">
      <alignment horizontal="right" vertical="center"/>
      <protection locked="0"/>
    </xf>
    <xf numFmtId="0" fontId="2" fillId="21" borderId="15" xfId="0" applyFont="1" applyFill="1" applyBorder="1" applyAlignment="1" applyProtection="1">
      <alignment vertical="center"/>
      <protection locked="0"/>
    </xf>
    <xf numFmtId="0" fontId="2" fillId="21" borderId="14" xfId="0" applyFont="1" applyFill="1" applyBorder="1" applyAlignment="1" applyProtection="1">
      <alignment horizontal="right" vertical="center"/>
      <protection locked="0"/>
    </xf>
    <xf numFmtId="0" fontId="21" fillId="19" borderId="8" xfId="0" applyFont="1" applyFill="1" applyBorder="1" applyAlignment="1" applyProtection="1">
      <alignment vertical="center"/>
      <protection locked="0"/>
    </xf>
    <xf numFmtId="0" fontId="21" fillId="19" borderId="14" xfId="0" applyFont="1" applyFill="1" applyBorder="1" applyAlignment="1" applyProtection="1">
      <alignment horizontal="right" vertical="center"/>
      <protection locked="0"/>
    </xf>
    <xf numFmtId="3" fontId="16" fillId="5" borderId="1" xfId="0" applyNumberFormat="1" applyFont="1" applyFill="1" applyBorder="1" applyAlignment="1">
      <alignment horizontal="right" vertical="center"/>
    </xf>
    <xf numFmtId="0" fontId="23" fillId="0" borderId="19" xfId="2" applyFont="1" applyBorder="1" applyAlignment="1">
      <alignment wrapText="1"/>
    </xf>
    <xf numFmtId="0" fontId="20" fillId="0" borderId="0" xfId="2" applyFont="1" applyProtection="1">
      <protection locked="0"/>
    </xf>
    <xf numFmtId="0" fontId="3" fillId="0" borderId="0" xfId="2" applyProtection="1">
      <protection locked="0"/>
    </xf>
    <xf numFmtId="0" fontId="24" fillId="0" borderId="0" xfId="2" applyFont="1" applyProtection="1">
      <protection locked="0"/>
    </xf>
    <xf numFmtId="0" fontId="23" fillId="0" borderId="0" xfId="2" applyFont="1" applyBorder="1" applyAlignment="1">
      <alignment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19" xfId="2" applyFont="1" applyBorder="1" applyAlignment="1">
      <alignment vertical="center" wrapText="1"/>
    </xf>
    <xf numFmtId="0" fontId="3" fillId="0" borderId="19" xfId="2" applyFont="1" applyBorder="1" applyAlignment="1">
      <alignment horizontal="center" wrapText="1"/>
    </xf>
    <xf numFmtId="0" fontId="13" fillId="0" borderId="0" xfId="0" applyFont="1" applyAlignment="1" applyProtection="1">
      <alignment horizontal="center" wrapText="1"/>
      <protection locked="0"/>
    </xf>
    <xf numFmtId="0" fontId="3" fillId="0" borderId="19" xfId="2" applyFont="1" applyBorder="1" applyAlignment="1">
      <alignment horizontal="center" vertical="center" wrapText="1"/>
    </xf>
    <xf numFmtId="0" fontId="2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1" fillId="19" borderId="12" xfId="0" applyFont="1" applyFill="1" applyBorder="1" applyAlignment="1" applyProtection="1">
      <alignment horizontal="center" vertical="center"/>
      <protection locked="0"/>
    </xf>
    <xf numFmtId="0" fontId="21" fillId="19" borderId="13" xfId="0" applyFont="1" applyFill="1" applyBorder="1" applyAlignment="1" applyProtection="1">
      <alignment horizontal="center" vertical="center"/>
      <protection locked="0"/>
    </xf>
    <xf numFmtId="0" fontId="21" fillId="19" borderId="3" xfId="0" applyFont="1" applyFill="1" applyBorder="1" applyAlignment="1" applyProtection="1">
      <alignment horizontal="center" vertical="center"/>
      <protection locked="0"/>
    </xf>
    <xf numFmtId="0" fontId="10" fillId="15" borderId="2" xfId="0" applyFont="1" applyFill="1" applyBorder="1" applyAlignment="1" applyProtection="1">
      <alignment horizontal="center" vertical="center" wrapText="1" readingOrder="1"/>
      <protection locked="0"/>
    </xf>
    <xf numFmtId="0" fontId="10" fillId="15" borderId="4" xfId="0" applyFont="1" applyFill="1" applyBorder="1" applyAlignment="1" applyProtection="1">
      <alignment horizontal="center" vertical="center" wrapText="1" readingOrder="1"/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6" fillId="0" borderId="18" xfId="0" applyFont="1" applyBorder="1" applyAlignment="1"/>
    <xf numFmtId="0" fontId="3" fillId="0" borderId="18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14" fillId="11" borderId="2" xfId="0" applyFont="1" applyFill="1" applyBorder="1" applyAlignment="1">
      <alignment horizontal="center" vertical="center"/>
    </xf>
    <xf numFmtId="0" fontId="14" fillId="11" borderId="7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wrapText="1"/>
    </xf>
    <xf numFmtId="0" fontId="4" fillId="7" borderId="17" xfId="0" applyFont="1" applyFill="1" applyBorder="1" applyAlignment="1">
      <alignment horizontal="center" wrapText="1"/>
    </xf>
    <xf numFmtId="0" fontId="20" fillId="6" borderId="18" xfId="0" applyFont="1" applyFill="1" applyBorder="1" applyAlignment="1">
      <alignment horizontal="left"/>
    </xf>
    <xf numFmtId="0" fontId="18" fillId="0" borderId="18" xfId="0" applyFont="1" applyBorder="1" applyAlignment="1"/>
  </cellXfs>
  <cellStyles count="3">
    <cellStyle name="Normal" xfId="0" builtinId="0"/>
    <cellStyle name="Normal 2" xfId="1"/>
    <cellStyle name="Normal 2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38100</xdr:rowOff>
    </xdr:from>
    <xdr:to>
      <xdr:col>2</xdr:col>
      <xdr:colOff>666750</xdr:colOff>
      <xdr:row>0</xdr:row>
      <xdr:rowOff>428625</xdr:rowOff>
    </xdr:to>
    <xdr:pic>
      <xdr:nvPicPr>
        <xdr:cNvPr id="3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0"/>
          <a:ext cx="20383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38100</xdr:rowOff>
    </xdr:from>
    <xdr:to>
      <xdr:col>1</xdr:col>
      <xdr:colOff>1238251</xdr:colOff>
      <xdr:row>1</xdr:row>
      <xdr:rowOff>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38100"/>
          <a:ext cx="18478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94"/>
  <sheetViews>
    <sheetView topLeftCell="A56" workbookViewId="0">
      <selection activeCell="C2" sqref="C2:F92"/>
    </sheetView>
  </sheetViews>
  <sheetFormatPr baseColWidth="10" defaultRowHeight="12.75" x14ac:dyDescent="0.2"/>
  <cols>
    <col min="1" max="1" width="50.7109375" customWidth="1"/>
    <col min="2" max="2" width="11" customWidth="1"/>
    <col min="3" max="3" width="20.7109375" customWidth="1"/>
    <col min="4" max="4" width="25.42578125" customWidth="1"/>
    <col min="5" max="5" width="8.42578125" customWidth="1"/>
    <col min="8" max="8" width="11.28515625" customWidth="1"/>
    <col min="9" max="9" width="12.42578125" customWidth="1"/>
  </cols>
  <sheetData>
    <row r="1" spans="1:9" ht="37.9" customHeight="1" x14ac:dyDescent="0.2">
      <c r="A1" s="1" t="s">
        <v>0</v>
      </c>
      <c r="B1" s="1" t="s">
        <v>33</v>
      </c>
      <c r="C1" s="1" t="s">
        <v>34</v>
      </c>
      <c r="D1" s="1" t="s">
        <v>2</v>
      </c>
      <c r="E1" s="1" t="s">
        <v>3</v>
      </c>
      <c r="F1" s="1" t="s">
        <v>3</v>
      </c>
      <c r="H1" s="1" t="s">
        <v>35</v>
      </c>
      <c r="I1" s="1" t="s">
        <v>36</v>
      </c>
    </row>
    <row r="2" spans="1:9" x14ac:dyDescent="0.2">
      <c r="A2" s="3" t="s">
        <v>37</v>
      </c>
      <c r="B2" s="3" t="s">
        <v>38</v>
      </c>
      <c r="C2" s="3" t="s">
        <v>39</v>
      </c>
      <c r="D2" s="3" t="s">
        <v>5</v>
      </c>
      <c r="E2" s="10">
        <v>114</v>
      </c>
      <c r="F2" s="9" t="s">
        <v>32</v>
      </c>
      <c r="H2" s="3" t="s">
        <v>40</v>
      </c>
      <c r="I2" s="3" t="s">
        <v>41</v>
      </c>
    </row>
    <row r="3" spans="1:9" x14ac:dyDescent="0.2">
      <c r="A3" s="2" t="s">
        <v>37</v>
      </c>
      <c r="B3" s="2" t="s">
        <v>38</v>
      </c>
      <c r="C3" s="2" t="s">
        <v>39</v>
      </c>
      <c r="D3" s="2" t="s">
        <v>23</v>
      </c>
      <c r="E3" s="2">
        <v>114</v>
      </c>
      <c r="F3" s="9" t="s">
        <v>32</v>
      </c>
      <c r="H3" s="2" t="s">
        <v>40</v>
      </c>
      <c r="I3" s="2" t="s">
        <v>41</v>
      </c>
    </row>
    <row r="4" spans="1:9" x14ac:dyDescent="0.2">
      <c r="A4" s="3" t="s">
        <v>37</v>
      </c>
      <c r="B4" s="3" t="s">
        <v>38</v>
      </c>
      <c r="C4" s="3" t="s">
        <v>39</v>
      </c>
      <c r="D4" s="3" t="s">
        <v>16</v>
      </c>
      <c r="E4" s="3">
        <v>114</v>
      </c>
      <c r="F4" s="9" t="s">
        <v>32</v>
      </c>
      <c r="H4" s="3" t="s">
        <v>40</v>
      </c>
      <c r="I4" s="3" t="s">
        <v>41</v>
      </c>
    </row>
    <row r="5" spans="1:9" x14ac:dyDescent="0.2">
      <c r="A5" s="2" t="s">
        <v>37</v>
      </c>
      <c r="B5" s="2" t="s">
        <v>38</v>
      </c>
      <c r="C5" s="2" t="s">
        <v>39</v>
      </c>
      <c r="D5" s="2" t="s">
        <v>21</v>
      </c>
      <c r="E5" s="2">
        <v>114</v>
      </c>
      <c r="F5" s="9" t="s">
        <v>32</v>
      </c>
      <c r="H5" s="2" t="s">
        <v>40</v>
      </c>
      <c r="I5" s="2" t="s">
        <v>41</v>
      </c>
    </row>
    <row r="6" spans="1:9" x14ac:dyDescent="0.2">
      <c r="A6" s="2" t="s">
        <v>42</v>
      </c>
      <c r="B6" s="2" t="s">
        <v>38</v>
      </c>
      <c r="C6" s="2" t="s">
        <v>43</v>
      </c>
      <c r="D6" s="2" t="s">
        <v>21</v>
      </c>
      <c r="E6" s="2">
        <v>60</v>
      </c>
      <c r="F6" s="9" t="s">
        <v>32</v>
      </c>
      <c r="H6" s="2" t="s">
        <v>44</v>
      </c>
      <c r="I6" s="2" t="s">
        <v>45</v>
      </c>
    </row>
    <row r="7" spans="1:9" x14ac:dyDescent="0.2">
      <c r="A7" s="2" t="s">
        <v>46</v>
      </c>
      <c r="B7" s="2" t="s">
        <v>38</v>
      </c>
      <c r="C7" s="2" t="s">
        <v>47</v>
      </c>
      <c r="D7" s="2" t="s">
        <v>15</v>
      </c>
      <c r="E7" s="2">
        <v>45</v>
      </c>
      <c r="F7" s="7" t="s">
        <v>25</v>
      </c>
      <c r="H7" s="2" t="s">
        <v>48</v>
      </c>
      <c r="I7" s="2" t="s">
        <v>49</v>
      </c>
    </row>
    <row r="8" spans="1:9" x14ac:dyDescent="0.2">
      <c r="A8" s="3" t="s">
        <v>50</v>
      </c>
      <c r="B8" s="3" t="s">
        <v>38</v>
      </c>
      <c r="C8" s="3" t="s">
        <v>51</v>
      </c>
      <c r="D8" s="3" t="s">
        <v>15</v>
      </c>
      <c r="E8" s="3">
        <v>50</v>
      </c>
      <c r="F8" s="7" t="s">
        <v>25</v>
      </c>
      <c r="H8" s="3" t="s">
        <v>48</v>
      </c>
      <c r="I8" s="3" t="s">
        <v>49</v>
      </c>
    </row>
    <row r="9" spans="1:9" x14ac:dyDescent="0.2">
      <c r="A9" s="3" t="s">
        <v>52</v>
      </c>
      <c r="B9" s="3" t="s">
        <v>38</v>
      </c>
      <c r="C9" s="3" t="s">
        <v>53</v>
      </c>
      <c r="D9" s="3" t="s">
        <v>15</v>
      </c>
      <c r="E9" s="3">
        <v>55</v>
      </c>
      <c r="F9" s="7" t="s">
        <v>25</v>
      </c>
      <c r="H9" s="3" t="s">
        <v>48</v>
      </c>
      <c r="I9" s="3" t="s">
        <v>49</v>
      </c>
    </row>
    <row r="10" spans="1:9" x14ac:dyDescent="0.2">
      <c r="A10" s="2" t="s">
        <v>54</v>
      </c>
      <c r="B10" s="2" t="s">
        <v>38</v>
      </c>
      <c r="C10" s="2" t="s">
        <v>55</v>
      </c>
      <c r="D10" s="2" t="s">
        <v>15</v>
      </c>
      <c r="E10" s="2">
        <v>55</v>
      </c>
      <c r="F10" s="7" t="s">
        <v>25</v>
      </c>
      <c r="H10" s="2" t="s">
        <v>48</v>
      </c>
      <c r="I10" s="2" t="s">
        <v>41</v>
      </c>
    </row>
    <row r="11" spans="1:9" ht="22.5" x14ac:dyDescent="0.2">
      <c r="A11" s="2" t="s">
        <v>56</v>
      </c>
      <c r="B11" s="2" t="s">
        <v>38</v>
      </c>
      <c r="C11" s="2" t="s">
        <v>57</v>
      </c>
      <c r="D11" s="2" t="s">
        <v>22</v>
      </c>
      <c r="E11" s="2">
        <v>55</v>
      </c>
      <c r="F11" s="7" t="s">
        <v>25</v>
      </c>
      <c r="H11" s="2" t="s">
        <v>58</v>
      </c>
      <c r="I11" s="2" t="s">
        <v>59</v>
      </c>
    </row>
    <row r="12" spans="1:9" ht="22.5" x14ac:dyDescent="0.2">
      <c r="A12" s="3" t="s">
        <v>60</v>
      </c>
      <c r="B12" s="3" t="s">
        <v>38</v>
      </c>
      <c r="C12" s="3" t="s">
        <v>61</v>
      </c>
      <c r="D12" s="3" t="s">
        <v>15</v>
      </c>
      <c r="E12" s="3">
        <v>55</v>
      </c>
      <c r="F12" s="7" t="s">
        <v>25</v>
      </c>
      <c r="H12" s="3" t="s">
        <v>58</v>
      </c>
      <c r="I12" s="3" t="s">
        <v>59</v>
      </c>
    </row>
    <row r="13" spans="1:9" x14ac:dyDescent="0.2">
      <c r="A13" s="2" t="s">
        <v>62</v>
      </c>
      <c r="B13" s="2" t="s">
        <v>38</v>
      </c>
      <c r="C13" s="2" t="s">
        <v>63</v>
      </c>
      <c r="D13" s="2" t="s">
        <v>6</v>
      </c>
      <c r="E13" s="2">
        <v>20</v>
      </c>
      <c r="F13" s="7" t="s">
        <v>27</v>
      </c>
      <c r="H13" s="2" t="s">
        <v>64</v>
      </c>
      <c r="I13" s="2" t="s">
        <v>65</v>
      </c>
    </row>
    <row r="14" spans="1:9" x14ac:dyDescent="0.2">
      <c r="A14" s="3" t="s">
        <v>66</v>
      </c>
      <c r="B14" s="3" t="s">
        <v>38</v>
      </c>
      <c r="C14" s="3" t="s">
        <v>67</v>
      </c>
      <c r="D14" s="3" t="s">
        <v>13</v>
      </c>
      <c r="E14" s="3">
        <v>20</v>
      </c>
      <c r="F14" s="9" t="s">
        <v>32</v>
      </c>
      <c r="H14" s="3" t="s">
        <v>68</v>
      </c>
      <c r="I14" s="3" t="s">
        <v>69</v>
      </c>
    </row>
    <row r="15" spans="1:9" x14ac:dyDescent="0.2">
      <c r="A15" s="2" t="s">
        <v>70</v>
      </c>
      <c r="B15" s="2" t="s">
        <v>38</v>
      </c>
      <c r="C15" s="2" t="s">
        <v>71</v>
      </c>
      <c r="D15" s="2" t="s">
        <v>73</v>
      </c>
      <c r="E15" s="2">
        <v>20</v>
      </c>
      <c r="F15" s="9" t="s">
        <v>32</v>
      </c>
      <c r="H15" s="2" t="s">
        <v>48</v>
      </c>
      <c r="I15" s="2" t="s">
        <v>72</v>
      </c>
    </row>
    <row r="16" spans="1:9" x14ac:dyDescent="0.2">
      <c r="A16" s="2" t="s">
        <v>74</v>
      </c>
      <c r="B16" s="2" t="s">
        <v>38</v>
      </c>
      <c r="C16" s="2" t="s">
        <v>75</v>
      </c>
      <c r="D16" s="2" t="s">
        <v>11</v>
      </c>
      <c r="E16" s="2">
        <v>20</v>
      </c>
      <c r="F16" s="9" t="s">
        <v>32</v>
      </c>
      <c r="H16" s="2" t="s">
        <v>76</v>
      </c>
      <c r="I16" s="2" t="s">
        <v>77</v>
      </c>
    </row>
    <row r="17" spans="1:9" ht="22.5" x14ac:dyDescent="0.2">
      <c r="A17" s="2" t="s">
        <v>78</v>
      </c>
      <c r="B17" s="2" t="s">
        <v>38</v>
      </c>
      <c r="C17" s="2" t="s">
        <v>79</v>
      </c>
      <c r="D17" s="2" t="s">
        <v>4</v>
      </c>
      <c r="E17" s="2">
        <v>20</v>
      </c>
      <c r="F17" s="9" t="s">
        <v>32</v>
      </c>
      <c r="H17" s="2" t="s">
        <v>80</v>
      </c>
      <c r="I17" s="2" t="s">
        <v>59</v>
      </c>
    </row>
    <row r="18" spans="1:9" ht="22.5" x14ac:dyDescent="0.2">
      <c r="A18" s="3" t="s">
        <v>81</v>
      </c>
      <c r="B18" s="3" t="s">
        <v>38</v>
      </c>
      <c r="C18" s="3" t="s">
        <v>82</v>
      </c>
      <c r="D18" s="3" t="s">
        <v>73</v>
      </c>
      <c r="E18" s="3">
        <v>20</v>
      </c>
      <c r="F18" s="9" t="s">
        <v>32</v>
      </c>
      <c r="H18" s="3" t="s">
        <v>68</v>
      </c>
      <c r="I18" s="3" t="s">
        <v>69</v>
      </c>
    </row>
    <row r="19" spans="1:9" x14ac:dyDescent="0.2">
      <c r="A19" s="2" t="s">
        <v>83</v>
      </c>
      <c r="B19" s="2" t="s">
        <v>38</v>
      </c>
      <c r="C19" s="2" t="s">
        <v>84</v>
      </c>
      <c r="D19" s="2" t="s">
        <v>19</v>
      </c>
      <c r="E19" s="2">
        <v>60</v>
      </c>
      <c r="F19" s="7" t="s">
        <v>26</v>
      </c>
      <c r="H19" s="2" t="s">
        <v>48</v>
      </c>
      <c r="I19" s="2" t="s">
        <v>59</v>
      </c>
    </row>
    <row r="20" spans="1:9" x14ac:dyDescent="0.2">
      <c r="A20" s="3" t="s">
        <v>83</v>
      </c>
      <c r="B20" s="3" t="s">
        <v>38</v>
      </c>
      <c r="C20" s="3" t="s">
        <v>85</v>
      </c>
      <c r="D20" s="3" t="s">
        <v>19</v>
      </c>
      <c r="E20" s="3">
        <v>60</v>
      </c>
      <c r="F20" s="7" t="s">
        <v>26</v>
      </c>
      <c r="H20" s="3" t="s">
        <v>48</v>
      </c>
      <c r="I20" s="3" t="s">
        <v>59</v>
      </c>
    </row>
    <row r="21" spans="1:9" x14ac:dyDescent="0.2">
      <c r="A21" s="2" t="s">
        <v>86</v>
      </c>
      <c r="B21" s="2" t="s">
        <v>38</v>
      </c>
      <c r="C21" s="2" t="s">
        <v>87</v>
      </c>
      <c r="D21" s="2" t="s">
        <v>14</v>
      </c>
      <c r="E21" s="2">
        <v>60</v>
      </c>
      <c r="F21" s="7" t="s">
        <v>26</v>
      </c>
      <c r="H21" s="2" t="s">
        <v>48</v>
      </c>
      <c r="I21" s="2" t="s">
        <v>59</v>
      </c>
    </row>
    <row r="22" spans="1:9" x14ac:dyDescent="0.2">
      <c r="A22" s="3" t="s">
        <v>86</v>
      </c>
      <c r="B22" s="3" t="s">
        <v>38</v>
      </c>
      <c r="C22" s="3" t="s">
        <v>88</v>
      </c>
      <c r="D22" s="3" t="s">
        <v>14</v>
      </c>
      <c r="E22" s="3">
        <v>60</v>
      </c>
      <c r="F22" s="7" t="s">
        <v>26</v>
      </c>
      <c r="H22" s="3" t="s">
        <v>48</v>
      </c>
      <c r="I22" s="3" t="s">
        <v>59</v>
      </c>
    </row>
    <row r="23" spans="1:9" x14ac:dyDescent="0.2">
      <c r="A23" s="3" t="s">
        <v>89</v>
      </c>
      <c r="B23" s="3" t="s">
        <v>38</v>
      </c>
      <c r="C23" s="3" t="s">
        <v>90</v>
      </c>
      <c r="D23" s="3" t="s">
        <v>6</v>
      </c>
      <c r="E23" s="3">
        <v>45</v>
      </c>
      <c r="F23" s="7" t="s">
        <v>27</v>
      </c>
      <c r="H23" s="3" t="s">
        <v>48</v>
      </c>
      <c r="I23" s="3" t="s">
        <v>91</v>
      </c>
    </row>
    <row r="24" spans="1:9" x14ac:dyDescent="0.2">
      <c r="A24" s="2" t="s">
        <v>92</v>
      </c>
      <c r="B24" s="2" t="s">
        <v>38</v>
      </c>
      <c r="C24" s="2" t="s">
        <v>93</v>
      </c>
      <c r="D24" s="2" t="s">
        <v>6</v>
      </c>
      <c r="E24" s="2">
        <v>45</v>
      </c>
      <c r="F24" s="7" t="s">
        <v>27</v>
      </c>
      <c r="H24" s="2" t="s">
        <v>48</v>
      </c>
      <c r="I24" s="2" t="s">
        <v>49</v>
      </c>
    </row>
    <row r="25" spans="1:9" x14ac:dyDescent="0.2">
      <c r="A25" s="3" t="s">
        <v>94</v>
      </c>
      <c r="B25" s="3" t="s">
        <v>38</v>
      </c>
      <c r="C25" s="3" t="s">
        <v>95</v>
      </c>
      <c r="D25" s="3" t="s">
        <v>6</v>
      </c>
      <c r="E25" s="3">
        <v>55</v>
      </c>
      <c r="F25" s="7" t="s">
        <v>27</v>
      </c>
      <c r="H25" s="3" t="s">
        <v>48</v>
      </c>
      <c r="I25" s="3" t="s">
        <v>41</v>
      </c>
    </row>
    <row r="26" spans="1:9" x14ac:dyDescent="0.2">
      <c r="A26" s="3" t="s">
        <v>96</v>
      </c>
      <c r="B26" s="3" t="s">
        <v>38</v>
      </c>
      <c r="C26" s="3" t="s">
        <v>97</v>
      </c>
      <c r="D26" s="3" t="s">
        <v>13</v>
      </c>
      <c r="E26" s="3">
        <v>55</v>
      </c>
      <c r="F26" s="9" t="s">
        <v>32</v>
      </c>
      <c r="H26" s="3" t="s">
        <v>58</v>
      </c>
      <c r="I26" s="3" t="s">
        <v>59</v>
      </c>
    </row>
    <row r="27" spans="1:9" x14ac:dyDescent="0.2">
      <c r="A27" s="2" t="s">
        <v>98</v>
      </c>
      <c r="B27" s="2" t="s">
        <v>38</v>
      </c>
      <c r="C27" s="2" t="s">
        <v>99</v>
      </c>
      <c r="D27" s="2" t="s">
        <v>13</v>
      </c>
      <c r="E27" s="2">
        <v>55</v>
      </c>
      <c r="F27" s="9" t="s">
        <v>32</v>
      </c>
      <c r="H27" s="2" t="s">
        <v>76</v>
      </c>
      <c r="I27" s="2" t="s">
        <v>59</v>
      </c>
    </row>
    <row r="28" spans="1:9" x14ac:dyDescent="0.2">
      <c r="A28" s="3" t="s">
        <v>96</v>
      </c>
      <c r="B28" s="3" t="s">
        <v>38</v>
      </c>
      <c r="C28" s="3" t="s">
        <v>100</v>
      </c>
      <c r="D28" s="3" t="s">
        <v>5</v>
      </c>
      <c r="E28" s="11">
        <v>55</v>
      </c>
      <c r="F28" s="9" t="s">
        <v>32</v>
      </c>
      <c r="H28" s="3" t="s">
        <v>48</v>
      </c>
      <c r="I28" s="3" t="s">
        <v>59</v>
      </c>
    </row>
    <row r="29" spans="1:9" x14ac:dyDescent="0.2">
      <c r="A29" s="2" t="s">
        <v>101</v>
      </c>
      <c r="B29" s="2" t="s">
        <v>38</v>
      </c>
      <c r="C29" s="2" t="s">
        <v>102</v>
      </c>
      <c r="D29" s="2" t="s">
        <v>5</v>
      </c>
      <c r="E29" s="11">
        <v>27.5</v>
      </c>
      <c r="F29" s="9" t="s">
        <v>32</v>
      </c>
      <c r="H29" s="2" t="s">
        <v>48</v>
      </c>
      <c r="I29" s="2" t="s">
        <v>59</v>
      </c>
    </row>
    <row r="30" spans="1:9" x14ac:dyDescent="0.2">
      <c r="A30" s="3" t="s">
        <v>101</v>
      </c>
      <c r="B30" s="3" t="s">
        <v>38</v>
      </c>
      <c r="C30" s="3" t="s">
        <v>102</v>
      </c>
      <c r="D30" s="3" t="s">
        <v>16</v>
      </c>
      <c r="E30" s="3">
        <v>27.5</v>
      </c>
      <c r="F30" s="9" t="s">
        <v>32</v>
      </c>
      <c r="H30" s="3" t="s">
        <v>48</v>
      </c>
      <c r="I30" s="3" t="s">
        <v>59</v>
      </c>
    </row>
    <row r="31" spans="1:9" x14ac:dyDescent="0.2">
      <c r="A31" s="2" t="s">
        <v>103</v>
      </c>
      <c r="B31" s="2" t="s">
        <v>38</v>
      </c>
      <c r="C31" s="2" t="s">
        <v>104</v>
      </c>
      <c r="D31" s="2" t="s">
        <v>7</v>
      </c>
      <c r="E31" s="2">
        <v>55</v>
      </c>
      <c r="F31" s="9" t="s">
        <v>32</v>
      </c>
      <c r="H31" s="2" t="s">
        <v>48</v>
      </c>
      <c r="I31" s="2" t="s">
        <v>59</v>
      </c>
    </row>
    <row r="32" spans="1:9" x14ac:dyDescent="0.2">
      <c r="A32" s="3" t="s">
        <v>105</v>
      </c>
      <c r="B32" s="3" t="s">
        <v>38</v>
      </c>
      <c r="C32" s="3" t="s">
        <v>106</v>
      </c>
      <c r="D32" s="3" t="s">
        <v>11</v>
      </c>
      <c r="E32" s="3">
        <v>55</v>
      </c>
      <c r="F32" s="9" t="s">
        <v>32</v>
      </c>
      <c r="H32" s="3" t="s">
        <v>48</v>
      </c>
      <c r="I32" s="3" t="s">
        <v>59</v>
      </c>
    </row>
    <row r="33" spans="1:9" x14ac:dyDescent="0.2">
      <c r="A33" s="12" t="s">
        <v>107</v>
      </c>
      <c r="B33" s="2" t="s">
        <v>38</v>
      </c>
      <c r="C33" s="2" t="s">
        <v>108</v>
      </c>
      <c r="D33" s="2" t="s">
        <v>10</v>
      </c>
      <c r="E33" s="2">
        <v>55</v>
      </c>
      <c r="F33" s="9" t="s">
        <v>32</v>
      </c>
      <c r="H33" s="2" t="s">
        <v>48</v>
      </c>
      <c r="I33" s="2" t="s">
        <v>59</v>
      </c>
    </row>
    <row r="34" spans="1:9" x14ac:dyDescent="0.2">
      <c r="A34" s="3" t="s">
        <v>109</v>
      </c>
      <c r="B34" s="3" t="s">
        <v>38</v>
      </c>
      <c r="C34" s="3" t="s">
        <v>110</v>
      </c>
      <c r="D34" s="3" t="s">
        <v>4</v>
      </c>
      <c r="E34" s="3">
        <v>55</v>
      </c>
      <c r="F34" s="9" t="s">
        <v>32</v>
      </c>
      <c r="H34" s="3" t="s">
        <v>48</v>
      </c>
      <c r="I34" s="3" t="s">
        <v>59</v>
      </c>
    </row>
    <row r="35" spans="1:9" x14ac:dyDescent="0.2">
      <c r="A35" s="2" t="s">
        <v>111</v>
      </c>
      <c r="B35" s="2" t="s">
        <v>38</v>
      </c>
      <c r="C35" s="2" t="s">
        <v>112</v>
      </c>
      <c r="D35" s="2" t="s">
        <v>4</v>
      </c>
      <c r="E35" s="2">
        <v>55</v>
      </c>
      <c r="F35" s="9" t="s">
        <v>32</v>
      </c>
      <c r="H35" s="2" t="s">
        <v>48</v>
      </c>
      <c r="I35" s="2" t="s">
        <v>59</v>
      </c>
    </row>
    <row r="36" spans="1:9" x14ac:dyDescent="0.2">
      <c r="A36" s="3" t="s">
        <v>111</v>
      </c>
      <c r="B36" s="3" t="s">
        <v>38</v>
      </c>
      <c r="C36" s="3" t="s">
        <v>113</v>
      </c>
      <c r="D36" s="3" t="s">
        <v>21</v>
      </c>
      <c r="E36" s="3">
        <v>55</v>
      </c>
      <c r="F36" s="9" t="s">
        <v>32</v>
      </c>
      <c r="H36" s="3" t="s">
        <v>48</v>
      </c>
      <c r="I36" s="3" t="s">
        <v>59</v>
      </c>
    </row>
    <row r="37" spans="1:9" x14ac:dyDescent="0.2">
      <c r="A37" s="12" t="s">
        <v>114</v>
      </c>
      <c r="B37" s="2" t="s">
        <v>38</v>
      </c>
      <c r="C37" s="2" t="s">
        <v>115</v>
      </c>
      <c r="D37" s="2" t="s">
        <v>10</v>
      </c>
      <c r="E37" s="2">
        <v>55</v>
      </c>
      <c r="F37" s="9" t="s">
        <v>32</v>
      </c>
      <c r="H37" s="2" t="s">
        <v>48</v>
      </c>
      <c r="I37" s="2" t="s">
        <v>59</v>
      </c>
    </row>
    <row r="38" spans="1:9" x14ac:dyDescent="0.2">
      <c r="A38" s="3" t="s">
        <v>114</v>
      </c>
      <c r="B38" s="3" t="s">
        <v>38</v>
      </c>
      <c r="C38" s="3" t="s">
        <v>116</v>
      </c>
      <c r="D38" s="3" t="s">
        <v>11</v>
      </c>
      <c r="E38" s="3">
        <v>55</v>
      </c>
      <c r="F38" s="9" t="s">
        <v>32</v>
      </c>
      <c r="H38" s="3" t="s">
        <v>48</v>
      </c>
      <c r="I38" s="3" t="s">
        <v>59</v>
      </c>
    </row>
    <row r="39" spans="1:9" x14ac:dyDescent="0.2">
      <c r="A39" s="2" t="s">
        <v>117</v>
      </c>
      <c r="B39" s="2" t="s">
        <v>38</v>
      </c>
      <c r="C39" s="2" t="s">
        <v>118</v>
      </c>
      <c r="D39" s="2" t="s">
        <v>23</v>
      </c>
      <c r="E39" s="2">
        <v>53</v>
      </c>
      <c r="F39" s="9" t="s">
        <v>32</v>
      </c>
      <c r="H39" s="2" t="s">
        <v>48</v>
      </c>
      <c r="I39" s="2" t="s">
        <v>59</v>
      </c>
    </row>
    <row r="40" spans="1:9" x14ac:dyDescent="0.2">
      <c r="A40" s="12" t="s">
        <v>117</v>
      </c>
      <c r="B40" s="3" t="s">
        <v>38</v>
      </c>
      <c r="C40" s="3" t="s">
        <v>118</v>
      </c>
      <c r="D40" s="3" t="s">
        <v>10</v>
      </c>
      <c r="E40" s="3">
        <v>2</v>
      </c>
      <c r="F40" s="9" t="s">
        <v>32</v>
      </c>
      <c r="H40" s="3" t="s">
        <v>48</v>
      </c>
      <c r="I40" s="3" t="s">
        <v>59</v>
      </c>
    </row>
    <row r="41" spans="1:9" x14ac:dyDescent="0.2">
      <c r="A41" s="2" t="s">
        <v>119</v>
      </c>
      <c r="B41" s="2" t="s">
        <v>38</v>
      </c>
      <c r="C41" s="2" t="s">
        <v>120</v>
      </c>
      <c r="D41" s="2" t="s">
        <v>4</v>
      </c>
      <c r="E41" s="2">
        <v>55</v>
      </c>
      <c r="F41" s="9" t="s">
        <v>32</v>
      </c>
      <c r="H41" s="2" t="s">
        <v>48</v>
      </c>
      <c r="I41" s="2" t="s">
        <v>59</v>
      </c>
    </row>
    <row r="42" spans="1:9" x14ac:dyDescent="0.2">
      <c r="A42" s="3" t="s">
        <v>119</v>
      </c>
      <c r="B42" s="3" t="s">
        <v>38</v>
      </c>
      <c r="C42" s="3" t="s">
        <v>120</v>
      </c>
      <c r="D42" s="3" t="s">
        <v>23</v>
      </c>
      <c r="E42" s="3">
        <v>53</v>
      </c>
      <c r="F42" s="9" t="s">
        <v>32</v>
      </c>
      <c r="H42" s="3" t="s">
        <v>48</v>
      </c>
      <c r="I42" s="3" t="s">
        <v>59</v>
      </c>
    </row>
    <row r="43" spans="1:9" x14ac:dyDescent="0.2">
      <c r="A43" s="2" t="s">
        <v>121</v>
      </c>
      <c r="B43" s="2" t="s">
        <v>38</v>
      </c>
      <c r="C43" s="2" t="s">
        <v>122</v>
      </c>
      <c r="D43" s="2" t="s">
        <v>7</v>
      </c>
      <c r="E43" s="2">
        <v>51</v>
      </c>
      <c r="F43" s="9" t="s">
        <v>32</v>
      </c>
      <c r="H43" s="2" t="s">
        <v>48</v>
      </c>
      <c r="I43" s="2" t="s">
        <v>59</v>
      </c>
    </row>
    <row r="44" spans="1:9" x14ac:dyDescent="0.2">
      <c r="A44" s="3" t="s">
        <v>121</v>
      </c>
      <c r="B44" s="3" t="s">
        <v>38</v>
      </c>
      <c r="C44" s="3" t="s">
        <v>122</v>
      </c>
      <c r="D44" s="3" t="s">
        <v>123</v>
      </c>
      <c r="E44" s="3">
        <v>4</v>
      </c>
      <c r="F44" s="9" t="s">
        <v>32</v>
      </c>
      <c r="H44" s="3" t="s">
        <v>48</v>
      </c>
      <c r="I44" s="3" t="s">
        <v>59</v>
      </c>
    </row>
    <row r="45" spans="1:9" ht="22.5" x14ac:dyDescent="0.2">
      <c r="A45" s="2" t="s">
        <v>124</v>
      </c>
      <c r="B45" s="2" t="s">
        <v>38</v>
      </c>
      <c r="C45" s="2" t="s">
        <v>125</v>
      </c>
      <c r="D45" s="2" t="s">
        <v>73</v>
      </c>
      <c r="E45" s="2">
        <v>53</v>
      </c>
      <c r="F45" s="9" t="s">
        <v>32</v>
      </c>
      <c r="H45" s="2" t="s">
        <v>48</v>
      </c>
      <c r="I45" s="2" t="s">
        <v>59</v>
      </c>
    </row>
    <row r="46" spans="1:9" ht="22.5" x14ac:dyDescent="0.2">
      <c r="A46" s="12" t="s">
        <v>124</v>
      </c>
      <c r="B46" s="3" t="s">
        <v>38</v>
      </c>
      <c r="C46" s="3" t="s">
        <v>125</v>
      </c>
      <c r="D46" s="3" t="s">
        <v>10</v>
      </c>
      <c r="E46" s="3">
        <v>3</v>
      </c>
      <c r="F46" s="9" t="s">
        <v>32</v>
      </c>
      <c r="H46" s="3" t="s">
        <v>48</v>
      </c>
      <c r="I46" s="3" t="s">
        <v>59</v>
      </c>
    </row>
    <row r="47" spans="1:9" ht="22.5" x14ac:dyDescent="0.2">
      <c r="A47" s="2" t="s">
        <v>126</v>
      </c>
      <c r="B47" s="2" t="s">
        <v>38</v>
      </c>
      <c r="C47" s="2" t="s">
        <v>127</v>
      </c>
      <c r="D47" s="2" t="s">
        <v>123</v>
      </c>
      <c r="E47" s="2">
        <v>55</v>
      </c>
      <c r="F47" s="9" t="s">
        <v>32</v>
      </c>
      <c r="H47" s="2" t="s">
        <v>48</v>
      </c>
      <c r="I47" s="2" t="s">
        <v>59</v>
      </c>
    </row>
    <row r="48" spans="1:9" ht="22.5" x14ac:dyDescent="0.2">
      <c r="A48" s="12" t="s">
        <v>128</v>
      </c>
      <c r="B48" s="2" t="s">
        <v>38</v>
      </c>
      <c r="C48" s="2" t="s">
        <v>129</v>
      </c>
      <c r="D48" s="2" t="s">
        <v>10</v>
      </c>
      <c r="E48" s="2">
        <v>40</v>
      </c>
      <c r="F48" s="9" t="s">
        <v>32</v>
      </c>
      <c r="H48" s="2" t="s">
        <v>48</v>
      </c>
      <c r="I48" s="2" t="s">
        <v>59</v>
      </c>
    </row>
    <row r="49" spans="1:9" ht="22.5" x14ac:dyDescent="0.2">
      <c r="A49" s="3" t="s">
        <v>130</v>
      </c>
      <c r="B49" s="3" t="s">
        <v>38</v>
      </c>
      <c r="C49" s="3" t="s">
        <v>131</v>
      </c>
      <c r="D49" s="3" t="s">
        <v>17</v>
      </c>
      <c r="E49" s="3">
        <v>40</v>
      </c>
      <c r="F49" s="9" t="s">
        <v>32</v>
      </c>
      <c r="H49" s="3" t="s">
        <v>48</v>
      </c>
      <c r="I49" s="3" t="s">
        <v>59</v>
      </c>
    </row>
    <row r="50" spans="1:9" ht="22.5" x14ac:dyDescent="0.2">
      <c r="A50" s="2" t="s">
        <v>132</v>
      </c>
      <c r="B50" s="2" t="s">
        <v>38</v>
      </c>
      <c r="C50" s="2" t="s">
        <v>133</v>
      </c>
      <c r="D50" s="2" t="s">
        <v>7</v>
      </c>
      <c r="E50" s="2">
        <v>55</v>
      </c>
      <c r="F50" s="9" t="s">
        <v>32</v>
      </c>
      <c r="H50" s="2" t="s">
        <v>58</v>
      </c>
      <c r="I50" s="2" t="s">
        <v>59</v>
      </c>
    </row>
    <row r="51" spans="1:9" ht="22.5" x14ac:dyDescent="0.2">
      <c r="A51" s="3" t="s">
        <v>134</v>
      </c>
      <c r="B51" s="3" t="s">
        <v>38</v>
      </c>
      <c r="C51" s="3" t="s">
        <v>135</v>
      </c>
      <c r="D51" s="3" t="s">
        <v>17</v>
      </c>
      <c r="E51" s="3">
        <v>55</v>
      </c>
      <c r="F51" s="9" t="s">
        <v>32</v>
      </c>
      <c r="H51" s="3" t="s">
        <v>58</v>
      </c>
      <c r="I51" s="3" t="s">
        <v>59</v>
      </c>
    </row>
    <row r="52" spans="1:9" ht="22.5" x14ac:dyDescent="0.2">
      <c r="A52" s="2" t="s">
        <v>136</v>
      </c>
      <c r="B52" s="2" t="s">
        <v>38</v>
      </c>
      <c r="C52" s="2" t="s">
        <v>137</v>
      </c>
      <c r="D52" s="2" t="s">
        <v>11</v>
      </c>
      <c r="E52" s="2">
        <v>55</v>
      </c>
      <c r="F52" s="9" t="s">
        <v>32</v>
      </c>
      <c r="H52" s="2" t="s">
        <v>58</v>
      </c>
      <c r="I52" s="2" t="s">
        <v>59</v>
      </c>
    </row>
    <row r="53" spans="1:9" ht="22.5" x14ac:dyDescent="0.2">
      <c r="A53" s="3" t="s">
        <v>138</v>
      </c>
      <c r="B53" s="3" t="s">
        <v>38</v>
      </c>
      <c r="C53" s="3" t="s">
        <v>139</v>
      </c>
      <c r="D53" s="3" t="s">
        <v>4</v>
      </c>
      <c r="E53" s="3">
        <v>55</v>
      </c>
      <c r="F53" s="9" t="s">
        <v>32</v>
      </c>
      <c r="H53" s="3" t="s">
        <v>58</v>
      </c>
      <c r="I53" s="3" t="s">
        <v>59</v>
      </c>
    </row>
    <row r="54" spans="1:9" ht="22.5" x14ac:dyDescent="0.2">
      <c r="A54" s="12" t="s">
        <v>140</v>
      </c>
      <c r="B54" s="2" t="s">
        <v>38</v>
      </c>
      <c r="C54" s="2" t="s">
        <v>141</v>
      </c>
      <c r="D54" s="2" t="s">
        <v>10</v>
      </c>
      <c r="E54" s="2">
        <v>55</v>
      </c>
      <c r="F54" s="9" t="s">
        <v>32</v>
      </c>
      <c r="H54" s="2" t="s">
        <v>58</v>
      </c>
      <c r="I54" s="2" t="s">
        <v>59</v>
      </c>
    </row>
    <row r="55" spans="1:9" ht="22.5" x14ac:dyDescent="0.2">
      <c r="A55" s="3" t="s">
        <v>140</v>
      </c>
      <c r="B55" s="3" t="s">
        <v>38</v>
      </c>
      <c r="C55" s="3" t="s">
        <v>142</v>
      </c>
      <c r="D55" s="3" t="s">
        <v>23</v>
      </c>
      <c r="E55" s="3">
        <v>55</v>
      </c>
      <c r="F55" s="9" t="s">
        <v>32</v>
      </c>
      <c r="H55" s="3" t="s">
        <v>58</v>
      </c>
      <c r="I55" s="3" t="s">
        <v>59</v>
      </c>
    </row>
    <row r="56" spans="1:9" ht="22.5" x14ac:dyDescent="0.2">
      <c r="A56" s="2" t="s">
        <v>143</v>
      </c>
      <c r="B56" s="2" t="s">
        <v>38</v>
      </c>
      <c r="C56" s="2" t="s">
        <v>144</v>
      </c>
      <c r="D56" s="2" t="s">
        <v>21</v>
      </c>
      <c r="E56" s="2">
        <v>55</v>
      </c>
      <c r="F56" s="9" t="s">
        <v>32</v>
      </c>
      <c r="H56" s="2" t="s">
        <v>58</v>
      </c>
      <c r="I56" s="2" t="s">
        <v>59</v>
      </c>
    </row>
    <row r="57" spans="1:9" x14ac:dyDescent="0.2">
      <c r="A57" s="3" t="s">
        <v>145</v>
      </c>
      <c r="B57" s="3" t="s">
        <v>38</v>
      </c>
      <c r="C57" s="3" t="s">
        <v>146</v>
      </c>
      <c r="D57" s="3" t="s">
        <v>12</v>
      </c>
      <c r="E57" s="3">
        <v>45</v>
      </c>
      <c r="F57" s="7" t="s">
        <v>205</v>
      </c>
      <c r="H57" s="3" t="s">
        <v>48</v>
      </c>
      <c r="I57" s="3" t="s">
        <v>49</v>
      </c>
    </row>
    <row r="58" spans="1:9" x14ac:dyDescent="0.2">
      <c r="A58" s="2" t="s">
        <v>147</v>
      </c>
      <c r="B58" s="2" t="s">
        <v>38</v>
      </c>
      <c r="C58" s="2" t="s">
        <v>148</v>
      </c>
      <c r="D58" s="2" t="s">
        <v>24</v>
      </c>
      <c r="E58" s="2">
        <v>55</v>
      </c>
      <c r="F58" s="7" t="s">
        <v>29</v>
      </c>
      <c r="H58" s="2" t="s">
        <v>58</v>
      </c>
      <c r="I58" s="2" t="s">
        <v>59</v>
      </c>
    </row>
    <row r="59" spans="1:9" x14ac:dyDescent="0.2">
      <c r="A59" s="3" t="s">
        <v>149</v>
      </c>
      <c r="B59" s="3" t="s">
        <v>38</v>
      </c>
      <c r="C59" s="3" t="s">
        <v>150</v>
      </c>
      <c r="D59" s="3" t="s">
        <v>24</v>
      </c>
      <c r="E59" s="3">
        <v>55</v>
      </c>
      <c r="F59" s="7" t="s">
        <v>29</v>
      </c>
      <c r="H59" s="3" t="s">
        <v>76</v>
      </c>
      <c r="I59" s="3" t="s">
        <v>59</v>
      </c>
    </row>
    <row r="60" spans="1:9" x14ac:dyDescent="0.2">
      <c r="A60" s="2" t="s">
        <v>151</v>
      </c>
      <c r="B60" s="2" t="s">
        <v>38</v>
      </c>
      <c r="C60" s="2" t="s">
        <v>152</v>
      </c>
      <c r="D60" s="2" t="s">
        <v>24</v>
      </c>
      <c r="E60" s="2">
        <v>55</v>
      </c>
      <c r="F60" s="7" t="s">
        <v>29</v>
      </c>
      <c r="H60" s="2" t="s">
        <v>68</v>
      </c>
      <c r="I60" s="2" t="s">
        <v>59</v>
      </c>
    </row>
    <row r="61" spans="1:9" x14ac:dyDescent="0.2">
      <c r="A61" s="3" t="s">
        <v>153</v>
      </c>
      <c r="B61" s="3" t="s">
        <v>38</v>
      </c>
      <c r="C61" s="3" t="s">
        <v>154</v>
      </c>
      <c r="D61" s="3" t="s">
        <v>24</v>
      </c>
      <c r="E61" s="3">
        <v>55</v>
      </c>
      <c r="F61" s="7" t="s">
        <v>29</v>
      </c>
      <c r="H61" s="3" t="s">
        <v>48</v>
      </c>
      <c r="I61" s="3" t="s">
        <v>59</v>
      </c>
    </row>
    <row r="62" spans="1:9" x14ac:dyDescent="0.2">
      <c r="A62" s="2" t="s">
        <v>155</v>
      </c>
      <c r="B62" s="2" t="s">
        <v>38</v>
      </c>
      <c r="C62" s="2" t="s">
        <v>156</v>
      </c>
      <c r="D62" s="2" t="s">
        <v>24</v>
      </c>
      <c r="E62" s="2">
        <v>55</v>
      </c>
      <c r="F62" s="7" t="s">
        <v>29</v>
      </c>
      <c r="H62" s="2" t="s">
        <v>48</v>
      </c>
      <c r="I62" s="2" t="s">
        <v>59</v>
      </c>
    </row>
    <row r="63" spans="1:9" x14ac:dyDescent="0.2">
      <c r="A63" s="3" t="s">
        <v>157</v>
      </c>
      <c r="B63" s="3" t="s">
        <v>38</v>
      </c>
      <c r="C63" s="3" t="s">
        <v>158</v>
      </c>
      <c r="D63" s="3" t="s">
        <v>8</v>
      </c>
      <c r="E63" s="3">
        <v>45</v>
      </c>
      <c r="F63" s="7" t="s">
        <v>31</v>
      </c>
      <c r="H63" s="3" t="s">
        <v>48</v>
      </c>
      <c r="I63" s="3" t="s">
        <v>159</v>
      </c>
    </row>
    <row r="64" spans="1:9" x14ac:dyDescent="0.2">
      <c r="A64" s="2" t="s">
        <v>160</v>
      </c>
      <c r="B64" s="2" t="s">
        <v>38</v>
      </c>
      <c r="C64" s="2" t="s">
        <v>161</v>
      </c>
      <c r="D64" s="2" t="s">
        <v>18</v>
      </c>
      <c r="E64" s="2">
        <v>60</v>
      </c>
      <c r="F64" s="7" t="s">
        <v>26</v>
      </c>
      <c r="H64" s="2" t="s">
        <v>48</v>
      </c>
      <c r="I64" s="2" t="s">
        <v>59</v>
      </c>
    </row>
    <row r="65" spans="1:9" x14ac:dyDescent="0.2">
      <c r="A65" s="3" t="s">
        <v>160</v>
      </c>
      <c r="B65" s="3" t="s">
        <v>38</v>
      </c>
      <c r="C65" s="3" t="s">
        <v>162</v>
      </c>
      <c r="D65" s="3" t="s">
        <v>19</v>
      </c>
      <c r="E65" s="3">
        <v>60</v>
      </c>
      <c r="F65" s="7" t="s">
        <v>26</v>
      </c>
      <c r="H65" s="3" t="s">
        <v>48</v>
      </c>
      <c r="I65" s="3" t="s">
        <v>59</v>
      </c>
    </row>
    <row r="66" spans="1:9" x14ac:dyDescent="0.2">
      <c r="A66" s="2" t="s">
        <v>160</v>
      </c>
      <c r="B66" s="2" t="s">
        <v>38</v>
      </c>
      <c r="C66" s="2" t="s">
        <v>163</v>
      </c>
      <c r="D66" s="2" t="s">
        <v>19</v>
      </c>
      <c r="E66" s="2">
        <v>60</v>
      </c>
      <c r="F66" s="7" t="s">
        <v>26</v>
      </c>
      <c r="H66" s="2" t="s">
        <v>48</v>
      </c>
      <c r="I66" s="2" t="s">
        <v>59</v>
      </c>
    </row>
    <row r="67" spans="1:9" x14ac:dyDescent="0.2">
      <c r="A67" s="3" t="s">
        <v>160</v>
      </c>
      <c r="B67" s="3" t="s">
        <v>38</v>
      </c>
      <c r="C67" s="3" t="s">
        <v>164</v>
      </c>
      <c r="D67" s="3" t="s">
        <v>14</v>
      </c>
      <c r="E67" s="3">
        <v>60</v>
      </c>
      <c r="F67" s="7" t="s">
        <v>26</v>
      </c>
      <c r="H67" s="3" t="s">
        <v>48</v>
      </c>
      <c r="I67" s="3" t="s">
        <v>59</v>
      </c>
    </row>
    <row r="68" spans="1:9" x14ac:dyDescent="0.2">
      <c r="A68" s="2" t="s">
        <v>160</v>
      </c>
      <c r="B68" s="2" t="s">
        <v>38</v>
      </c>
      <c r="C68" s="2" t="s">
        <v>165</v>
      </c>
      <c r="D68" s="2" t="s">
        <v>14</v>
      </c>
      <c r="E68" s="2">
        <v>60</v>
      </c>
      <c r="F68" s="7" t="s">
        <v>26</v>
      </c>
      <c r="H68" s="2" t="s">
        <v>48</v>
      </c>
      <c r="I68" s="2" t="s">
        <v>59</v>
      </c>
    </row>
    <row r="69" spans="1:9" x14ac:dyDescent="0.2">
      <c r="A69" s="3" t="s">
        <v>160</v>
      </c>
      <c r="B69" s="3" t="s">
        <v>38</v>
      </c>
      <c r="C69" s="3" t="s">
        <v>166</v>
      </c>
      <c r="D69" s="3" t="s">
        <v>18</v>
      </c>
      <c r="E69" s="3">
        <v>60</v>
      </c>
      <c r="F69" s="7" t="s">
        <v>26</v>
      </c>
      <c r="H69" s="3" t="s">
        <v>48</v>
      </c>
      <c r="I69" s="3" t="s">
        <v>59</v>
      </c>
    </row>
    <row r="70" spans="1:9" x14ac:dyDescent="0.2">
      <c r="A70" s="2" t="s">
        <v>160</v>
      </c>
      <c r="B70" s="2" t="s">
        <v>38</v>
      </c>
      <c r="C70" s="2" t="s">
        <v>167</v>
      </c>
      <c r="D70" s="2" t="s">
        <v>19</v>
      </c>
      <c r="E70" s="2">
        <v>60</v>
      </c>
      <c r="F70" s="7" t="s">
        <v>26</v>
      </c>
      <c r="H70" s="2" t="s">
        <v>48</v>
      </c>
      <c r="I70" s="2" t="s">
        <v>59</v>
      </c>
    </row>
    <row r="71" spans="1:9" x14ac:dyDescent="0.2">
      <c r="A71" s="3" t="s">
        <v>160</v>
      </c>
      <c r="B71" s="3" t="s">
        <v>38</v>
      </c>
      <c r="C71" s="3" t="s">
        <v>168</v>
      </c>
      <c r="D71" s="3" t="s">
        <v>18</v>
      </c>
      <c r="E71" s="3">
        <v>63</v>
      </c>
      <c r="F71" s="7" t="s">
        <v>26</v>
      </c>
      <c r="H71" s="3" t="s">
        <v>48</v>
      </c>
      <c r="I71" s="3" t="s">
        <v>59</v>
      </c>
    </row>
    <row r="72" spans="1:9" x14ac:dyDescent="0.2">
      <c r="A72" s="3" t="s">
        <v>169</v>
      </c>
      <c r="B72" s="3" t="s">
        <v>38</v>
      </c>
      <c r="C72" s="3" t="s">
        <v>170</v>
      </c>
      <c r="D72" s="3" t="s">
        <v>4</v>
      </c>
      <c r="E72" s="3">
        <v>2</v>
      </c>
      <c r="F72" s="9" t="s">
        <v>32</v>
      </c>
      <c r="H72" s="3" t="s">
        <v>48</v>
      </c>
      <c r="I72" s="3" t="s">
        <v>59</v>
      </c>
    </row>
    <row r="73" spans="1:9" x14ac:dyDescent="0.2">
      <c r="A73" s="2" t="s">
        <v>169</v>
      </c>
      <c r="B73" s="2" t="s">
        <v>38</v>
      </c>
      <c r="C73" s="2" t="s">
        <v>171</v>
      </c>
      <c r="D73" s="2" t="s">
        <v>17</v>
      </c>
      <c r="E73" s="2">
        <v>55</v>
      </c>
      <c r="F73" s="9" t="s">
        <v>32</v>
      </c>
      <c r="H73" s="2" t="s">
        <v>48</v>
      </c>
      <c r="I73" s="2" t="s">
        <v>59</v>
      </c>
    </row>
    <row r="74" spans="1:9" x14ac:dyDescent="0.2">
      <c r="A74" s="3" t="s">
        <v>172</v>
      </c>
      <c r="B74" s="3" t="s">
        <v>38</v>
      </c>
      <c r="C74" s="3" t="s">
        <v>173</v>
      </c>
      <c r="D74" s="3" t="s">
        <v>14</v>
      </c>
      <c r="E74" s="3">
        <v>30</v>
      </c>
      <c r="F74" s="7" t="s">
        <v>26</v>
      </c>
      <c r="H74" s="3" t="s">
        <v>64</v>
      </c>
      <c r="I74" s="3" t="s">
        <v>49</v>
      </c>
    </row>
    <row r="75" spans="1:9" x14ac:dyDescent="0.2">
      <c r="A75" s="2" t="s">
        <v>174</v>
      </c>
      <c r="B75" s="2" t="s">
        <v>38</v>
      </c>
      <c r="C75" s="2" t="s">
        <v>175</v>
      </c>
      <c r="D75" s="2" t="s">
        <v>20</v>
      </c>
      <c r="E75" s="2">
        <v>45</v>
      </c>
      <c r="F75" s="7" t="s">
        <v>30</v>
      </c>
      <c r="H75" s="2" t="s">
        <v>48</v>
      </c>
      <c r="I75" s="2" t="s">
        <v>69</v>
      </c>
    </row>
    <row r="76" spans="1:9" ht="22.5" x14ac:dyDescent="0.2">
      <c r="A76" s="3" t="s">
        <v>176</v>
      </c>
      <c r="B76" s="3" t="s">
        <v>38</v>
      </c>
      <c r="C76" s="3" t="s">
        <v>177</v>
      </c>
      <c r="D76" s="3" t="s">
        <v>16</v>
      </c>
      <c r="E76" s="3">
        <v>55</v>
      </c>
      <c r="F76" s="9" t="s">
        <v>32</v>
      </c>
      <c r="H76" s="3" t="s">
        <v>178</v>
      </c>
      <c r="I76" s="3" t="s">
        <v>49</v>
      </c>
    </row>
    <row r="77" spans="1:9" x14ac:dyDescent="0.2">
      <c r="A77" s="3" t="s">
        <v>179</v>
      </c>
      <c r="B77" s="3" t="s">
        <v>38</v>
      </c>
      <c r="C77" s="3" t="s">
        <v>180</v>
      </c>
      <c r="D77" s="3" t="s">
        <v>5</v>
      </c>
      <c r="E77" s="11">
        <v>26</v>
      </c>
      <c r="F77" s="9" t="s">
        <v>32</v>
      </c>
      <c r="H77" s="3" t="s">
        <v>178</v>
      </c>
      <c r="I77" s="3" t="s">
        <v>49</v>
      </c>
    </row>
    <row r="78" spans="1:9" x14ac:dyDescent="0.2">
      <c r="A78" s="2" t="s">
        <v>179</v>
      </c>
      <c r="B78" s="2" t="s">
        <v>38</v>
      </c>
      <c r="C78" s="2" t="s">
        <v>180</v>
      </c>
      <c r="D78" s="2" t="s">
        <v>16</v>
      </c>
      <c r="E78" s="2">
        <v>29</v>
      </c>
      <c r="F78" s="9" t="s">
        <v>32</v>
      </c>
      <c r="H78" s="2" t="s">
        <v>178</v>
      </c>
      <c r="I78" s="2" t="s">
        <v>49</v>
      </c>
    </row>
    <row r="79" spans="1:9" ht="22.5" x14ac:dyDescent="0.2">
      <c r="A79" s="3" t="s">
        <v>181</v>
      </c>
      <c r="B79" s="3" t="s">
        <v>38</v>
      </c>
      <c r="C79" s="3" t="s">
        <v>182</v>
      </c>
      <c r="D79" s="3" t="s">
        <v>17</v>
      </c>
      <c r="E79" s="3">
        <v>55</v>
      </c>
      <c r="F79" s="9" t="s">
        <v>32</v>
      </c>
      <c r="H79" s="3" t="s">
        <v>178</v>
      </c>
      <c r="I79" s="3" t="s">
        <v>49</v>
      </c>
    </row>
    <row r="80" spans="1:9" ht="22.5" x14ac:dyDescent="0.2">
      <c r="A80" s="2" t="s">
        <v>183</v>
      </c>
      <c r="B80" s="2" t="s">
        <v>38</v>
      </c>
      <c r="C80" s="2" t="s">
        <v>184</v>
      </c>
      <c r="D80" s="2" t="s">
        <v>17</v>
      </c>
      <c r="E80" s="2">
        <v>55</v>
      </c>
      <c r="F80" s="9" t="s">
        <v>32</v>
      </c>
      <c r="H80" s="2" t="s">
        <v>178</v>
      </c>
      <c r="I80" s="2" t="s">
        <v>49</v>
      </c>
    </row>
    <row r="81" spans="1:9" x14ac:dyDescent="0.2">
      <c r="A81" s="2" t="s">
        <v>187</v>
      </c>
      <c r="B81" s="2" t="s">
        <v>38</v>
      </c>
      <c r="C81" s="2" t="s">
        <v>188</v>
      </c>
      <c r="D81" s="2" t="s">
        <v>5</v>
      </c>
      <c r="E81" s="11">
        <v>3</v>
      </c>
      <c r="F81" s="9" t="s">
        <v>32</v>
      </c>
      <c r="H81" s="2" t="s">
        <v>185</v>
      </c>
      <c r="I81" s="2" t="s">
        <v>186</v>
      </c>
    </row>
    <row r="82" spans="1:9" x14ac:dyDescent="0.2">
      <c r="A82" s="3" t="s">
        <v>187</v>
      </c>
      <c r="B82" s="3" t="s">
        <v>38</v>
      </c>
      <c r="C82" s="3" t="s">
        <v>188</v>
      </c>
      <c r="D82" s="3" t="s">
        <v>16</v>
      </c>
      <c r="E82" s="3">
        <v>37</v>
      </c>
      <c r="F82" s="9" t="s">
        <v>32</v>
      </c>
      <c r="H82" s="3" t="s">
        <v>185</v>
      </c>
      <c r="I82" s="3" t="s">
        <v>186</v>
      </c>
    </row>
    <row r="83" spans="1:9" x14ac:dyDescent="0.2">
      <c r="A83" s="2" t="s">
        <v>189</v>
      </c>
      <c r="B83" s="2" t="s">
        <v>38</v>
      </c>
      <c r="C83" s="2" t="s">
        <v>190</v>
      </c>
      <c r="D83" s="2" t="s">
        <v>123</v>
      </c>
      <c r="E83" s="2">
        <v>39</v>
      </c>
      <c r="F83" s="9" t="s">
        <v>32</v>
      </c>
      <c r="H83" s="2" t="s">
        <v>48</v>
      </c>
      <c r="I83" s="2" t="s">
        <v>69</v>
      </c>
    </row>
    <row r="84" spans="1:9" x14ac:dyDescent="0.2">
      <c r="A84" s="2" t="s">
        <v>191</v>
      </c>
      <c r="B84" s="2" t="s">
        <v>38</v>
      </c>
      <c r="C84" s="2" t="s">
        <v>192</v>
      </c>
      <c r="D84" s="2" t="s">
        <v>19</v>
      </c>
      <c r="E84" s="2">
        <v>60</v>
      </c>
      <c r="F84" s="7" t="s">
        <v>26</v>
      </c>
      <c r="H84" s="2" t="s">
        <v>40</v>
      </c>
      <c r="I84" s="2" t="s">
        <v>58</v>
      </c>
    </row>
    <row r="85" spans="1:9" ht="22.5" x14ac:dyDescent="0.2">
      <c r="A85" s="3" t="s">
        <v>193</v>
      </c>
      <c r="B85" s="3" t="s">
        <v>38</v>
      </c>
      <c r="C85" s="3" t="s">
        <v>194</v>
      </c>
      <c r="D85" s="3" t="s">
        <v>14</v>
      </c>
      <c r="E85" s="3">
        <v>3</v>
      </c>
      <c r="F85" s="7" t="s">
        <v>26</v>
      </c>
      <c r="H85" s="3" t="s">
        <v>59</v>
      </c>
      <c r="I85" s="3" t="s">
        <v>59</v>
      </c>
    </row>
    <row r="86" spans="1:9" x14ac:dyDescent="0.2">
      <c r="A86" s="3" t="s">
        <v>195</v>
      </c>
      <c r="B86" s="3" t="s">
        <v>38</v>
      </c>
      <c r="C86" s="3" t="s">
        <v>196</v>
      </c>
      <c r="D86" s="3" t="s">
        <v>5</v>
      </c>
      <c r="E86" s="11">
        <v>12</v>
      </c>
      <c r="F86" s="9" t="s">
        <v>32</v>
      </c>
      <c r="H86" s="3" t="s">
        <v>197</v>
      </c>
      <c r="I86" s="3" t="s">
        <v>198</v>
      </c>
    </row>
    <row r="87" spans="1:9" x14ac:dyDescent="0.2">
      <c r="A87" s="2" t="s">
        <v>195</v>
      </c>
      <c r="B87" s="2" t="s">
        <v>38</v>
      </c>
      <c r="C87" s="2" t="s">
        <v>196</v>
      </c>
      <c r="D87" s="2" t="s">
        <v>13</v>
      </c>
      <c r="E87" s="2">
        <v>33</v>
      </c>
      <c r="F87" s="9" t="s">
        <v>32</v>
      </c>
      <c r="H87" s="2" t="s">
        <v>197</v>
      </c>
      <c r="I87" s="2" t="s">
        <v>198</v>
      </c>
    </row>
    <row r="88" spans="1:9" x14ac:dyDescent="0.2">
      <c r="A88" s="3" t="s">
        <v>199</v>
      </c>
      <c r="B88" s="3" t="s">
        <v>38</v>
      </c>
      <c r="C88" s="3" t="s">
        <v>200</v>
      </c>
      <c r="D88" s="3" t="s">
        <v>5</v>
      </c>
      <c r="E88" s="11">
        <v>26</v>
      </c>
      <c r="F88" s="9" t="s">
        <v>32</v>
      </c>
      <c r="H88" s="3" t="s">
        <v>76</v>
      </c>
      <c r="I88" s="3" t="s">
        <v>201</v>
      </c>
    </row>
    <row r="89" spans="1:9" ht="27.2" customHeight="1" x14ac:dyDescent="0.2">
      <c r="A89" s="2" t="s">
        <v>300</v>
      </c>
      <c r="B89" s="2" t="s">
        <v>38</v>
      </c>
      <c r="C89" s="2" t="s">
        <v>307</v>
      </c>
      <c r="D89" s="2" t="s">
        <v>5</v>
      </c>
      <c r="E89" s="5">
        <v>40</v>
      </c>
      <c r="F89" s="9" t="s">
        <v>32</v>
      </c>
      <c r="H89" s="3"/>
      <c r="I89" s="3"/>
    </row>
    <row r="90" spans="1:9" x14ac:dyDescent="0.2">
      <c r="A90" s="2" t="s">
        <v>199</v>
      </c>
      <c r="B90" s="2" t="s">
        <v>38</v>
      </c>
      <c r="C90" s="2" t="s">
        <v>200</v>
      </c>
      <c r="D90" s="2" t="s">
        <v>11</v>
      </c>
      <c r="E90" s="2">
        <v>14</v>
      </c>
      <c r="F90" s="9" t="s">
        <v>32</v>
      </c>
      <c r="H90" s="2" t="s">
        <v>76</v>
      </c>
      <c r="I90" s="2" t="s">
        <v>201</v>
      </c>
    </row>
    <row r="91" spans="1:9" ht="22.5" x14ac:dyDescent="0.2">
      <c r="A91" s="12" t="s">
        <v>202</v>
      </c>
      <c r="B91" s="2" t="s">
        <v>38</v>
      </c>
      <c r="C91" s="2" t="s">
        <v>203</v>
      </c>
      <c r="D91" s="2" t="s">
        <v>10</v>
      </c>
      <c r="E91" s="2">
        <v>3</v>
      </c>
      <c r="F91" s="9" t="s">
        <v>32</v>
      </c>
      <c r="H91" s="2" t="s">
        <v>204</v>
      </c>
      <c r="I91" s="2" t="s">
        <v>204</v>
      </c>
    </row>
    <row r="92" spans="1:9" ht="21.95" customHeight="1" x14ac:dyDescent="0.2">
      <c r="A92" s="13" t="s">
        <v>206</v>
      </c>
      <c r="B92" s="13" t="s">
        <v>38</v>
      </c>
      <c r="C92" s="13" t="s">
        <v>207</v>
      </c>
      <c r="D92" s="13" t="s">
        <v>21</v>
      </c>
      <c r="E92" s="14">
        <v>3</v>
      </c>
      <c r="F92" s="7" t="s">
        <v>32</v>
      </c>
    </row>
    <row r="94" spans="1:9" x14ac:dyDescent="0.2">
      <c r="E94">
        <f>SUBTOTAL(9,E2:E93)</f>
        <v>4263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71"/>
  <sheetViews>
    <sheetView workbookViewId="0">
      <selection activeCell="C2" sqref="C2:F69"/>
    </sheetView>
  </sheetViews>
  <sheetFormatPr baseColWidth="10" defaultRowHeight="12.75" x14ac:dyDescent="0.2"/>
  <cols>
    <col min="1" max="1" width="13.7109375" customWidth="1"/>
    <col min="2" max="3" width="40.7109375" customWidth="1"/>
    <col min="4" max="4" width="30.140625" customWidth="1"/>
    <col min="5" max="5" width="8.85546875" customWidth="1"/>
  </cols>
  <sheetData>
    <row r="1" spans="1:6" ht="29.85" customHeight="1" x14ac:dyDescent="0.2">
      <c r="A1" s="1" t="s">
        <v>208</v>
      </c>
      <c r="B1" s="1" t="s">
        <v>0</v>
      </c>
      <c r="C1" s="1" t="s">
        <v>1</v>
      </c>
      <c r="D1" s="1" t="s">
        <v>2</v>
      </c>
      <c r="E1" s="1" t="s">
        <v>3</v>
      </c>
      <c r="F1" s="15" t="s">
        <v>308</v>
      </c>
    </row>
    <row r="2" spans="1:6" ht="22.5" x14ac:dyDescent="0.2">
      <c r="A2" s="2" t="s">
        <v>209</v>
      </c>
      <c r="B2" s="2" t="s">
        <v>210</v>
      </c>
      <c r="C2" s="2" t="s">
        <v>211</v>
      </c>
      <c r="D2" s="2" t="s">
        <v>11</v>
      </c>
      <c r="E2" s="5">
        <v>15</v>
      </c>
      <c r="F2" s="9" t="s">
        <v>32</v>
      </c>
    </row>
    <row r="3" spans="1:6" ht="33.75" x14ac:dyDescent="0.2">
      <c r="A3" s="3" t="s">
        <v>209</v>
      </c>
      <c r="B3" s="3" t="s">
        <v>212</v>
      </c>
      <c r="C3" s="3" t="s">
        <v>213</v>
      </c>
      <c r="D3" s="3" t="s">
        <v>24</v>
      </c>
      <c r="E3" s="4">
        <v>40</v>
      </c>
      <c r="F3" s="9" t="s">
        <v>29</v>
      </c>
    </row>
    <row r="4" spans="1:6" ht="22.5" x14ac:dyDescent="0.2">
      <c r="A4" s="2" t="s">
        <v>209</v>
      </c>
      <c r="B4" s="2" t="s">
        <v>214</v>
      </c>
      <c r="C4" s="2" t="s">
        <v>215</v>
      </c>
      <c r="D4" s="2" t="s">
        <v>21</v>
      </c>
      <c r="E4" s="5">
        <v>20</v>
      </c>
      <c r="F4" s="9" t="s">
        <v>32</v>
      </c>
    </row>
    <row r="5" spans="1:6" ht="22.5" x14ac:dyDescent="0.2">
      <c r="A5" s="3" t="s">
        <v>216</v>
      </c>
      <c r="B5" s="3" t="s">
        <v>217</v>
      </c>
      <c r="C5" s="3" t="s">
        <v>218</v>
      </c>
      <c r="D5" s="3" t="s">
        <v>10</v>
      </c>
      <c r="E5" s="4">
        <v>20</v>
      </c>
      <c r="F5" s="9" t="s">
        <v>32</v>
      </c>
    </row>
    <row r="6" spans="1:6" ht="22.5" x14ac:dyDescent="0.2">
      <c r="A6" s="2" t="s">
        <v>219</v>
      </c>
      <c r="B6" s="2" t="s">
        <v>220</v>
      </c>
      <c r="C6" s="2" t="s">
        <v>221</v>
      </c>
      <c r="D6" s="2" t="s">
        <v>11</v>
      </c>
      <c r="E6" s="5">
        <v>15</v>
      </c>
      <c r="F6" s="9" t="s">
        <v>32</v>
      </c>
    </row>
    <row r="7" spans="1:6" ht="33.75" x14ac:dyDescent="0.2">
      <c r="A7" s="3" t="s">
        <v>219</v>
      </c>
      <c r="B7" s="3" t="s">
        <v>222</v>
      </c>
      <c r="C7" s="3" t="s">
        <v>223</v>
      </c>
      <c r="D7" s="3" t="s">
        <v>15</v>
      </c>
      <c r="E7" s="4">
        <v>40</v>
      </c>
      <c r="F7" s="9" t="s">
        <v>25</v>
      </c>
    </row>
    <row r="8" spans="1:6" ht="22.5" x14ac:dyDescent="0.2">
      <c r="A8" s="2" t="s">
        <v>219</v>
      </c>
      <c r="B8" s="2" t="s">
        <v>224</v>
      </c>
      <c r="C8" s="2" t="s">
        <v>225</v>
      </c>
      <c r="D8" s="2" t="s">
        <v>6</v>
      </c>
      <c r="E8" s="5">
        <v>40</v>
      </c>
      <c r="F8" s="9" t="s">
        <v>27</v>
      </c>
    </row>
    <row r="9" spans="1:6" ht="22.5" x14ac:dyDescent="0.2">
      <c r="A9" s="3" t="s">
        <v>219</v>
      </c>
      <c r="B9" s="3" t="s">
        <v>226</v>
      </c>
      <c r="C9" s="3" t="s">
        <v>227</v>
      </c>
      <c r="D9" s="3" t="s">
        <v>9</v>
      </c>
      <c r="E9" s="4">
        <v>60</v>
      </c>
      <c r="F9" s="9" t="s">
        <v>28</v>
      </c>
    </row>
    <row r="10" spans="1:6" ht="33.75" x14ac:dyDescent="0.2">
      <c r="A10" s="2" t="s">
        <v>219</v>
      </c>
      <c r="B10" s="2" t="s">
        <v>228</v>
      </c>
      <c r="C10" s="2" t="s">
        <v>229</v>
      </c>
      <c r="D10" s="2" t="s">
        <v>24</v>
      </c>
      <c r="E10" s="5">
        <v>40</v>
      </c>
      <c r="F10" s="9" t="s">
        <v>29</v>
      </c>
    </row>
    <row r="11" spans="1:6" ht="33.75" x14ac:dyDescent="0.2">
      <c r="A11" s="3" t="s">
        <v>219</v>
      </c>
      <c r="B11" s="3" t="s">
        <v>230</v>
      </c>
      <c r="C11" s="3" t="s">
        <v>231</v>
      </c>
      <c r="D11" s="3" t="s">
        <v>24</v>
      </c>
      <c r="E11" s="4">
        <v>40</v>
      </c>
      <c r="F11" s="9" t="s">
        <v>29</v>
      </c>
    </row>
    <row r="12" spans="1:6" ht="33.75" x14ac:dyDescent="0.2">
      <c r="A12" s="2" t="s">
        <v>219</v>
      </c>
      <c r="B12" s="2" t="s">
        <v>232</v>
      </c>
      <c r="C12" s="2" t="s">
        <v>233</v>
      </c>
      <c r="D12" s="2" t="s">
        <v>5</v>
      </c>
      <c r="E12" s="5">
        <v>4</v>
      </c>
      <c r="F12" s="9" t="s">
        <v>32</v>
      </c>
    </row>
    <row r="13" spans="1:6" ht="33.75" x14ac:dyDescent="0.2">
      <c r="A13" s="3" t="s">
        <v>219</v>
      </c>
      <c r="B13" s="3" t="s">
        <v>232</v>
      </c>
      <c r="C13" s="3" t="s">
        <v>233</v>
      </c>
      <c r="D13" s="3" t="s">
        <v>10</v>
      </c>
      <c r="E13" s="4">
        <v>4</v>
      </c>
      <c r="F13" s="9" t="s">
        <v>32</v>
      </c>
    </row>
    <row r="14" spans="1:6" ht="33.75" x14ac:dyDescent="0.2">
      <c r="A14" s="2" t="s">
        <v>219</v>
      </c>
      <c r="B14" s="2" t="s">
        <v>232</v>
      </c>
      <c r="C14" s="2" t="s">
        <v>233</v>
      </c>
      <c r="D14" s="2" t="s">
        <v>14</v>
      </c>
      <c r="E14" s="5">
        <v>8</v>
      </c>
      <c r="F14" s="9" t="s">
        <v>26</v>
      </c>
    </row>
    <row r="15" spans="1:6" ht="33.75" x14ac:dyDescent="0.2">
      <c r="A15" s="3" t="s">
        <v>219</v>
      </c>
      <c r="B15" s="3" t="s">
        <v>232</v>
      </c>
      <c r="C15" s="3" t="s">
        <v>233</v>
      </c>
      <c r="D15" s="3" t="s">
        <v>21</v>
      </c>
      <c r="E15" s="4">
        <v>4</v>
      </c>
      <c r="F15" s="9" t="s">
        <v>32</v>
      </c>
    </row>
    <row r="16" spans="1:6" ht="22.5" x14ac:dyDescent="0.2">
      <c r="A16" s="2" t="s">
        <v>219</v>
      </c>
      <c r="B16" s="2" t="s">
        <v>234</v>
      </c>
      <c r="C16" s="2" t="s">
        <v>235</v>
      </c>
      <c r="D16" s="2" t="s">
        <v>14</v>
      </c>
      <c r="E16" s="5">
        <v>12</v>
      </c>
      <c r="F16" s="9" t="s">
        <v>26</v>
      </c>
    </row>
    <row r="17" spans="1:6" ht="22.5" x14ac:dyDescent="0.2">
      <c r="A17" s="3" t="s">
        <v>219</v>
      </c>
      <c r="B17" s="3" t="s">
        <v>234</v>
      </c>
      <c r="C17" s="3" t="s">
        <v>235</v>
      </c>
      <c r="D17" s="3" t="s">
        <v>18</v>
      </c>
      <c r="E17" s="4">
        <v>3</v>
      </c>
      <c r="F17" s="9" t="s">
        <v>26</v>
      </c>
    </row>
    <row r="18" spans="1:6" ht="22.5" x14ac:dyDescent="0.2">
      <c r="A18" s="2" t="s">
        <v>219</v>
      </c>
      <c r="B18" s="2" t="s">
        <v>234</v>
      </c>
      <c r="C18" s="2" t="s">
        <v>235</v>
      </c>
      <c r="D18" s="2" t="s">
        <v>19</v>
      </c>
      <c r="E18" s="5">
        <v>30</v>
      </c>
      <c r="F18" s="9" t="s">
        <v>26</v>
      </c>
    </row>
    <row r="19" spans="1:6" ht="22.5" x14ac:dyDescent="0.2">
      <c r="A19" s="3" t="s">
        <v>219</v>
      </c>
      <c r="B19" s="3" t="s">
        <v>236</v>
      </c>
      <c r="C19" s="3" t="s">
        <v>237</v>
      </c>
      <c r="D19" s="3" t="s">
        <v>14</v>
      </c>
      <c r="E19" s="4">
        <v>12</v>
      </c>
      <c r="F19" s="9" t="s">
        <v>26</v>
      </c>
    </row>
    <row r="20" spans="1:6" ht="22.5" x14ac:dyDescent="0.2">
      <c r="A20" s="2" t="s">
        <v>219</v>
      </c>
      <c r="B20" s="2" t="s">
        <v>236</v>
      </c>
      <c r="C20" s="2" t="s">
        <v>237</v>
      </c>
      <c r="D20" s="2" t="s">
        <v>18</v>
      </c>
      <c r="E20" s="5">
        <v>15</v>
      </c>
      <c r="F20" s="9" t="s">
        <v>26</v>
      </c>
    </row>
    <row r="21" spans="1:6" ht="22.5" x14ac:dyDescent="0.2">
      <c r="A21" s="3" t="s">
        <v>219</v>
      </c>
      <c r="B21" s="3" t="s">
        <v>236</v>
      </c>
      <c r="C21" s="3" t="s">
        <v>237</v>
      </c>
      <c r="D21" s="3" t="s">
        <v>19</v>
      </c>
      <c r="E21" s="4">
        <v>18</v>
      </c>
      <c r="F21" s="9" t="s">
        <v>26</v>
      </c>
    </row>
    <row r="22" spans="1:6" ht="22.5" x14ac:dyDescent="0.2">
      <c r="A22" s="2" t="s">
        <v>219</v>
      </c>
      <c r="B22" s="2" t="s">
        <v>238</v>
      </c>
      <c r="C22" s="2" t="s">
        <v>239</v>
      </c>
      <c r="D22" s="2" t="s">
        <v>18</v>
      </c>
      <c r="E22" s="5">
        <v>15</v>
      </c>
      <c r="F22" s="9" t="s">
        <v>26</v>
      </c>
    </row>
    <row r="23" spans="1:6" ht="22.5" x14ac:dyDescent="0.2">
      <c r="A23" s="3" t="s">
        <v>219</v>
      </c>
      <c r="B23" s="3" t="s">
        <v>238</v>
      </c>
      <c r="C23" s="3" t="s">
        <v>239</v>
      </c>
      <c r="D23" s="3" t="s">
        <v>19</v>
      </c>
      <c r="E23" s="4">
        <v>30</v>
      </c>
      <c r="F23" s="9" t="s">
        <v>26</v>
      </c>
    </row>
    <row r="24" spans="1:6" ht="22.5" x14ac:dyDescent="0.2">
      <c r="A24" s="2" t="s">
        <v>219</v>
      </c>
      <c r="B24" s="2" t="s">
        <v>240</v>
      </c>
      <c r="C24" s="2" t="s">
        <v>241</v>
      </c>
      <c r="D24" s="2" t="s">
        <v>14</v>
      </c>
      <c r="E24" s="5">
        <v>8</v>
      </c>
      <c r="F24" s="9" t="s">
        <v>26</v>
      </c>
    </row>
    <row r="25" spans="1:6" ht="22.5" x14ac:dyDescent="0.2">
      <c r="A25" s="3" t="s">
        <v>219</v>
      </c>
      <c r="B25" s="3" t="s">
        <v>240</v>
      </c>
      <c r="C25" s="3" t="s">
        <v>241</v>
      </c>
      <c r="D25" s="3" t="s">
        <v>18</v>
      </c>
      <c r="E25" s="4">
        <v>11</v>
      </c>
      <c r="F25" s="9" t="s">
        <v>26</v>
      </c>
    </row>
    <row r="26" spans="1:6" ht="22.5" x14ac:dyDescent="0.2">
      <c r="A26" s="2" t="s">
        <v>219</v>
      </c>
      <c r="B26" s="2" t="s">
        <v>240</v>
      </c>
      <c r="C26" s="2" t="s">
        <v>241</v>
      </c>
      <c r="D26" s="2" t="s">
        <v>19</v>
      </c>
      <c r="E26" s="5">
        <v>26</v>
      </c>
      <c r="F26" s="9" t="s">
        <v>26</v>
      </c>
    </row>
    <row r="27" spans="1:6" ht="22.5" x14ac:dyDescent="0.2">
      <c r="A27" s="3" t="s">
        <v>219</v>
      </c>
      <c r="B27" s="3" t="s">
        <v>242</v>
      </c>
      <c r="C27" s="3" t="s">
        <v>243</v>
      </c>
      <c r="D27" s="3" t="s">
        <v>4</v>
      </c>
      <c r="E27" s="4">
        <v>40</v>
      </c>
      <c r="F27" s="9" t="s">
        <v>32</v>
      </c>
    </row>
    <row r="28" spans="1:6" ht="22.5" x14ac:dyDescent="0.2">
      <c r="A28" s="2" t="s">
        <v>219</v>
      </c>
      <c r="B28" s="2" t="s">
        <v>242</v>
      </c>
      <c r="C28" s="2" t="s">
        <v>244</v>
      </c>
      <c r="D28" s="2" t="s">
        <v>4</v>
      </c>
      <c r="E28" s="5">
        <v>18</v>
      </c>
      <c r="F28" s="9" t="s">
        <v>32</v>
      </c>
    </row>
    <row r="29" spans="1:6" ht="22.5" x14ac:dyDescent="0.2">
      <c r="A29" s="3" t="s">
        <v>219</v>
      </c>
      <c r="B29" s="3" t="s">
        <v>242</v>
      </c>
      <c r="C29" s="3" t="s">
        <v>243</v>
      </c>
      <c r="D29" s="3" t="s">
        <v>7</v>
      </c>
      <c r="E29" s="4">
        <v>40</v>
      </c>
      <c r="F29" s="9" t="s">
        <v>32</v>
      </c>
    </row>
    <row r="30" spans="1:6" ht="22.5" x14ac:dyDescent="0.2">
      <c r="A30" s="2" t="s">
        <v>219</v>
      </c>
      <c r="B30" s="2" t="s">
        <v>242</v>
      </c>
      <c r="C30" s="2" t="s">
        <v>244</v>
      </c>
      <c r="D30" s="2" t="s">
        <v>21</v>
      </c>
      <c r="E30" s="5">
        <v>62</v>
      </c>
      <c r="F30" s="9" t="s">
        <v>32</v>
      </c>
    </row>
    <row r="31" spans="1:6" ht="22.5" x14ac:dyDescent="0.2">
      <c r="A31" s="3" t="s">
        <v>219</v>
      </c>
      <c r="B31" s="3" t="s">
        <v>245</v>
      </c>
      <c r="C31" s="3" t="s">
        <v>246</v>
      </c>
      <c r="D31" s="3" t="s">
        <v>10</v>
      </c>
      <c r="E31" s="4">
        <v>56</v>
      </c>
      <c r="F31" s="9" t="s">
        <v>32</v>
      </c>
    </row>
    <row r="32" spans="1:6" ht="22.5" x14ac:dyDescent="0.2">
      <c r="A32" s="2" t="s">
        <v>219</v>
      </c>
      <c r="B32" s="2" t="s">
        <v>245</v>
      </c>
      <c r="C32" s="2" t="s">
        <v>246</v>
      </c>
      <c r="D32" s="2" t="s">
        <v>123</v>
      </c>
      <c r="E32" s="5">
        <v>24</v>
      </c>
      <c r="F32" s="9" t="s">
        <v>32</v>
      </c>
    </row>
    <row r="33" spans="1:6" ht="22.5" x14ac:dyDescent="0.2">
      <c r="A33" s="3" t="s">
        <v>219</v>
      </c>
      <c r="B33" s="3" t="s">
        <v>247</v>
      </c>
      <c r="C33" s="3" t="s">
        <v>248</v>
      </c>
      <c r="D33" s="3" t="s">
        <v>21</v>
      </c>
      <c r="E33" s="4">
        <v>20</v>
      </c>
      <c r="F33" s="9" t="s">
        <v>32</v>
      </c>
    </row>
    <row r="34" spans="1:6" ht="22.5" x14ac:dyDescent="0.2">
      <c r="A34" s="2" t="s">
        <v>249</v>
      </c>
      <c r="B34" s="2" t="s">
        <v>250</v>
      </c>
      <c r="C34" s="2" t="s">
        <v>251</v>
      </c>
      <c r="D34" s="2" t="s">
        <v>13</v>
      </c>
      <c r="E34" s="5">
        <v>80</v>
      </c>
      <c r="F34" s="9" t="s">
        <v>32</v>
      </c>
    </row>
    <row r="35" spans="1:6" ht="22.5" x14ac:dyDescent="0.2">
      <c r="A35" s="3" t="s">
        <v>249</v>
      </c>
      <c r="B35" s="3" t="s">
        <v>252</v>
      </c>
      <c r="C35" s="3" t="s">
        <v>253</v>
      </c>
      <c r="D35" s="3" t="s">
        <v>5</v>
      </c>
      <c r="E35" s="4">
        <v>48</v>
      </c>
      <c r="F35" s="9" t="s">
        <v>32</v>
      </c>
    </row>
    <row r="36" spans="1:6" ht="22.5" x14ac:dyDescent="0.2">
      <c r="A36" s="2" t="s">
        <v>249</v>
      </c>
      <c r="B36" s="2" t="s">
        <v>252</v>
      </c>
      <c r="C36" s="2" t="s">
        <v>253</v>
      </c>
      <c r="D36" s="2" t="s">
        <v>16</v>
      </c>
      <c r="E36" s="5">
        <v>32</v>
      </c>
      <c r="F36" s="9" t="s">
        <v>32</v>
      </c>
    </row>
    <row r="37" spans="1:6" ht="22.5" x14ac:dyDescent="0.2">
      <c r="A37" s="3" t="s">
        <v>249</v>
      </c>
      <c r="B37" s="3" t="s">
        <v>254</v>
      </c>
      <c r="C37" s="3" t="s">
        <v>255</v>
      </c>
      <c r="D37" s="3" t="s">
        <v>5</v>
      </c>
      <c r="E37" s="4">
        <v>32</v>
      </c>
      <c r="F37" s="9" t="s">
        <v>32</v>
      </c>
    </row>
    <row r="38" spans="1:6" ht="33.75" x14ac:dyDescent="0.2">
      <c r="A38" s="2" t="s">
        <v>249</v>
      </c>
      <c r="B38" s="2" t="s">
        <v>256</v>
      </c>
      <c r="C38" s="2" t="s">
        <v>257</v>
      </c>
      <c r="D38" s="2" t="s">
        <v>10</v>
      </c>
      <c r="E38" s="5">
        <v>24</v>
      </c>
      <c r="F38" s="9" t="s">
        <v>32</v>
      </c>
    </row>
    <row r="39" spans="1:6" ht="22.5" x14ac:dyDescent="0.2">
      <c r="A39" s="3" t="s">
        <v>258</v>
      </c>
      <c r="B39" s="3" t="s">
        <v>259</v>
      </c>
      <c r="C39" s="3" t="s">
        <v>260</v>
      </c>
      <c r="D39" s="3" t="s">
        <v>5</v>
      </c>
      <c r="E39" s="4">
        <v>44</v>
      </c>
      <c r="F39" s="9" t="s">
        <v>32</v>
      </c>
    </row>
    <row r="40" spans="1:6" ht="22.5" x14ac:dyDescent="0.2">
      <c r="A40" s="2" t="s">
        <v>258</v>
      </c>
      <c r="B40" s="2" t="s">
        <v>259</v>
      </c>
      <c r="C40" s="2" t="s">
        <v>260</v>
      </c>
      <c r="D40" s="2" t="s">
        <v>11</v>
      </c>
      <c r="E40" s="5">
        <v>6</v>
      </c>
      <c r="F40" s="9" t="s">
        <v>32</v>
      </c>
    </row>
    <row r="41" spans="1:6" ht="33.75" x14ac:dyDescent="0.2">
      <c r="A41" s="3" t="s">
        <v>258</v>
      </c>
      <c r="B41" s="3" t="s">
        <v>256</v>
      </c>
      <c r="C41" s="3" t="s">
        <v>257</v>
      </c>
      <c r="D41" s="3" t="s">
        <v>17</v>
      </c>
      <c r="E41" s="4">
        <v>44</v>
      </c>
      <c r="F41" s="9" t="s">
        <v>32</v>
      </c>
    </row>
    <row r="42" spans="1:6" ht="22.5" x14ac:dyDescent="0.2">
      <c r="A42" s="2" t="s">
        <v>258</v>
      </c>
      <c r="B42" s="2" t="s">
        <v>261</v>
      </c>
      <c r="C42" s="2" t="s">
        <v>262</v>
      </c>
      <c r="D42" s="2" t="s">
        <v>5</v>
      </c>
      <c r="E42" s="5">
        <v>8</v>
      </c>
      <c r="F42" s="9" t="s">
        <v>32</v>
      </c>
    </row>
    <row r="43" spans="1:6" ht="22.5" x14ac:dyDescent="0.2">
      <c r="A43" s="3" t="s">
        <v>258</v>
      </c>
      <c r="B43" s="3" t="s">
        <v>261</v>
      </c>
      <c r="C43" s="3" t="s">
        <v>262</v>
      </c>
      <c r="D43" s="3" t="s">
        <v>11</v>
      </c>
      <c r="E43" s="4">
        <v>32</v>
      </c>
      <c r="F43" s="9" t="s">
        <v>32</v>
      </c>
    </row>
    <row r="44" spans="1:6" ht="33.75" x14ac:dyDescent="0.2">
      <c r="A44" s="2" t="s">
        <v>263</v>
      </c>
      <c r="B44" s="2" t="s">
        <v>264</v>
      </c>
      <c r="C44" s="2" t="s">
        <v>265</v>
      </c>
      <c r="D44" s="2" t="s">
        <v>6</v>
      </c>
      <c r="E44" s="5">
        <v>40</v>
      </c>
      <c r="F44" s="9" t="s">
        <v>25</v>
      </c>
    </row>
    <row r="45" spans="1:6" ht="33.75" x14ac:dyDescent="0.2">
      <c r="A45" s="3" t="s">
        <v>263</v>
      </c>
      <c r="B45" s="3" t="s">
        <v>266</v>
      </c>
      <c r="C45" s="3" t="s">
        <v>267</v>
      </c>
      <c r="D45" s="3" t="s">
        <v>14</v>
      </c>
      <c r="E45" s="4">
        <v>8</v>
      </c>
      <c r="F45" s="9" t="s">
        <v>26</v>
      </c>
    </row>
    <row r="46" spans="1:6" ht="33.75" x14ac:dyDescent="0.2">
      <c r="A46" s="2" t="s">
        <v>263</v>
      </c>
      <c r="B46" s="2" t="s">
        <v>266</v>
      </c>
      <c r="C46" s="2" t="s">
        <v>267</v>
      </c>
      <c r="D46" s="2" t="s">
        <v>18</v>
      </c>
      <c r="E46" s="5">
        <v>16</v>
      </c>
      <c r="F46" s="9" t="s">
        <v>26</v>
      </c>
    </row>
    <row r="47" spans="1:6" ht="33.75" x14ac:dyDescent="0.2">
      <c r="A47" s="3" t="s">
        <v>263</v>
      </c>
      <c r="B47" s="3" t="s">
        <v>266</v>
      </c>
      <c r="C47" s="3" t="s">
        <v>267</v>
      </c>
      <c r="D47" s="3" t="s">
        <v>19</v>
      </c>
      <c r="E47" s="4">
        <v>16</v>
      </c>
      <c r="F47" s="9" t="s">
        <v>26</v>
      </c>
    </row>
    <row r="48" spans="1:6" ht="33.75" x14ac:dyDescent="0.2">
      <c r="A48" s="2" t="s">
        <v>268</v>
      </c>
      <c r="B48" s="2" t="s">
        <v>269</v>
      </c>
      <c r="C48" s="2" t="s">
        <v>270</v>
      </c>
      <c r="D48" s="2" t="s">
        <v>15</v>
      </c>
      <c r="E48" s="5">
        <v>40</v>
      </c>
      <c r="F48" s="9" t="s">
        <v>25</v>
      </c>
    </row>
    <row r="49" spans="1:6" ht="22.5" x14ac:dyDescent="0.2">
      <c r="A49" s="3" t="s">
        <v>271</v>
      </c>
      <c r="B49" s="3" t="s">
        <v>272</v>
      </c>
      <c r="C49" s="3" t="s">
        <v>273</v>
      </c>
      <c r="D49" s="3" t="s">
        <v>4</v>
      </c>
      <c r="E49" s="4">
        <v>50</v>
      </c>
      <c r="F49" s="9" t="s">
        <v>32</v>
      </c>
    </row>
    <row r="50" spans="1:6" ht="22.5" x14ac:dyDescent="0.2">
      <c r="A50" s="2" t="s">
        <v>271</v>
      </c>
      <c r="B50" s="2" t="s">
        <v>272</v>
      </c>
      <c r="C50" s="2" t="s">
        <v>273</v>
      </c>
      <c r="D50" s="2" t="s">
        <v>21</v>
      </c>
      <c r="E50" s="5">
        <v>30</v>
      </c>
      <c r="F50" s="9" t="s">
        <v>32</v>
      </c>
    </row>
    <row r="51" spans="1:6" ht="22.5" x14ac:dyDescent="0.2">
      <c r="A51" s="3" t="s">
        <v>274</v>
      </c>
      <c r="B51" s="3" t="s">
        <v>254</v>
      </c>
      <c r="C51" s="3" t="s">
        <v>255</v>
      </c>
      <c r="D51" s="3" t="s">
        <v>16</v>
      </c>
      <c r="E51" s="4">
        <v>48</v>
      </c>
      <c r="F51" s="9" t="s">
        <v>32</v>
      </c>
    </row>
    <row r="52" spans="1:6" ht="22.5" x14ac:dyDescent="0.2">
      <c r="A52" s="2" t="s">
        <v>274</v>
      </c>
      <c r="B52" s="2" t="s">
        <v>275</v>
      </c>
      <c r="C52" s="2" t="s">
        <v>276</v>
      </c>
      <c r="D52" s="2" t="s">
        <v>11</v>
      </c>
      <c r="E52" s="5">
        <v>15</v>
      </c>
      <c r="F52" s="9" t="s">
        <v>32</v>
      </c>
    </row>
    <row r="53" spans="1:6" ht="22.5" x14ac:dyDescent="0.2">
      <c r="A53" s="3" t="s">
        <v>274</v>
      </c>
      <c r="B53" s="3" t="s">
        <v>277</v>
      </c>
      <c r="C53" s="3" t="s">
        <v>278</v>
      </c>
      <c r="D53" s="3" t="s">
        <v>23</v>
      </c>
      <c r="E53" s="4">
        <v>45</v>
      </c>
      <c r="F53" s="9" t="s">
        <v>32</v>
      </c>
    </row>
    <row r="54" spans="1:6" ht="22.5" x14ac:dyDescent="0.2">
      <c r="A54" s="2" t="s">
        <v>274</v>
      </c>
      <c r="B54" s="2" t="s">
        <v>279</v>
      </c>
      <c r="C54" s="2" t="s">
        <v>280</v>
      </c>
      <c r="D54" s="2" t="s">
        <v>7</v>
      </c>
      <c r="E54" s="5">
        <v>60</v>
      </c>
      <c r="F54" s="9" t="s">
        <v>32</v>
      </c>
    </row>
    <row r="55" spans="1:6" ht="22.5" x14ac:dyDescent="0.2">
      <c r="A55" s="3" t="s">
        <v>274</v>
      </c>
      <c r="B55" s="3" t="s">
        <v>281</v>
      </c>
      <c r="C55" s="3" t="s">
        <v>282</v>
      </c>
      <c r="D55" s="3" t="s">
        <v>23</v>
      </c>
      <c r="E55" s="4">
        <v>20</v>
      </c>
      <c r="F55" s="9" t="s">
        <v>32</v>
      </c>
    </row>
    <row r="56" spans="1:6" ht="22.5" x14ac:dyDescent="0.2">
      <c r="A56" s="2" t="s">
        <v>274</v>
      </c>
      <c r="B56" s="2" t="s">
        <v>281</v>
      </c>
      <c r="C56" s="2" t="s">
        <v>282</v>
      </c>
      <c r="D56" s="2" t="s">
        <v>10</v>
      </c>
      <c r="E56" s="5">
        <v>42</v>
      </c>
      <c r="F56" s="9" t="s">
        <v>32</v>
      </c>
    </row>
    <row r="57" spans="1:6" ht="22.5" x14ac:dyDescent="0.2">
      <c r="A57" s="3" t="s">
        <v>274</v>
      </c>
      <c r="B57" s="3" t="s">
        <v>281</v>
      </c>
      <c r="C57" s="3" t="s">
        <v>282</v>
      </c>
      <c r="D57" s="3" t="s">
        <v>17</v>
      </c>
      <c r="E57" s="4">
        <v>18</v>
      </c>
      <c r="F57" s="9" t="s">
        <v>32</v>
      </c>
    </row>
    <row r="58" spans="1:6" ht="22.5" x14ac:dyDescent="0.2">
      <c r="A58" s="2" t="s">
        <v>274</v>
      </c>
      <c r="B58" s="2" t="s">
        <v>283</v>
      </c>
      <c r="C58" s="2" t="s">
        <v>284</v>
      </c>
      <c r="D58" s="2" t="s">
        <v>21</v>
      </c>
      <c r="E58" s="5">
        <v>20</v>
      </c>
      <c r="F58" s="9" t="s">
        <v>32</v>
      </c>
    </row>
    <row r="59" spans="1:6" ht="33.75" x14ac:dyDescent="0.2">
      <c r="A59" s="3" t="s">
        <v>285</v>
      </c>
      <c r="B59" s="3" t="s">
        <v>286</v>
      </c>
      <c r="C59" s="3" t="s">
        <v>287</v>
      </c>
      <c r="D59" s="3" t="s">
        <v>15</v>
      </c>
      <c r="E59" s="4">
        <v>40</v>
      </c>
      <c r="F59" s="9" t="s">
        <v>25</v>
      </c>
    </row>
    <row r="60" spans="1:6" ht="33.75" x14ac:dyDescent="0.2">
      <c r="A60" s="2" t="s">
        <v>285</v>
      </c>
      <c r="B60" s="2" t="s">
        <v>288</v>
      </c>
      <c r="C60" s="2" t="s">
        <v>289</v>
      </c>
      <c r="D60" s="2" t="s">
        <v>15</v>
      </c>
      <c r="E60" s="5">
        <v>40</v>
      </c>
      <c r="F60" s="9" t="s">
        <v>25</v>
      </c>
    </row>
    <row r="61" spans="1:6" ht="22.5" x14ac:dyDescent="0.2">
      <c r="A61" s="3" t="s">
        <v>285</v>
      </c>
      <c r="B61" s="3" t="s">
        <v>290</v>
      </c>
      <c r="C61" s="3" t="s">
        <v>291</v>
      </c>
      <c r="D61" s="3" t="s">
        <v>9</v>
      </c>
      <c r="E61" s="4">
        <v>60</v>
      </c>
      <c r="F61" s="9" t="s">
        <v>28</v>
      </c>
    </row>
    <row r="62" spans="1:6" ht="33.75" x14ac:dyDescent="0.2">
      <c r="A62" s="2" t="s">
        <v>285</v>
      </c>
      <c r="B62" s="2" t="s">
        <v>292</v>
      </c>
      <c r="C62" s="2" t="s">
        <v>293</v>
      </c>
      <c r="D62" s="2" t="s">
        <v>24</v>
      </c>
      <c r="E62" s="5">
        <v>40</v>
      </c>
      <c r="F62" s="9" t="s">
        <v>26</v>
      </c>
    </row>
    <row r="63" spans="1:6" ht="33.75" x14ac:dyDescent="0.2">
      <c r="A63" s="3" t="s">
        <v>285</v>
      </c>
      <c r="B63" s="3" t="s">
        <v>294</v>
      </c>
      <c r="C63" s="3" t="s">
        <v>295</v>
      </c>
      <c r="D63" s="3" t="s">
        <v>24</v>
      </c>
      <c r="E63" s="4">
        <v>40</v>
      </c>
      <c r="F63" s="9" t="s">
        <v>26</v>
      </c>
    </row>
    <row r="64" spans="1:6" ht="22.5" x14ac:dyDescent="0.2">
      <c r="A64" s="2" t="s">
        <v>285</v>
      </c>
      <c r="B64" s="2" t="s">
        <v>296</v>
      </c>
      <c r="C64" s="2" t="s">
        <v>297</v>
      </c>
      <c r="D64" s="2" t="s">
        <v>8</v>
      </c>
      <c r="E64" s="5">
        <v>40</v>
      </c>
      <c r="F64" s="9" t="s">
        <v>31</v>
      </c>
    </row>
    <row r="65" spans="1:6" ht="22.5" x14ac:dyDescent="0.2">
      <c r="A65" s="3" t="s">
        <v>285</v>
      </c>
      <c r="B65" s="3" t="s">
        <v>298</v>
      </c>
      <c r="C65" s="3" t="s">
        <v>299</v>
      </c>
      <c r="D65" s="3" t="s">
        <v>8</v>
      </c>
      <c r="E65" s="4">
        <v>40</v>
      </c>
      <c r="F65" s="9" t="s">
        <v>31</v>
      </c>
    </row>
    <row r="66" spans="1:6" ht="33.75" x14ac:dyDescent="0.2">
      <c r="A66" s="3" t="s">
        <v>301</v>
      </c>
      <c r="B66" s="3" t="s">
        <v>302</v>
      </c>
      <c r="C66" s="3" t="s">
        <v>303</v>
      </c>
      <c r="D66" s="3" t="s">
        <v>14</v>
      </c>
      <c r="E66" s="4">
        <v>16</v>
      </c>
      <c r="F66" s="9" t="s">
        <v>26</v>
      </c>
    </row>
    <row r="67" spans="1:6" ht="33.75" x14ac:dyDescent="0.2">
      <c r="A67" s="2" t="s">
        <v>301</v>
      </c>
      <c r="B67" s="2" t="s">
        <v>302</v>
      </c>
      <c r="C67" s="2" t="s">
        <v>303</v>
      </c>
      <c r="D67" s="2" t="s">
        <v>18</v>
      </c>
      <c r="E67" s="5">
        <v>32</v>
      </c>
      <c r="F67" s="9" t="s">
        <v>26</v>
      </c>
    </row>
    <row r="68" spans="1:6" ht="33.75" x14ac:dyDescent="0.2">
      <c r="A68" s="3" t="s">
        <v>301</v>
      </c>
      <c r="B68" s="3" t="s">
        <v>302</v>
      </c>
      <c r="C68" s="3" t="s">
        <v>303</v>
      </c>
      <c r="D68" s="3" t="s">
        <v>19</v>
      </c>
      <c r="E68" s="4">
        <v>32</v>
      </c>
      <c r="F68" s="9" t="s">
        <v>26</v>
      </c>
    </row>
    <row r="69" spans="1:6" ht="22.5" x14ac:dyDescent="0.2">
      <c r="A69" s="2" t="s">
        <v>304</v>
      </c>
      <c r="B69" s="2" t="s">
        <v>305</v>
      </c>
      <c r="C69" s="2" t="s">
        <v>306</v>
      </c>
      <c r="D69" s="2" t="s">
        <v>16</v>
      </c>
      <c r="E69" s="5">
        <v>30</v>
      </c>
      <c r="F69" s="9" t="s">
        <v>32</v>
      </c>
    </row>
    <row r="71" spans="1:6" x14ac:dyDescent="0.2">
      <c r="E71" s="6">
        <f>SUM(E2:E70)</f>
        <v>2018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I6" sqref="A1:I6"/>
    </sheetView>
  </sheetViews>
  <sheetFormatPr baseColWidth="10" defaultRowHeight="12.75" x14ac:dyDescent="0.2"/>
  <cols>
    <col min="8" max="8" width="52.42578125" customWidth="1"/>
  </cols>
  <sheetData>
    <row r="1" spans="1:11" ht="35.25" customHeight="1" thickBot="1" x14ac:dyDescent="0.25">
      <c r="A1" s="57"/>
      <c r="B1" s="65"/>
      <c r="C1" s="65"/>
      <c r="D1" s="65"/>
      <c r="E1" s="65"/>
      <c r="F1" s="65"/>
      <c r="G1" s="65"/>
      <c r="H1" s="67" t="s">
        <v>351</v>
      </c>
      <c r="I1" s="67"/>
    </row>
    <row r="2" spans="1:11" ht="21" customHeight="1" x14ac:dyDescent="0.2">
      <c r="A2" s="61"/>
      <c r="B2" s="62"/>
      <c r="C2" s="62"/>
      <c r="D2" s="62"/>
      <c r="E2" s="62"/>
      <c r="F2" s="62"/>
      <c r="G2" s="62"/>
      <c r="H2" s="63"/>
      <c r="I2" s="63"/>
    </row>
    <row r="3" spans="1:11" x14ac:dyDescent="0.2">
      <c r="A3" s="58" t="s">
        <v>352</v>
      </c>
      <c r="B3" s="59"/>
      <c r="C3" s="59"/>
      <c r="D3" s="59"/>
      <c r="E3" s="59"/>
    </row>
    <row r="4" spans="1:11" x14ac:dyDescent="0.2">
      <c r="A4" s="58" t="s">
        <v>353</v>
      </c>
      <c r="B4" s="59"/>
      <c r="C4" s="59"/>
      <c r="D4" s="59"/>
      <c r="E4" s="59"/>
    </row>
    <row r="5" spans="1:11" x14ac:dyDescent="0.2">
      <c r="A5" s="59"/>
      <c r="B5" s="59"/>
      <c r="C5" s="59"/>
      <c r="D5" s="59"/>
      <c r="E5" s="59"/>
    </row>
    <row r="6" spans="1:11" ht="18.75" x14ac:dyDescent="0.3">
      <c r="A6" s="60" t="s">
        <v>354</v>
      </c>
      <c r="B6" s="59"/>
      <c r="C6" s="59"/>
      <c r="D6" s="59"/>
      <c r="E6" s="59"/>
    </row>
    <row r="8" spans="1:11" ht="27" customHeight="1" x14ac:dyDescent="0.2"/>
    <row r="9" spans="1:11" ht="12.75" customHeight="1" x14ac:dyDescent="0.2">
      <c r="B9" s="75" t="s">
        <v>341</v>
      </c>
      <c r="C9" s="76"/>
      <c r="D9" s="76"/>
      <c r="E9" s="76"/>
      <c r="H9" s="66" t="s">
        <v>342</v>
      </c>
      <c r="I9" s="66"/>
      <c r="J9" s="66"/>
      <c r="K9" s="66"/>
    </row>
    <row r="10" spans="1:11" ht="22.5" customHeight="1" x14ac:dyDescent="0.2">
      <c r="B10" s="76"/>
      <c r="C10" s="76"/>
      <c r="D10" s="76"/>
      <c r="E10" s="76"/>
      <c r="H10" s="66"/>
      <c r="I10" s="66"/>
      <c r="J10" s="66"/>
      <c r="K10" s="66"/>
    </row>
    <row r="11" spans="1:11" ht="17.25" customHeight="1" thickBot="1" x14ac:dyDescent="0.25"/>
    <row r="12" spans="1:11" ht="35.25" customHeight="1" thickBot="1" x14ac:dyDescent="0.25">
      <c r="B12" s="70" t="s">
        <v>337</v>
      </c>
      <c r="C12" s="71"/>
      <c r="D12" s="71"/>
      <c r="E12" s="72"/>
      <c r="H12" s="73" t="s">
        <v>323</v>
      </c>
      <c r="I12" s="73">
        <v>2013</v>
      </c>
      <c r="J12" s="73">
        <v>2014</v>
      </c>
      <c r="K12" s="73">
        <v>2015</v>
      </c>
    </row>
    <row r="13" spans="1:11" ht="11.25" customHeight="1" thickTop="1" thickBot="1" x14ac:dyDescent="0.25">
      <c r="B13" s="50" t="s">
        <v>338</v>
      </c>
      <c r="C13" s="51">
        <v>2013</v>
      </c>
      <c r="D13" s="51">
        <v>2014</v>
      </c>
      <c r="E13" s="51">
        <v>2015</v>
      </c>
      <c r="H13" s="74"/>
      <c r="I13" s="74"/>
      <c r="J13" s="74"/>
      <c r="K13" s="74"/>
    </row>
    <row r="14" spans="1:11" ht="30" customHeight="1" thickBot="1" x14ac:dyDescent="0.25">
      <c r="B14" s="52" t="s">
        <v>309</v>
      </c>
      <c r="C14" s="53">
        <v>93</v>
      </c>
      <c r="D14" s="53">
        <v>111</v>
      </c>
      <c r="E14" s="53">
        <v>102</v>
      </c>
      <c r="H14" s="19" t="s">
        <v>324</v>
      </c>
      <c r="I14" s="20" t="s">
        <v>325</v>
      </c>
      <c r="J14" s="21" t="s">
        <v>325</v>
      </c>
      <c r="K14" s="21" t="s">
        <v>325</v>
      </c>
    </row>
    <row r="15" spans="1:11" ht="27" customHeight="1" thickBot="1" x14ac:dyDescent="0.25">
      <c r="B15" s="52" t="s">
        <v>310</v>
      </c>
      <c r="C15" s="53">
        <v>25</v>
      </c>
      <c r="D15" s="53">
        <v>16</v>
      </c>
      <c r="E15" s="53">
        <v>8</v>
      </c>
      <c r="H15" s="22" t="s">
        <v>326</v>
      </c>
      <c r="I15" s="23" t="s">
        <v>327</v>
      </c>
      <c r="J15" s="24" t="s">
        <v>325</v>
      </c>
      <c r="K15" s="24">
        <v>1</v>
      </c>
    </row>
    <row r="16" spans="1:11" ht="13.5" thickBot="1" x14ac:dyDescent="0.25">
      <c r="B16" s="52" t="s">
        <v>312</v>
      </c>
      <c r="C16" s="53">
        <v>15</v>
      </c>
      <c r="D16" s="53">
        <v>10</v>
      </c>
      <c r="E16" s="53">
        <v>7</v>
      </c>
      <c r="H16" s="25" t="s">
        <v>328</v>
      </c>
      <c r="I16" s="20">
        <v>2</v>
      </c>
      <c r="J16" s="21">
        <v>2</v>
      </c>
      <c r="K16" s="21">
        <v>1</v>
      </c>
    </row>
    <row r="17" spans="2:11" ht="13.5" thickBot="1" x14ac:dyDescent="0.25">
      <c r="B17" s="52" t="s">
        <v>311</v>
      </c>
      <c r="C17" s="53">
        <v>17</v>
      </c>
      <c r="D17" s="53">
        <v>13</v>
      </c>
      <c r="E17" s="53">
        <v>8</v>
      </c>
      <c r="H17" s="26" t="s">
        <v>329</v>
      </c>
      <c r="I17" s="23">
        <v>1</v>
      </c>
      <c r="J17" s="24">
        <v>2</v>
      </c>
      <c r="K17" s="24">
        <v>6</v>
      </c>
    </row>
    <row r="18" spans="2:11" ht="13.5" thickBot="1" x14ac:dyDescent="0.25">
      <c r="B18" s="52" t="s">
        <v>339</v>
      </c>
      <c r="C18" s="53">
        <v>43</v>
      </c>
      <c r="D18" s="53">
        <v>34</v>
      </c>
      <c r="E18" s="53">
        <v>34</v>
      </c>
      <c r="H18" s="25" t="s">
        <v>330</v>
      </c>
      <c r="I18" s="20">
        <v>2</v>
      </c>
      <c r="J18" s="21">
        <v>2</v>
      </c>
      <c r="K18" s="21">
        <v>2</v>
      </c>
    </row>
    <row r="19" spans="2:11" ht="13.5" thickBot="1" x14ac:dyDescent="0.25">
      <c r="B19" s="52" t="s">
        <v>340</v>
      </c>
      <c r="C19" s="53">
        <v>13</v>
      </c>
      <c r="D19" s="53">
        <v>9</v>
      </c>
      <c r="E19" s="53">
        <v>2</v>
      </c>
      <c r="H19" s="26" t="s">
        <v>331</v>
      </c>
      <c r="I19" s="23">
        <v>4</v>
      </c>
      <c r="J19" s="24">
        <v>5</v>
      </c>
      <c r="K19" s="24">
        <v>8</v>
      </c>
    </row>
    <row r="20" spans="2:11" ht="13.5" thickBot="1" x14ac:dyDescent="0.25">
      <c r="B20" s="54" t="s">
        <v>319</v>
      </c>
      <c r="C20" s="55">
        <v>206</v>
      </c>
      <c r="D20" s="55">
        <v>193</v>
      </c>
      <c r="E20" s="55">
        <v>161</v>
      </c>
      <c r="H20" s="25" t="s">
        <v>332</v>
      </c>
      <c r="I20" s="27"/>
      <c r="J20" s="21">
        <v>5</v>
      </c>
      <c r="K20" s="21">
        <v>7</v>
      </c>
    </row>
    <row r="21" spans="2:11" ht="13.5" thickBot="1" x14ac:dyDescent="0.25">
      <c r="H21" s="28" t="s">
        <v>319</v>
      </c>
      <c r="I21" s="29">
        <v>14</v>
      </c>
      <c r="J21" s="30">
        <v>22</v>
      </c>
      <c r="K21" s="30">
        <v>28</v>
      </c>
    </row>
    <row r="45" spans="2:5" x14ac:dyDescent="0.2">
      <c r="B45" s="68"/>
      <c r="C45" s="69"/>
      <c r="D45" s="69"/>
      <c r="E45" s="69"/>
    </row>
    <row r="46" spans="2:5" x14ac:dyDescent="0.2">
      <c r="B46" s="69"/>
      <c r="C46" s="69"/>
      <c r="D46" s="69"/>
      <c r="E46" s="69"/>
    </row>
    <row r="47" spans="2:5" x14ac:dyDescent="0.2">
      <c r="B47" s="32"/>
    </row>
    <row r="48" spans="2:5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</sheetData>
  <mergeCells count="12">
    <mergeCell ref="B45:E46"/>
    <mergeCell ref="B12:E12"/>
    <mergeCell ref="K12:K13"/>
    <mergeCell ref="B9:E10"/>
    <mergeCell ref="I12:I13"/>
    <mergeCell ref="J12:J13"/>
    <mergeCell ref="H12:H13"/>
    <mergeCell ref="B1:C1"/>
    <mergeCell ref="D1:E1"/>
    <mergeCell ref="H9:K10"/>
    <mergeCell ref="F1:G1"/>
    <mergeCell ref="H1:I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activeCell="H25" sqref="H25"/>
    </sheetView>
  </sheetViews>
  <sheetFormatPr baseColWidth="10" defaultRowHeight="12.75" x14ac:dyDescent="0.2"/>
  <cols>
    <col min="2" max="2" width="35.28515625" customWidth="1"/>
    <col min="5" max="5" width="33.140625" customWidth="1"/>
  </cols>
  <sheetData>
    <row r="1" spans="1:7" ht="30.75" customHeight="1" thickBot="1" x14ac:dyDescent="0.25">
      <c r="A1" s="57"/>
      <c r="B1" s="65"/>
      <c r="C1" s="65"/>
      <c r="D1" s="64"/>
      <c r="E1" s="64" t="s">
        <v>351</v>
      </c>
      <c r="F1" s="65"/>
      <c r="G1" s="65"/>
    </row>
    <row r="2" spans="1:7" ht="14.25" x14ac:dyDescent="0.2">
      <c r="A2" s="61"/>
      <c r="B2" s="62"/>
      <c r="C2" s="62"/>
      <c r="D2" s="62"/>
      <c r="E2" s="62"/>
      <c r="F2" s="62"/>
      <c r="G2" s="62"/>
    </row>
    <row r="3" spans="1:7" x14ac:dyDescent="0.2">
      <c r="A3" s="58" t="s">
        <v>352</v>
      </c>
      <c r="B3" s="59"/>
      <c r="C3" s="59"/>
      <c r="D3" s="59"/>
      <c r="E3" s="59"/>
    </row>
    <row r="4" spans="1:7" x14ac:dyDescent="0.2">
      <c r="A4" s="58" t="s">
        <v>353</v>
      </c>
      <c r="B4" s="59"/>
      <c r="C4" s="59"/>
      <c r="D4" s="59"/>
      <c r="E4" s="59"/>
    </row>
    <row r="5" spans="1:7" x14ac:dyDescent="0.2">
      <c r="A5" s="59"/>
      <c r="B5" s="59"/>
      <c r="C5" s="59"/>
      <c r="D5" s="59"/>
      <c r="E5" s="59"/>
    </row>
    <row r="6" spans="1:7" ht="18.75" x14ac:dyDescent="0.3">
      <c r="A6" s="60" t="s">
        <v>354</v>
      </c>
      <c r="B6" s="59"/>
      <c r="C6" s="59"/>
      <c r="D6" s="59"/>
      <c r="E6" s="59"/>
    </row>
    <row r="9" spans="1:7" ht="18" x14ac:dyDescent="0.2">
      <c r="B9" s="18" t="s">
        <v>321</v>
      </c>
      <c r="E9" s="18" t="s">
        <v>334</v>
      </c>
    </row>
    <row r="10" spans="1:7" ht="15.75" customHeight="1" thickBot="1" x14ac:dyDescent="0.25"/>
    <row r="11" spans="1:7" ht="16.5" thickBot="1" x14ac:dyDescent="0.3">
      <c r="B11" s="80" t="s">
        <v>317</v>
      </c>
      <c r="C11" s="31">
        <v>2015</v>
      </c>
      <c r="D11" s="32"/>
      <c r="E11" s="80" t="s">
        <v>333</v>
      </c>
      <c r="F11" s="31" t="s">
        <v>343</v>
      </c>
      <c r="G11" s="17"/>
    </row>
    <row r="12" spans="1:7" ht="14.25" thickTop="1" thickBot="1" x14ac:dyDescent="0.25">
      <c r="B12" s="81"/>
      <c r="C12" s="33" t="s">
        <v>315</v>
      </c>
      <c r="D12" s="32"/>
      <c r="E12" s="81"/>
      <c r="F12" s="40">
        <v>565</v>
      </c>
    </row>
    <row r="13" spans="1:7" x14ac:dyDescent="0.2">
      <c r="B13" s="41" t="s">
        <v>309</v>
      </c>
      <c r="C13" s="42">
        <v>923</v>
      </c>
      <c r="D13" s="32"/>
      <c r="E13" s="43"/>
      <c r="F13" s="43"/>
    </row>
    <row r="14" spans="1:7" x14ac:dyDescent="0.2">
      <c r="B14" s="41" t="s">
        <v>316</v>
      </c>
      <c r="C14" s="42">
        <v>366</v>
      </c>
      <c r="D14" s="32"/>
      <c r="E14" s="32"/>
      <c r="F14" s="32"/>
    </row>
    <row r="15" spans="1:7" x14ac:dyDescent="0.2">
      <c r="B15" s="41" t="s">
        <v>310</v>
      </c>
      <c r="C15" s="42">
        <v>66</v>
      </c>
      <c r="D15" s="32"/>
      <c r="E15" s="32"/>
      <c r="F15" s="32"/>
    </row>
    <row r="16" spans="1:7" ht="15.75" customHeight="1" x14ac:dyDescent="0.2">
      <c r="B16" s="41" t="s">
        <v>311</v>
      </c>
      <c r="C16" s="42">
        <v>89</v>
      </c>
      <c r="D16" s="32"/>
      <c r="E16" s="32"/>
      <c r="F16" s="32"/>
    </row>
    <row r="17" spans="2:7" ht="15" x14ac:dyDescent="0.25">
      <c r="B17" s="41" t="s">
        <v>312</v>
      </c>
      <c r="C17" s="42">
        <v>80</v>
      </c>
      <c r="D17" s="32"/>
      <c r="E17" s="44"/>
      <c r="F17" s="43"/>
      <c r="G17" s="16"/>
    </row>
    <row r="18" spans="2:7" x14ac:dyDescent="0.2">
      <c r="B18" s="41" t="s">
        <v>313</v>
      </c>
      <c r="C18" s="42">
        <v>12</v>
      </c>
      <c r="D18" s="32"/>
    </row>
    <row r="19" spans="2:7" x14ac:dyDescent="0.2">
      <c r="B19" s="41" t="s">
        <v>314</v>
      </c>
      <c r="C19" s="42">
        <v>9</v>
      </c>
      <c r="D19" s="32"/>
      <c r="E19" s="37" t="s">
        <v>344</v>
      </c>
      <c r="F19" s="45"/>
      <c r="G19" s="8"/>
    </row>
    <row r="20" spans="2:7" x14ac:dyDescent="0.2">
      <c r="B20" s="34" t="s">
        <v>336</v>
      </c>
      <c r="C20" s="35">
        <v>526</v>
      </c>
      <c r="D20" s="32"/>
      <c r="E20" s="32"/>
      <c r="F20" s="32"/>
    </row>
    <row r="21" spans="2:7" x14ac:dyDescent="0.2">
      <c r="B21" s="36" t="s">
        <v>322</v>
      </c>
      <c r="C21" s="56">
        <v>2071</v>
      </c>
      <c r="D21" s="32"/>
      <c r="E21" s="82" t="s">
        <v>345</v>
      </c>
      <c r="F21" s="83"/>
      <c r="G21" s="49">
        <v>2636</v>
      </c>
    </row>
    <row r="22" spans="2:7" x14ac:dyDescent="0.2">
      <c r="B22" s="37"/>
      <c r="C22" s="38"/>
      <c r="D22" s="32"/>
      <c r="E22" s="32"/>
      <c r="F22" s="32"/>
    </row>
    <row r="23" spans="2:7" x14ac:dyDescent="0.2">
      <c r="B23" s="37" t="s">
        <v>335</v>
      </c>
      <c r="C23" s="38"/>
      <c r="D23" s="32"/>
      <c r="E23" s="32"/>
      <c r="F23" s="32"/>
    </row>
    <row r="24" spans="2:7" x14ac:dyDescent="0.2">
      <c r="B24" s="32"/>
      <c r="C24" s="32"/>
      <c r="D24" s="32"/>
      <c r="E24" s="32"/>
      <c r="F24" s="32"/>
    </row>
    <row r="25" spans="2:7" x14ac:dyDescent="0.2">
      <c r="B25" s="39" t="s">
        <v>320</v>
      </c>
      <c r="C25" s="39"/>
      <c r="D25" s="32"/>
      <c r="E25" s="32"/>
      <c r="F25" s="32"/>
    </row>
    <row r="26" spans="2:7" x14ac:dyDescent="0.2">
      <c r="B26" s="41" t="s">
        <v>309</v>
      </c>
      <c r="C26" s="46">
        <v>483</v>
      </c>
      <c r="D26" s="32"/>
      <c r="E26" s="32"/>
      <c r="F26" s="32"/>
    </row>
    <row r="27" spans="2:7" x14ac:dyDescent="0.2">
      <c r="B27" s="41" t="s">
        <v>316</v>
      </c>
      <c r="C27" s="42">
        <v>43</v>
      </c>
      <c r="D27" s="32"/>
      <c r="E27" s="32"/>
      <c r="F27" s="32"/>
    </row>
    <row r="28" spans="2:7" x14ac:dyDescent="0.2">
      <c r="B28" s="41" t="s">
        <v>318</v>
      </c>
      <c r="C28" s="42">
        <v>53</v>
      </c>
      <c r="D28" s="32"/>
      <c r="E28" s="32"/>
      <c r="F28" s="32"/>
    </row>
    <row r="29" spans="2:7" x14ac:dyDescent="0.2">
      <c r="B29" s="41"/>
      <c r="C29" s="42"/>
      <c r="D29" s="32"/>
      <c r="E29" s="32"/>
      <c r="F29" s="32"/>
    </row>
    <row r="30" spans="2:7" x14ac:dyDescent="0.2">
      <c r="B30" s="47" t="s">
        <v>319</v>
      </c>
      <c r="C30" s="48">
        <f>SUM(C26:C29)</f>
        <v>579</v>
      </c>
      <c r="D30" s="32"/>
      <c r="E30" s="32"/>
      <c r="F30" s="32"/>
    </row>
    <row r="31" spans="2:7" x14ac:dyDescent="0.2">
      <c r="B31" s="32"/>
      <c r="C31" s="32"/>
      <c r="D31" s="32"/>
      <c r="E31" s="32"/>
      <c r="F31" s="32"/>
    </row>
    <row r="32" spans="2:7" x14ac:dyDescent="0.2">
      <c r="B32" s="32"/>
      <c r="C32" s="32"/>
      <c r="D32" s="32"/>
      <c r="E32" s="32"/>
      <c r="F32" s="32"/>
    </row>
    <row r="33" spans="2:6" x14ac:dyDescent="0.2">
      <c r="B33" s="84" t="s">
        <v>318</v>
      </c>
      <c r="C33" s="69"/>
      <c r="D33" s="69"/>
      <c r="E33" s="32"/>
      <c r="F33" s="32"/>
    </row>
    <row r="34" spans="2:6" x14ac:dyDescent="0.2">
      <c r="B34" s="85" t="s">
        <v>346</v>
      </c>
      <c r="C34" s="69"/>
      <c r="D34" s="69"/>
      <c r="E34" s="32"/>
      <c r="F34" s="32"/>
    </row>
    <row r="35" spans="2:6" x14ac:dyDescent="0.2">
      <c r="B35" s="85" t="s">
        <v>347</v>
      </c>
      <c r="C35" s="69"/>
      <c r="D35" s="69"/>
      <c r="E35" s="32"/>
      <c r="F35" s="32"/>
    </row>
    <row r="36" spans="2:6" x14ac:dyDescent="0.2">
      <c r="B36" s="77" t="s">
        <v>348</v>
      </c>
      <c r="C36" s="69"/>
      <c r="D36" s="69"/>
    </row>
    <row r="37" spans="2:6" x14ac:dyDescent="0.2">
      <c r="B37" s="78" t="s">
        <v>349</v>
      </c>
      <c r="C37" s="79"/>
      <c r="D37" s="79"/>
    </row>
    <row r="38" spans="2:6" x14ac:dyDescent="0.2">
      <c r="B38" s="78" t="s">
        <v>350</v>
      </c>
      <c r="C38" s="79"/>
      <c r="D38" s="79"/>
    </row>
  </sheetData>
  <mergeCells count="11">
    <mergeCell ref="F1:G1"/>
    <mergeCell ref="B36:D36"/>
    <mergeCell ref="B37:D37"/>
    <mergeCell ref="B38:D38"/>
    <mergeCell ref="B11:B12"/>
    <mergeCell ref="B1:C1"/>
    <mergeCell ref="E11:E12"/>
    <mergeCell ref="E21:F21"/>
    <mergeCell ref="B33:D33"/>
    <mergeCell ref="B34:D34"/>
    <mergeCell ref="B35:D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2014 horas 1ºC</vt:lpstr>
      <vt:lpstr>14 VERÁN</vt:lpstr>
      <vt:lpstr>CURSOS E CONVOCATORIAS EXAMES</vt:lpstr>
      <vt:lpstr>MATRÍCULA CURSOS+EXAMES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CDL</dc:creator>
  <cp:lastModifiedBy>Coordinadora Estudos e Programas</cp:lastModifiedBy>
  <cp:lastPrinted>2013-11-29T12:30:05Z</cp:lastPrinted>
  <dcterms:created xsi:type="dcterms:W3CDTF">2013-11-15T10:30:35Z</dcterms:created>
  <dcterms:modified xsi:type="dcterms:W3CDTF">2016-11-04T12:08:29Z</dcterms:modified>
</cp:coreProperties>
</file>