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Títulos propios e formación complementaria\"/>
    </mc:Choice>
  </mc:AlternateContent>
  <xr:revisionPtr revIDLastSave="0" documentId="13_ncr:1_{372F953A-B076-4B1E-8F16-E8798EEBD1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vol. cursos, convocat. exames" sheetId="1" r:id="rId1"/>
    <sheet name="2021_Desglose por colectivo" sheetId="4" r:id="rId2"/>
    <sheet name="2021_matrícula cursos+exa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4" l="1"/>
  <c r="D38" i="4"/>
  <c r="D39" i="4"/>
  <c r="D40" i="4"/>
  <c r="D41" i="4"/>
  <c r="D42" i="4"/>
  <c r="D36" i="4"/>
  <c r="D43" i="4" s="1"/>
  <c r="C43" i="4"/>
  <c r="B43" i="4"/>
  <c r="G28" i="4"/>
  <c r="G29" i="4" s="1"/>
  <c r="F24" i="4"/>
  <c r="F25" i="4"/>
  <c r="F26" i="4"/>
  <c r="F27" i="4"/>
  <c r="F23" i="4"/>
  <c r="E29" i="4"/>
  <c r="D29" i="4"/>
  <c r="C29" i="4"/>
  <c r="B29" i="4"/>
  <c r="C17" i="4"/>
  <c r="D17" i="4"/>
  <c r="E17" i="4"/>
  <c r="F17" i="4"/>
  <c r="G17" i="4"/>
  <c r="H17" i="4"/>
  <c r="I17" i="4"/>
  <c r="B17" i="4"/>
  <c r="F29" i="4" l="1"/>
  <c r="F17" i="1"/>
  <c r="C25" i="3"/>
  <c r="C16" i="3"/>
  <c r="E17" i="1"/>
  <c r="D17" i="1" l="1"/>
</calcChain>
</file>

<file path=xl/sharedStrings.xml><?xml version="1.0" encoding="utf-8"?>
<sst xmlns="http://schemas.openxmlformats.org/spreadsheetml/2006/main" count="106" uniqueCount="60">
  <si>
    <t>Unidade de Análises e Programas</t>
  </si>
  <si>
    <t>Fonte: Centro de linguas</t>
  </si>
  <si>
    <t>Cursos de idiomas</t>
  </si>
  <si>
    <t>2  en 3 campus</t>
  </si>
  <si>
    <t>Inglés</t>
  </si>
  <si>
    <t>CertAcles Francés (B1)</t>
  </si>
  <si>
    <t>Alemán</t>
  </si>
  <si>
    <t>Francés</t>
  </si>
  <si>
    <t>Portugués</t>
  </si>
  <si>
    <t>DELE</t>
  </si>
  <si>
    <t>Español</t>
  </si>
  <si>
    <t>HELA</t>
  </si>
  <si>
    <t>TOEFL</t>
  </si>
  <si>
    <t>Alumnado de cursos por lingua</t>
  </si>
  <si>
    <t>Total</t>
  </si>
  <si>
    <t>Ano 2018</t>
  </si>
  <si>
    <t>CertAcles Alemán (B1)</t>
  </si>
  <si>
    <t>Exames acceso libre (Inglés, Francés, Alemán e Español)</t>
  </si>
  <si>
    <t>Outras linguas</t>
  </si>
  <si>
    <t>Español metodoloxía</t>
  </si>
  <si>
    <t>Ano 2019</t>
  </si>
  <si>
    <t>Alumnado exames acreditación</t>
  </si>
  <si>
    <t>Total alumnado cuadrimestres+verán</t>
  </si>
  <si>
    <t>*Outros cursos especializados</t>
  </si>
  <si>
    <t>Outros cursos especializados*</t>
  </si>
  <si>
    <t>Alumnado total CdL</t>
  </si>
  <si>
    <t>Idioma</t>
  </si>
  <si>
    <t>Nº de convocatorias de exames realizadas
Exames acreditación e acceso libre</t>
  </si>
  <si>
    <t>Nº de cursos realizados nos tres campus</t>
  </si>
  <si>
    <t>Español DELE Inmigrantes (V)</t>
  </si>
  <si>
    <t>Chinés (obradoiros)</t>
  </si>
  <si>
    <t>Total alumnado cursos e exames</t>
  </si>
  <si>
    <t>Evolución da matrícula</t>
  </si>
  <si>
    <t>Ano 2020</t>
  </si>
  <si>
    <t>*Non houbo C1</t>
  </si>
  <si>
    <t>CertAcles- Inglés (B1,B2,C1)*</t>
  </si>
  <si>
    <t>Data actualización: abril 2022</t>
  </si>
  <si>
    <t>Italiano</t>
  </si>
  <si>
    <t>Ano 2021</t>
  </si>
  <si>
    <t>2**</t>
  </si>
  <si>
    <t>** Vigo e Coruña</t>
  </si>
  <si>
    <t>2021_Cursos de idiomas_Desglose por colectivo</t>
  </si>
  <si>
    <t>Chinés Obradoiros</t>
  </si>
  <si>
    <t>PAS</t>
  </si>
  <si>
    <t>PDI</t>
  </si>
  <si>
    <t>Estudantes</t>
  </si>
  <si>
    <t>Familiar membros Comunidade Universitaria</t>
  </si>
  <si>
    <t>Outros externos</t>
  </si>
  <si>
    <t>Persoal Intercambio Alleo</t>
  </si>
  <si>
    <t>Persoal Intercambio Propio</t>
  </si>
  <si>
    <t>Total outros externos</t>
  </si>
  <si>
    <t>Total Com. Universitaria</t>
  </si>
  <si>
    <t>Alumnado total por colectivo e idioma</t>
  </si>
  <si>
    <t>Acceso libre_desglose por colectivo e idioma</t>
  </si>
  <si>
    <t>Español para estranxeiros</t>
  </si>
  <si>
    <t>Iniciación á ensiñanza ELE</t>
  </si>
  <si>
    <t>Homes</t>
  </si>
  <si>
    <t>Mulleres</t>
  </si>
  <si>
    <t>Desglose por idioma e sexo*</t>
  </si>
  <si>
    <t>* Non se dispón deste dato para a totalidade do alumnado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</si>
</sst>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Protection="1">
      <protection locked="0"/>
    </xf>
    <xf numFmtId="0" fontId="3" fillId="0" borderId="0" xfId="1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6" fillId="0" borderId="6" xfId="0" applyFont="1" applyBorder="1"/>
    <xf numFmtId="0" fontId="6" fillId="0" borderId="4" xfId="0" applyFont="1" applyBorder="1" applyAlignment="1">
      <alignment horizontal="right"/>
    </xf>
    <xf numFmtId="0" fontId="3" fillId="0" borderId="4" xfId="0" applyFont="1" applyBorder="1" applyProtection="1">
      <protection locked="0"/>
    </xf>
    <xf numFmtId="0" fontId="3" fillId="0" borderId="2" xfId="0" applyFont="1" applyFill="1" applyBorder="1" applyAlignment="1">
      <alignment horizontal="right" vertical="center"/>
    </xf>
    <xf numFmtId="0" fontId="6" fillId="0" borderId="4" xfId="0" applyFont="1" applyBorder="1"/>
    <xf numFmtId="0" fontId="6" fillId="2" borderId="4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Protection="1">
      <protection locked="0"/>
    </xf>
    <xf numFmtId="0" fontId="8" fillId="3" borderId="7" xfId="0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8" fillId="0" borderId="0" xfId="0" applyFont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3" fontId="8" fillId="3" borderId="5" xfId="0" applyNumberFormat="1" applyFont="1" applyFill="1" applyBorder="1" applyAlignment="1">
      <alignment horizontal="lef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1" xfId="0" applyFont="1" applyBorder="1" applyProtection="1">
      <protection locked="0"/>
    </xf>
    <xf numFmtId="0" fontId="3" fillId="0" borderId="1" xfId="1" applyFont="1" applyBorder="1" applyAlignment="1">
      <alignment horizontal="center" wrapText="1"/>
    </xf>
    <xf numFmtId="0" fontId="9" fillId="0" borderId="0" xfId="0" applyFont="1" applyProtection="1"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/>
    <xf numFmtId="0" fontId="3" fillId="0" borderId="2" xfId="0" applyFont="1" applyBorder="1"/>
    <xf numFmtId="0" fontId="3" fillId="0" borderId="4" xfId="0" applyFont="1" applyBorder="1"/>
    <xf numFmtId="0" fontId="8" fillId="4" borderId="5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da matrícula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'2021_matrícula cursos+exame'!$F$15:$N$15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'2021_matrícula cursos+exame'!$F$16:$N$16</c:f>
              <c:numCache>
                <c:formatCode>General</c:formatCode>
                <c:ptCount val="9"/>
                <c:pt idx="0">
                  <c:v>2622</c:v>
                </c:pt>
                <c:pt idx="1">
                  <c:v>3291</c:v>
                </c:pt>
                <c:pt idx="2">
                  <c:v>2633</c:v>
                </c:pt>
                <c:pt idx="3">
                  <c:v>2405</c:v>
                </c:pt>
                <c:pt idx="4">
                  <c:v>2198</c:v>
                </c:pt>
                <c:pt idx="5">
                  <c:v>1986</c:v>
                </c:pt>
                <c:pt idx="6">
                  <c:v>1777</c:v>
                </c:pt>
                <c:pt idx="7">
                  <c:v>1325</c:v>
                </c:pt>
                <c:pt idx="8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6-40B1-AED7-1ACACE6BAA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3202528"/>
        <c:axId val="1843208768"/>
      </c:lineChart>
      <c:catAx>
        <c:axId val="18432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3208768"/>
        <c:crosses val="autoZero"/>
        <c:auto val="1"/>
        <c:lblAlgn val="ctr"/>
        <c:lblOffset val="100"/>
        <c:noMultiLvlLbl val="0"/>
      </c:catAx>
      <c:valAx>
        <c:axId val="1843208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4320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76201</xdr:rowOff>
    </xdr:from>
    <xdr:to>
      <xdr:col>2</xdr:col>
      <xdr:colOff>628650</xdr:colOff>
      <xdr:row>0</xdr:row>
      <xdr:rowOff>571501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1"/>
          <a:ext cx="2228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66676</xdr:rowOff>
    </xdr:from>
    <xdr:to>
      <xdr:col>0</xdr:col>
      <xdr:colOff>2590800</xdr:colOff>
      <xdr:row>0</xdr:row>
      <xdr:rowOff>504826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4C4C585-BFE2-41E6-B79B-32A03BDF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6"/>
          <a:ext cx="2524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76201</xdr:rowOff>
    </xdr:from>
    <xdr:to>
      <xdr:col>1</xdr:col>
      <xdr:colOff>1857375</xdr:colOff>
      <xdr:row>0</xdr:row>
      <xdr:rowOff>514351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FE14B5-C05B-4FBE-874C-1A27498F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1"/>
          <a:ext cx="2381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361951</xdr:colOff>
      <xdr:row>17</xdr:row>
      <xdr:rowOff>180975</xdr:rowOff>
    </xdr:from>
    <xdr:to>
      <xdr:col>10</xdr:col>
      <xdr:colOff>85725</xdr:colOff>
      <xdr:row>33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D45EB5-D408-4ECE-86CC-E4626D658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workbookViewId="0">
      <selection activeCell="L1" sqref="L1"/>
    </sheetView>
  </sheetViews>
  <sheetFormatPr baseColWidth="10" defaultRowHeight="15.75" x14ac:dyDescent="0.25"/>
  <cols>
    <col min="1" max="1" width="11.42578125" style="4"/>
    <col min="2" max="2" width="14.42578125" style="4" customWidth="1"/>
    <col min="3" max="3" width="11.140625" style="4" customWidth="1"/>
    <col min="4" max="6" width="10.5703125" style="4" customWidth="1"/>
    <col min="7" max="7" width="8.7109375" style="4" customWidth="1"/>
    <col min="8" max="8" width="55.85546875" style="4" customWidth="1"/>
    <col min="9" max="10" width="16.140625" style="4" customWidth="1"/>
    <col min="11" max="16384" width="11.42578125" style="4"/>
  </cols>
  <sheetData>
    <row r="1" spans="1:12" ht="53.25" customHeight="1" thickBot="1" x14ac:dyDescent="0.3">
      <c r="A1" s="2"/>
      <c r="B1" s="17"/>
      <c r="C1" s="52"/>
      <c r="D1" s="52"/>
      <c r="E1" s="17"/>
      <c r="F1" s="48"/>
      <c r="G1" s="14"/>
      <c r="H1" s="54" t="s">
        <v>0</v>
      </c>
      <c r="I1" s="54"/>
      <c r="J1" s="54"/>
      <c r="K1" s="47"/>
      <c r="L1" s="47"/>
    </row>
    <row r="2" spans="1:12" ht="21.4" customHeight="1" x14ac:dyDescent="0.25">
      <c r="A2" s="5"/>
      <c r="B2" s="6"/>
      <c r="C2" s="6"/>
      <c r="D2" s="6"/>
      <c r="E2" s="6"/>
      <c r="F2" s="6"/>
      <c r="G2" s="6"/>
      <c r="H2" s="15"/>
    </row>
    <row r="3" spans="1:12" ht="15" customHeight="1" x14ac:dyDescent="0.25">
      <c r="A3" s="53" t="s">
        <v>2</v>
      </c>
      <c r="B3" s="53"/>
      <c r="C3" s="6"/>
      <c r="D3" s="6"/>
      <c r="E3" s="6"/>
      <c r="F3" s="6"/>
      <c r="G3" s="6"/>
      <c r="H3" s="15"/>
    </row>
    <row r="4" spans="1:12" ht="15" customHeight="1" x14ac:dyDescent="0.25">
      <c r="A4" s="8" t="s">
        <v>1</v>
      </c>
      <c r="B4" s="8"/>
      <c r="C4" s="8"/>
      <c r="D4" s="8"/>
      <c r="E4" s="8"/>
      <c r="F4" s="8"/>
    </row>
    <row r="5" spans="1:12" ht="15" customHeight="1" x14ac:dyDescent="0.25">
      <c r="A5" s="8" t="s">
        <v>36</v>
      </c>
      <c r="B5" s="8"/>
      <c r="C5" s="8"/>
      <c r="D5" s="8"/>
      <c r="E5" s="8"/>
      <c r="F5" s="8"/>
    </row>
    <row r="6" spans="1:12" x14ac:dyDescent="0.25">
      <c r="A6" s="8"/>
      <c r="B6" s="8"/>
      <c r="C6" s="8"/>
      <c r="D6" s="8"/>
      <c r="E6" s="8"/>
      <c r="F6" s="8"/>
    </row>
    <row r="7" spans="1:12" ht="15.75" customHeight="1" x14ac:dyDescent="0.25">
      <c r="B7" s="34"/>
      <c r="C7" s="34"/>
      <c r="D7" s="34"/>
      <c r="E7" s="34"/>
      <c r="F7" s="34"/>
      <c r="H7" s="34"/>
      <c r="I7" s="34"/>
      <c r="J7" s="34"/>
    </row>
    <row r="8" spans="1:12" x14ac:dyDescent="0.25">
      <c r="H8" s="16"/>
      <c r="I8" s="16"/>
      <c r="J8" s="16"/>
    </row>
    <row r="9" spans="1:12" ht="30.6" customHeight="1" thickBot="1" x14ac:dyDescent="0.3">
      <c r="B9" s="55" t="s">
        <v>28</v>
      </c>
      <c r="C9" s="55"/>
      <c r="D9" s="55"/>
      <c r="E9" s="55"/>
      <c r="F9" s="55"/>
      <c r="H9" s="46" t="s">
        <v>27</v>
      </c>
      <c r="I9" s="40" t="s">
        <v>15</v>
      </c>
      <c r="J9" s="40" t="s">
        <v>20</v>
      </c>
      <c r="K9" s="40" t="s">
        <v>33</v>
      </c>
      <c r="L9" s="40" t="s">
        <v>38</v>
      </c>
    </row>
    <row r="10" spans="1:12" ht="33.4" customHeight="1" thickTop="1" x14ac:dyDescent="0.25">
      <c r="B10" s="43" t="s">
        <v>26</v>
      </c>
      <c r="C10" s="44" t="s">
        <v>15</v>
      </c>
      <c r="D10" s="44" t="s">
        <v>20</v>
      </c>
      <c r="E10" s="44" t="s">
        <v>33</v>
      </c>
      <c r="F10" s="44" t="s">
        <v>38</v>
      </c>
      <c r="H10" s="41" t="s">
        <v>35</v>
      </c>
      <c r="I10" s="42" t="s">
        <v>3</v>
      </c>
      <c r="J10" s="42" t="s">
        <v>3</v>
      </c>
      <c r="K10" s="42" t="s">
        <v>3</v>
      </c>
      <c r="L10" s="42" t="s">
        <v>39</v>
      </c>
    </row>
    <row r="11" spans="1:12" ht="21.4" customHeight="1" x14ac:dyDescent="0.25">
      <c r="B11" s="35" t="s">
        <v>4</v>
      </c>
      <c r="C11" s="35">
        <v>66</v>
      </c>
      <c r="D11" s="35">
        <v>58</v>
      </c>
      <c r="E11" s="35">
        <v>44</v>
      </c>
      <c r="F11" s="35">
        <v>45</v>
      </c>
      <c r="H11" s="36" t="s">
        <v>16</v>
      </c>
      <c r="I11" s="37"/>
      <c r="J11" s="37">
        <v>1</v>
      </c>
      <c r="K11" s="37">
        <v>1</v>
      </c>
      <c r="L11" s="37">
        <v>1</v>
      </c>
    </row>
    <row r="12" spans="1:12" ht="24.75" customHeight="1" x14ac:dyDescent="0.25">
      <c r="B12" s="35" t="s">
        <v>6</v>
      </c>
      <c r="C12" s="35">
        <v>5</v>
      </c>
      <c r="D12" s="35">
        <v>4</v>
      </c>
      <c r="E12" s="35">
        <v>4</v>
      </c>
      <c r="F12" s="35">
        <v>5</v>
      </c>
      <c r="H12" s="36" t="s">
        <v>5</v>
      </c>
      <c r="I12" s="37">
        <v>1</v>
      </c>
      <c r="J12" s="37"/>
      <c r="K12" s="37"/>
      <c r="L12" s="37"/>
    </row>
    <row r="13" spans="1:12" ht="21.4" customHeight="1" x14ac:dyDescent="0.25">
      <c r="B13" s="35" t="s">
        <v>7</v>
      </c>
      <c r="C13" s="35">
        <v>3</v>
      </c>
      <c r="D13" s="35">
        <v>1</v>
      </c>
      <c r="E13" s="35"/>
      <c r="F13" s="35"/>
      <c r="H13" s="38" t="s">
        <v>17</v>
      </c>
      <c r="I13" s="37">
        <v>3</v>
      </c>
      <c r="J13" s="37">
        <v>2</v>
      </c>
      <c r="K13" s="37"/>
      <c r="L13" s="37">
        <v>5</v>
      </c>
    </row>
    <row r="14" spans="1:12" ht="19.7" customHeight="1" x14ac:dyDescent="0.25">
      <c r="B14" s="35" t="s">
        <v>8</v>
      </c>
      <c r="C14" s="35">
        <v>4</v>
      </c>
      <c r="D14" s="35">
        <v>5</v>
      </c>
      <c r="E14" s="35">
        <v>4</v>
      </c>
      <c r="F14" s="35">
        <v>6</v>
      </c>
      <c r="H14" s="36" t="s">
        <v>9</v>
      </c>
      <c r="I14" s="37">
        <v>4</v>
      </c>
      <c r="J14" s="37">
        <v>4</v>
      </c>
      <c r="K14" s="37">
        <v>3</v>
      </c>
      <c r="L14" s="37">
        <v>5</v>
      </c>
    </row>
    <row r="15" spans="1:12" ht="19.7" customHeight="1" x14ac:dyDescent="0.25">
      <c r="B15" s="35" t="s">
        <v>10</v>
      </c>
      <c r="C15" s="35">
        <v>33</v>
      </c>
      <c r="D15" s="35">
        <v>32</v>
      </c>
      <c r="E15" s="35">
        <v>21</v>
      </c>
      <c r="F15" s="35">
        <v>17</v>
      </c>
      <c r="H15" s="36" t="s">
        <v>11</v>
      </c>
      <c r="I15" s="37">
        <v>7</v>
      </c>
      <c r="J15" s="37">
        <v>5</v>
      </c>
      <c r="K15" s="37">
        <v>3</v>
      </c>
      <c r="L15" s="37">
        <v>5</v>
      </c>
    </row>
    <row r="16" spans="1:12" ht="19.7" customHeight="1" x14ac:dyDescent="0.25">
      <c r="B16" s="35" t="s">
        <v>18</v>
      </c>
      <c r="C16" s="35">
        <v>9</v>
      </c>
      <c r="D16" s="35">
        <v>9</v>
      </c>
      <c r="E16" s="35">
        <v>7</v>
      </c>
      <c r="F16" s="35">
        <v>8</v>
      </c>
      <c r="H16" s="36" t="s">
        <v>12</v>
      </c>
      <c r="I16" s="37">
        <v>7</v>
      </c>
      <c r="J16" s="37">
        <v>6</v>
      </c>
      <c r="K16" s="37">
        <v>3</v>
      </c>
      <c r="L16" s="37">
        <v>3</v>
      </c>
    </row>
    <row r="17" spans="2:12" ht="22.15" customHeight="1" thickBot="1" x14ac:dyDescent="0.3">
      <c r="B17" s="45" t="s">
        <v>14</v>
      </c>
      <c r="C17" s="46">
        <v>120</v>
      </c>
      <c r="D17" s="46">
        <f>SUM(D11:D16)</f>
        <v>109</v>
      </c>
      <c r="E17" s="46">
        <f>SUM(E11:E16)</f>
        <v>80</v>
      </c>
      <c r="F17" s="46">
        <f>SUM(F11:F16)</f>
        <v>81</v>
      </c>
      <c r="H17" s="39" t="s">
        <v>14</v>
      </c>
      <c r="I17" s="40">
        <v>24</v>
      </c>
      <c r="J17" s="40">
        <v>20</v>
      </c>
      <c r="K17" s="40">
        <v>12</v>
      </c>
      <c r="L17" s="40">
        <v>21</v>
      </c>
    </row>
    <row r="18" spans="2:12" ht="16.5" thickTop="1" x14ac:dyDescent="0.25">
      <c r="H18" s="49" t="s">
        <v>34</v>
      </c>
    </row>
    <row r="19" spans="2:12" x14ac:dyDescent="0.25">
      <c r="H19" s="49" t="s">
        <v>40</v>
      </c>
    </row>
  </sheetData>
  <mergeCells count="4">
    <mergeCell ref="H1:J1"/>
    <mergeCell ref="C1:D1"/>
    <mergeCell ref="A3:B3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4988-02DD-4F0B-9E2F-4A0E1CDB77F1}">
  <dimension ref="A1:M45"/>
  <sheetViews>
    <sheetView tabSelected="1" workbookViewId="0">
      <selection activeCell="H5" sqref="H5"/>
    </sheetView>
  </sheetViews>
  <sheetFormatPr baseColWidth="10" defaultRowHeight="12.75" x14ac:dyDescent="0.2"/>
  <cols>
    <col min="1" max="1" width="45.42578125" style="56" bestFit="1" customWidth="1"/>
    <col min="2" max="5" width="11.42578125" style="56"/>
    <col min="6" max="6" width="24.7109375" style="56" bestFit="1" customWidth="1"/>
    <col min="7" max="7" width="22.28515625" style="56" bestFit="1" customWidth="1"/>
    <col min="8" max="8" width="24.7109375" style="56" bestFit="1" customWidth="1"/>
    <col min="9" max="9" width="22.28515625" style="56" bestFit="1" customWidth="1"/>
    <col min="10" max="16384" width="11.42578125" style="56"/>
  </cols>
  <sheetData>
    <row r="1" spans="1:13" s="4" customFormat="1" ht="44.25" customHeight="1" thickBot="1" x14ac:dyDescent="0.3">
      <c r="A1" s="2"/>
      <c r="B1" s="52"/>
      <c r="C1" s="52"/>
      <c r="D1" s="3"/>
      <c r="E1" s="47"/>
      <c r="F1" s="47"/>
      <c r="G1" s="47"/>
      <c r="H1" s="47"/>
      <c r="I1" s="47"/>
      <c r="J1" s="54" t="s">
        <v>0</v>
      </c>
      <c r="K1" s="54"/>
      <c r="L1" s="54"/>
      <c r="M1" s="54"/>
    </row>
    <row r="2" spans="1:13" s="4" customFormat="1" ht="15.75" x14ac:dyDescent="0.25">
      <c r="A2" s="5"/>
      <c r="B2" s="6"/>
      <c r="C2" s="6"/>
      <c r="D2" s="7"/>
      <c r="E2" s="6"/>
      <c r="F2" s="6"/>
    </row>
    <row r="3" spans="1:13" s="4" customFormat="1" ht="15.75" x14ac:dyDescent="0.25">
      <c r="A3" s="53" t="s">
        <v>41</v>
      </c>
      <c r="B3" s="53"/>
      <c r="C3" s="8"/>
      <c r="D3" s="9"/>
      <c r="E3" s="8"/>
    </row>
    <row r="4" spans="1:13" s="4" customFormat="1" ht="15.75" x14ac:dyDescent="0.25">
      <c r="A4" s="8" t="s">
        <v>1</v>
      </c>
      <c r="B4" s="8"/>
      <c r="C4" s="8"/>
      <c r="D4" s="9"/>
      <c r="E4" s="8"/>
    </row>
    <row r="5" spans="1:13" s="4" customFormat="1" ht="15.75" x14ac:dyDescent="0.25">
      <c r="A5" s="8" t="s">
        <v>36</v>
      </c>
      <c r="B5" s="8"/>
      <c r="C5" s="8"/>
      <c r="D5" s="9"/>
      <c r="E5" s="8"/>
    </row>
    <row r="8" spans="1:13" ht="15.75" x14ac:dyDescent="0.25">
      <c r="A8" s="61"/>
    </row>
    <row r="9" spans="1:13" ht="16.5" thickBot="1" x14ac:dyDescent="0.3">
      <c r="A9" s="59" t="s">
        <v>52</v>
      </c>
      <c r="B9" s="60" t="s">
        <v>10</v>
      </c>
      <c r="C9" s="60" t="s">
        <v>4</v>
      </c>
      <c r="D9" s="60" t="s">
        <v>6</v>
      </c>
      <c r="E9" s="60" t="s">
        <v>8</v>
      </c>
      <c r="F9" s="60" t="s">
        <v>37</v>
      </c>
      <c r="G9" s="60" t="s">
        <v>42</v>
      </c>
      <c r="H9" s="60" t="s">
        <v>51</v>
      </c>
      <c r="I9" s="60" t="s">
        <v>50</v>
      </c>
    </row>
    <row r="10" spans="1:13" ht="16.5" thickTop="1" x14ac:dyDescent="0.25">
      <c r="A10" s="58" t="s">
        <v>43</v>
      </c>
      <c r="B10" s="58"/>
      <c r="C10" s="58">
        <v>14</v>
      </c>
      <c r="D10" s="58"/>
      <c r="E10" s="58"/>
      <c r="F10" s="58"/>
      <c r="G10" s="58"/>
      <c r="H10" s="58">
        <v>14</v>
      </c>
      <c r="I10" s="58"/>
    </row>
    <row r="11" spans="1:13" ht="15.75" x14ac:dyDescent="0.25">
      <c r="A11" s="57" t="s">
        <v>44</v>
      </c>
      <c r="B11" s="57"/>
      <c r="C11" s="57">
        <v>86</v>
      </c>
      <c r="D11" s="57">
        <v>1</v>
      </c>
      <c r="E11" s="57"/>
      <c r="F11" s="57"/>
      <c r="G11" s="57">
        <v>2</v>
      </c>
      <c r="H11" s="57">
        <v>89</v>
      </c>
      <c r="I11" s="57"/>
    </row>
    <row r="12" spans="1:13" ht="15.75" x14ac:dyDescent="0.25">
      <c r="A12" s="57" t="s">
        <v>45</v>
      </c>
      <c r="B12" s="57">
        <v>23</v>
      </c>
      <c r="C12" s="57">
        <v>347</v>
      </c>
      <c r="D12" s="57">
        <v>32</v>
      </c>
      <c r="E12" s="57">
        <v>31</v>
      </c>
      <c r="F12" s="57">
        <v>13</v>
      </c>
      <c r="G12" s="57"/>
      <c r="H12" s="57">
        <v>445</v>
      </c>
      <c r="I12" s="57"/>
    </row>
    <row r="13" spans="1:13" ht="15.75" x14ac:dyDescent="0.25">
      <c r="A13" s="57" t="s">
        <v>48</v>
      </c>
      <c r="B13" s="57">
        <v>146</v>
      </c>
      <c r="C13" s="57"/>
      <c r="D13" s="57"/>
      <c r="E13" s="57"/>
      <c r="F13" s="57"/>
      <c r="G13" s="57"/>
      <c r="H13" s="57">
        <v>146</v>
      </c>
      <c r="I13" s="57"/>
    </row>
    <row r="14" spans="1:13" ht="15.75" x14ac:dyDescent="0.25">
      <c r="A14" s="57" t="s">
        <v>49</v>
      </c>
      <c r="B14" s="57"/>
      <c r="C14" s="57">
        <v>1</v>
      </c>
      <c r="D14" s="57"/>
      <c r="E14" s="57">
        <v>2</v>
      </c>
      <c r="F14" s="57">
        <v>10</v>
      </c>
      <c r="G14" s="57"/>
      <c r="H14" s="57">
        <v>13</v>
      </c>
      <c r="I14" s="57"/>
    </row>
    <row r="15" spans="1:13" ht="15.75" x14ac:dyDescent="0.25">
      <c r="A15" s="57" t="s">
        <v>46</v>
      </c>
      <c r="B15" s="57">
        <v>1</v>
      </c>
      <c r="C15" s="57">
        <v>6</v>
      </c>
      <c r="D15" s="57">
        <v>1</v>
      </c>
      <c r="E15" s="57">
        <v>1</v>
      </c>
      <c r="F15" s="57">
        <v>1</v>
      </c>
      <c r="G15" s="57"/>
      <c r="H15" s="57">
        <v>10</v>
      </c>
      <c r="I15" s="57"/>
    </row>
    <row r="16" spans="1:13" ht="15.75" x14ac:dyDescent="0.25">
      <c r="A16" s="57" t="s">
        <v>47</v>
      </c>
      <c r="B16" s="57">
        <v>162</v>
      </c>
      <c r="C16" s="57">
        <v>52</v>
      </c>
      <c r="D16" s="57">
        <v>8</v>
      </c>
      <c r="E16" s="57">
        <v>33</v>
      </c>
      <c r="F16" s="57">
        <v>5</v>
      </c>
      <c r="G16" s="57">
        <v>20</v>
      </c>
      <c r="H16" s="57"/>
      <c r="I16" s="57">
        <v>281</v>
      </c>
    </row>
    <row r="17" spans="1:9" ht="16.5" thickBot="1" x14ac:dyDescent="0.3">
      <c r="A17" s="59" t="s">
        <v>14</v>
      </c>
      <c r="B17" s="59">
        <f>SUM(B10:B16)</f>
        <v>332</v>
      </c>
      <c r="C17" s="59">
        <f t="shared" ref="C17:I17" si="0">SUM(C10:C16)</f>
        <v>506</v>
      </c>
      <c r="D17" s="59">
        <f t="shared" si="0"/>
        <v>42</v>
      </c>
      <c r="E17" s="59">
        <f t="shared" si="0"/>
        <v>67</v>
      </c>
      <c r="F17" s="59">
        <f t="shared" si="0"/>
        <v>29</v>
      </c>
      <c r="G17" s="59">
        <f t="shared" si="0"/>
        <v>22</v>
      </c>
      <c r="H17" s="59">
        <f t="shared" si="0"/>
        <v>717</v>
      </c>
      <c r="I17" s="59">
        <f t="shared" si="0"/>
        <v>281</v>
      </c>
    </row>
    <row r="18" spans="1:9" ht="17.25" customHeight="1" thickTop="1" x14ac:dyDescent="0.2">
      <c r="H18" s="64">
        <v>998</v>
      </c>
      <c r="I18" s="65"/>
    </row>
    <row r="22" spans="1:9" ht="16.5" thickBot="1" x14ac:dyDescent="0.3">
      <c r="A22" s="59" t="s">
        <v>53</v>
      </c>
      <c r="B22" s="60" t="s">
        <v>10</v>
      </c>
      <c r="C22" s="60" t="s">
        <v>4</v>
      </c>
      <c r="D22" s="60" t="s">
        <v>6</v>
      </c>
      <c r="E22" s="60" t="s">
        <v>7</v>
      </c>
      <c r="F22" s="60" t="s">
        <v>51</v>
      </c>
      <c r="G22" s="60" t="s">
        <v>50</v>
      </c>
      <c r="H22" s="62"/>
      <c r="I22" s="62"/>
    </row>
    <row r="23" spans="1:9" ht="16.5" thickTop="1" x14ac:dyDescent="0.25">
      <c r="A23" s="58" t="s">
        <v>43</v>
      </c>
      <c r="B23" s="58"/>
      <c r="C23" s="58">
        <v>14</v>
      </c>
      <c r="D23" s="58"/>
      <c r="E23" s="58"/>
      <c r="F23" s="58">
        <f>SUM(B23:E23)</f>
        <v>14</v>
      </c>
      <c r="G23" s="58"/>
      <c r="H23" s="63"/>
      <c r="I23" s="63"/>
    </row>
    <row r="24" spans="1:9" ht="15.75" x14ac:dyDescent="0.25">
      <c r="A24" s="57" t="s">
        <v>44</v>
      </c>
      <c r="B24" s="57"/>
      <c r="C24" s="57">
        <v>15</v>
      </c>
      <c r="D24" s="57"/>
      <c r="E24" s="57"/>
      <c r="F24" s="58">
        <f t="shared" ref="F24:F27" si="1">SUM(B24:E24)</f>
        <v>15</v>
      </c>
      <c r="G24" s="57"/>
      <c r="H24" s="63"/>
      <c r="I24" s="63"/>
    </row>
    <row r="25" spans="1:9" ht="15.75" x14ac:dyDescent="0.25">
      <c r="A25" s="57" t="s">
        <v>45</v>
      </c>
      <c r="B25" s="57"/>
      <c r="C25" s="57">
        <v>160</v>
      </c>
      <c r="D25" s="57">
        <v>1</v>
      </c>
      <c r="E25" s="57">
        <v>10</v>
      </c>
      <c r="F25" s="58">
        <f t="shared" si="1"/>
        <v>171</v>
      </c>
      <c r="G25" s="57"/>
      <c r="H25" s="63"/>
      <c r="I25" s="63"/>
    </row>
    <row r="26" spans="1:9" ht="15.75" x14ac:dyDescent="0.25">
      <c r="A26" s="57" t="s">
        <v>49</v>
      </c>
      <c r="B26" s="57"/>
      <c r="C26" s="57">
        <v>52</v>
      </c>
      <c r="D26" s="57"/>
      <c r="E26" s="57">
        <v>3</v>
      </c>
      <c r="F26" s="58">
        <f t="shared" si="1"/>
        <v>55</v>
      </c>
      <c r="G26" s="57"/>
      <c r="H26" s="63"/>
      <c r="I26" s="63"/>
    </row>
    <row r="27" spans="1:9" ht="15.75" x14ac:dyDescent="0.25">
      <c r="A27" s="57" t="s">
        <v>46</v>
      </c>
      <c r="B27" s="57"/>
      <c r="C27" s="57">
        <v>1</v>
      </c>
      <c r="D27" s="57"/>
      <c r="E27" s="57"/>
      <c r="F27" s="58">
        <f t="shared" si="1"/>
        <v>1</v>
      </c>
      <c r="G27" s="57"/>
      <c r="H27" s="63"/>
      <c r="I27" s="63"/>
    </row>
    <row r="28" spans="1:9" ht="15.75" x14ac:dyDescent="0.25">
      <c r="A28" s="57" t="s">
        <v>47</v>
      </c>
      <c r="B28" s="57">
        <v>135</v>
      </c>
      <c r="C28" s="57">
        <v>217</v>
      </c>
      <c r="D28" s="57"/>
      <c r="E28" s="57"/>
      <c r="F28" s="58"/>
      <c r="G28" s="57">
        <f>SUM(B28:F28)</f>
        <v>352</v>
      </c>
      <c r="H28" s="63"/>
      <c r="I28" s="63"/>
    </row>
    <row r="29" spans="1:9" ht="16.5" thickBot="1" x14ac:dyDescent="0.3">
      <c r="A29" s="59" t="s">
        <v>14</v>
      </c>
      <c r="B29" s="59">
        <f>SUM(B23:B28)</f>
        <v>135</v>
      </c>
      <c r="C29" s="59">
        <f>SUM(C23:C28)</f>
        <v>459</v>
      </c>
      <c r="D29" s="59">
        <f>SUM(D23:D28)</f>
        <v>1</v>
      </c>
      <c r="E29" s="59">
        <f>SUM(E23:E28)</f>
        <v>13</v>
      </c>
      <c r="F29" s="59">
        <f>SUM(F23:F28)</f>
        <v>256</v>
      </c>
      <c r="G29" s="59">
        <f>SUM(G23:G28)</f>
        <v>352</v>
      </c>
      <c r="H29" s="61"/>
      <c r="I29" s="61"/>
    </row>
    <row r="30" spans="1:9" ht="13.5" customHeight="1" thickTop="1" x14ac:dyDescent="0.2">
      <c r="F30" s="64">
        <v>608</v>
      </c>
      <c r="G30" s="65"/>
    </row>
    <row r="31" spans="1:9" ht="13.5" customHeight="1" x14ac:dyDescent="0.2">
      <c r="F31" s="62"/>
      <c r="G31" s="62"/>
    </row>
    <row r="32" spans="1:9" ht="13.5" customHeight="1" x14ac:dyDescent="0.2">
      <c r="F32" s="62"/>
      <c r="G32" s="62"/>
    </row>
    <row r="35" spans="1:4" ht="16.5" thickBot="1" x14ac:dyDescent="0.3">
      <c r="A35" s="59" t="s">
        <v>58</v>
      </c>
      <c r="B35" s="60" t="s">
        <v>56</v>
      </c>
      <c r="C35" s="60" t="s">
        <v>57</v>
      </c>
      <c r="D35" s="60" t="s">
        <v>14</v>
      </c>
    </row>
    <row r="36" spans="1:4" ht="16.5" thickTop="1" x14ac:dyDescent="0.25">
      <c r="A36" s="58" t="s">
        <v>54</v>
      </c>
      <c r="B36" s="58">
        <v>115</v>
      </c>
      <c r="C36" s="58">
        <v>138</v>
      </c>
      <c r="D36" s="58">
        <f>SUM(B36:C36)</f>
        <v>253</v>
      </c>
    </row>
    <row r="37" spans="1:4" ht="15.75" x14ac:dyDescent="0.25">
      <c r="A37" s="57" t="s">
        <v>4</v>
      </c>
      <c r="B37" s="57">
        <v>134</v>
      </c>
      <c r="C37" s="57">
        <v>155</v>
      </c>
      <c r="D37" s="58">
        <f t="shared" ref="D37:D42" si="2">SUM(B37:C37)</f>
        <v>289</v>
      </c>
    </row>
    <row r="38" spans="1:4" ht="15.75" x14ac:dyDescent="0.25">
      <c r="A38" s="57" t="s">
        <v>6</v>
      </c>
      <c r="B38" s="57">
        <v>19</v>
      </c>
      <c r="C38" s="57">
        <v>23</v>
      </c>
      <c r="D38" s="58">
        <f t="shared" si="2"/>
        <v>42</v>
      </c>
    </row>
    <row r="39" spans="1:4" ht="15.75" x14ac:dyDescent="0.25">
      <c r="A39" s="57" t="s">
        <v>8</v>
      </c>
      <c r="B39" s="57">
        <v>28</v>
      </c>
      <c r="C39" s="57">
        <v>39</v>
      </c>
      <c r="D39" s="58">
        <f t="shared" si="2"/>
        <v>67</v>
      </c>
    </row>
    <row r="40" spans="1:4" ht="15.75" x14ac:dyDescent="0.25">
      <c r="A40" s="57" t="s">
        <v>37</v>
      </c>
      <c r="B40" s="57">
        <v>8</v>
      </c>
      <c r="C40" s="57">
        <v>21</v>
      </c>
      <c r="D40" s="58">
        <f t="shared" si="2"/>
        <v>29</v>
      </c>
    </row>
    <row r="41" spans="1:4" ht="15.75" x14ac:dyDescent="0.25">
      <c r="A41" s="57" t="s">
        <v>55</v>
      </c>
      <c r="B41" s="57">
        <v>7</v>
      </c>
      <c r="C41" s="57">
        <v>18</v>
      </c>
      <c r="D41" s="58">
        <f t="shared" si="2"/>
        <v>25</v>
      </c>
    </row>
    <row r="42" spans="1:4" ht="15.75" x14ac:dyDescent="0.25">
      <c r="A42" s="57" t="s">
        <v>42</v>
      </c>
      <c r="B42" s="57">
        <v>6</v>
      </c>
      <c r="C42" s="57">
        <v>16</v>
      </c>
      <c r="D42" s="58">
        <f t="shared" si="2"/>
        <v>22</v>
      </c>
    </row>
    <row r="43" spans="1:4" ht="16.5" thickBot="1" x14ac:dyDescent="0.3">
      <c r="A43" s="59" t="s">
        <v>14</v>
      </c>
      <c r="B43" s="59">
        <f>SUM(B36:B42)</f>
        <v>317</v>
      </c>
      <c r="C43" s="59">
        <f>SUM(C36:C42)</f>
        <v>410</v>
      </c>
      <c r="D43" s="59">
        <f>SUM(D36:D42)</f>
        <v>727</v>
      </c>
    </row>
    <row r="44" spans="1:4" ht="13.5" thickTop="1" x14ac:dyDescent="0.2"/>
    <row r="45" spans="1:4" x14ac:dyDescent="0.2">
      <c r="A45" s="66" t="s">
        <v>59</v>
      </c>
    </row>
  </sheetData>
  <mergeCells count="5">
    <mergeCell ref="B1:C1"/>
    <mergeCell ref="J1:M1"/>
    <mergeCell ref="A3:B3"/>
    <mergeCell ref="F30:G30"/>
    <mergeCell ref="H18:I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A8AA-0EB1-436D-B38B-DEC784E2790C}">
  <dimension ref="A1:N43"/>
  <sheetViews>
    <sheetView topLeftCell="A16" zoomScaleNormal="100" workbookViewId="0">
      <selection activeCell="B9" sqref="B9"/>
    </sheetView>
  </sheetViews>
  <sheetFormatPr baseColWidth="10" defaultRowHeight="15.75" x14ac:dyDescent="0.25"/>
  <cols>
    <col min="1" max="1" width="11.42578125" style="4"/>
    <col min="2" max="2" width="37.42578125" style="4" customWidth="1"/>
    <col min="3" max="3" width="11.42578125" style="4"/>
    <col min="4" max="4" width="11.42578125" style="10"/>
    <col min="5" max="5" width="33.140625" style="4" customWidth="1"/>
    <col min="6" max="9" width="11.42578125" style="4" customWidth="1"/>
    <col min="10" max="16384" width="11.42578125" style="4"/>
  </cols>
  <sheetData>
    <row r="1" spans="1:14" ht="44.25" customHeight="1" thickBot="1" x14ac:dyDescent="0.3">
      <c r="A1" s="2"/>
      <c r="B1" s="52"/>
      <c r="C1" s="52"/>
      <c r="D1" s="3"/>
      <c r="E1" s="47"/>
      <c r="F1" s="47"/>
      <c r="G1" s="47"/>
      <c r="H1" s="47"/>
      <c r="I1" s="47"/>
      <c r="J1" s="54" t="s">
        <v>0</v>
      </c>
      <c r="K1" s="54"/>
      <c r="L1" s="54"/>
      <c r="M1" s="54"/>
    </row>
    <row r="2" spans="1:14" x14ac:dyDescent="0.25">
      <c r="A2" s="5"/>
      <c r="B2" s="6"/>
      <c r="C2" s="6"/>
      <c r="D2" s="7"/>
      <c r="E2" s="6"/>
      <c r="F2" s="6"/>
    </row>
    <row r="3" spans="1:14" x14ac:dyDescent="0.25">
      <c r="A3" s="53" t="s">
        <v>2</v>
      </c>
      <c r="B3" s="53"/>
      <c r="C3" s="8"/>
      <c r="D3" s="9"/>
      <c r="E3" s="8"/>
    </row>
    <row r="4" spans="1:14" x14ac:dyDescent="0.25">
      <c r="A4" s="8" t="s">
        <v>1</v>
      </c>
      <c r="B4" s="8"/>
      <c r="C4" s="8"/>
      <c r="D4" s="9"/>
      <c r="E4" s="8"/>
    </row>
    <row r="5" spans="1:14" x14ac:dyDescent="0.25">
      <c r="A5" s="8" t="s">
        <v>36</v>
      </c>
      <c r="B5" s="8"/>
      <c r="C5" s="8"/>
      <c r="D5" s="9"/>
      <c r="E5" s="8"/>
    </row>
    <row r="6" spans="1:14" x14ac:dyDescent="0.25">
      <c r="E6" s="8"/>
    </row>
    <row r="7" spans="1:14" x14ac:dyDescent="0.25">
      <c r="B7" s="1"/>
      <c r="E7" s="1"/>
    </row>
    <row r="8" spans="1:14" ht="16.149999999999999" customHeight="1" x14ac:dyDescent="0.25">
      <c r="D8" s="4"/>
      <c r="E8" s="8"/>
    </row>
    <row r="9" spans="1:14" ht="19.5" customHeight="1" thickBot="1" x14ac:dyDescent="0.3">
      <c r="B9" s="26" t="s">
        <v>13</v>
      </c>
      <c r="C9" s="27">
        <v>2021</v>
      </c>
      <c r="D9" s="4"/>
      <c r="E9" s="26" t="s">
        <v>25</v>
      </c>
      <c r="F9" s="27">
        <v>2021</v>
      </c>
    </row>
    <row r="10" spans="1:14" ht="15.75" customHeight="1" thickTop="1" x14ac:dyDescent="0.25">
      <c r="B10" s="19" t="s">
        <v>4</v>
      </c>
      <c r="C10" s="20">
        <v>289</v>
      </c>
      <c r="D10" s="4"/>
      <c r="E10" s="21" t="s">
        <v>21</v>
      </c>
      <c r="F10" s="21">
        <v>608</v>
      </c>
    </row>
    <row r="11" spans="1:14" ht="16.5" thickBot="1" x14ac:dyDescent="0.3">
      <c r="B11" s="11" t="s">
        <v>10</v>
      </c>
      <c r="C11" s="12">
        <v>253</v>
      </c>
      <c r="D11" s="4"/>
      <c r="E11" s="28" t="s">
        <v>31</v>
      </c>
      <c r="F11" s="28">
        <v>1606</v>
      </c>
    </row>
    <row r="12" spans="1:14" ht="16.5" thickTop="1" x14ac:dyDescent="0.25">
      <c r="B12" s="11" t="s">
        <v>6</v>
      </c>
      <c r="C12" s="12">
        <v>42</v>
      </c>
      <c r="D12" s="4"/>
    </row>
    <row r="13" spans="1:14" x14ac:dyDescent="0.25">
      <c r="B13" s="11" t="s">
        <v>8</v>
      </c>
      <c r="C13" s="12">
        <v>67</v>
      </c>
      <c r="D13" s="4"/>
    </row>
    <row r="14" spans="1:14" x14ac:dyDescent="0.25">
      <c r="B14" s="11" t="s">
        <v>37</v>
      </c>
      <c r="C14" s="12">
        <v>29</v>
      </c>
      <c r="D14" s="4"/>
    </row>
    <row r="15" spans="1:14" ht="16.5" thickBot="1" x14ac:dyDescent="0.3">
      <c r="B15" s="25" t="s">
        <v>24</v>
      </c>
      <c r="C15" s="22">
        <v>318</v>
      </c>
      <c r="D15" s="4"/>
      <c r="E15" s="50" t="s">
        <v>32</v>
      </c>
      <c r="F15" s="27">
        <v>2013</v>
      </c>
      <c r="G15" s="27">
        <v>2014</v>
      </c>
      <c r="H15" s="27">
        <v>2015</v>
      </c>
      <c r="I15" s="27">
        <v>2016</v>
      </c>
      <c r="J15" s="27">
        <v>2017</v>
      </c>
      <c r="K15" s="27">
        <v>2018</v>
      </c>
      <c r="L15" s="27">
        <v>2019</v>
      </c>
      <c r="M15" s="27">
        <v>2020</v>
      </c>
      <c r="N15" s="27">
        <v>2021</v>
      </c>
    </row>
    <row r="16" spans="1:14" ht="17.25" thickTop="1" thickBot="1" x14ac:dyDescent="0.3">
      <c r="B16" s="29" t="s">
        <v>22</v>
      </c>
      <c r="C16" s="30">
        <f>SUM(C10:C15)</f>
        <v>998</v>
      </c>
      <c r="D16" s="4"/>
      <c r="E16" s="51"/>
      <c r="F16" s="21">
        <v>2622</v>
      </c>
      <c r="G16" s="21">
        <v>3291</v>
      </c>
      <c r="H16" s="21">
        <v>2633</v>
      </c>
      <c r="I16" s="21">
        <v>2405</v>
      </c>
      <c r="J16" s="21">
        <v>2198</v>
      </c>
      <c r="K16" s="21">
        <v>1986</v>
      </c>
      <c r="L16" s="21">
        <v>1777</v>
      </c>
      <c r="M16" s="21">
        <v>1325</v>
      </c>
      <c r="N16" s="21">
        <v>1606</v>
      </c>
    </row>
    <row r="17" spans="2:6" ht="16.5" thickTop="1" x14ac:dyDescent="0.25">
      <c r="D17" s="4"/>
      <c r="E17" s="18"/>
      <c r="F17" s="18"/>
    </row>
    <row r="20" spans="2:6" ht="15.4" customHeight="1" thickBot="1" x14ac:dyDescent="0.3">
      <c r="B20" s="31" t="s">
        <v>23</v>
      </c>
      <c r="C20" s="32">
        <v>2021</v>
      </c>
      <c r="D20" s="4"/>
    </row>
    <row r="21" spans="2:6" ht="15" customHeight="1" thickTop="1" x14ac:dyDescent="0.25">
      <c r="B21" s="23" t="s">
        <v>4</v>
      </c>
      <c r="C21" s="24">
        <v>217</v>
      </c>
      <c r="D21" s="4"/>
    </row>
    <row r="22" spans="2:6" x14ac:dyDescent="0.25">
      <c r="B22" s="13" t="s">
        <v>19</v>
      </c>
      <c r="C22" s="12">
        <v>25</v>
      </c>
      <c r="D22" s="4"/>
    </row>
    <row r="23" spans="2:6" x14ac:dyDescent="0.25">
      <c r="B23" s="13" t="s">
        <v>29</v>
      </c>
      <c r="C23" s="12">
        <v>54</v>
      </c>
      <c r="D23" s="4"/>
    </row>
    <row r="24" spans="2:6" x14ac:dyDescent="0.25">
      <c r="B24" s="13" t="s">
        <v>30</v>
      </c>
      <c r="C24" s="12">
        <v>22</v>
      </c>
      <c r="D24" s="4"/>
    </row>
    <row r="25" spans="2:6" ht="16.5" thickBot="1" x14ac:dyDescent="0.3">
      <c r="B25" s="33" t="s">
        <v>14</v>
      </c>
      <c r="C25" s="33">
        <f>SUM(C21:C24)</f>
        <v>318</v>
      </c>
      <c r="D25" s="4"/>
    </row>
    <row r="26" spans="2:6" ht="16.5" thickTop="1" x14ac:dyDescent="0.25">
      <c r="D26" s="4"/>
    </row>
    <row r="27" spans="2:6" x14ac:dyDescent="0.25">
      <c r="D27" s="4"/>
    </row>
    <row r="28" spans="2:6" x14ac:dyDescent="0.25">
      <c r="D28" s="4"/>
    </row>
    <row r="29" spans="2:6" x14ac:dyDescent="0.25">
      <c r="D29" s="4"/>
    </row>
    <row r="30" spans="2:6" x14ac:dyDescent="0.25">
      <c r="D30" s="4"/>
    </row>
    <row r="31" spans="2:6" x14ac:dyDescent="0.25">
      <c r="D31" s="4"/>
    </row>
    <row r="32" spans="2:6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</sheetData>
  <mergeCells count="4">
    <mergeCell ref="B1:C1"/>
    <mergeCell ref="J1:M1"/>
    <mergeCell ref="A3:B3"/>
    <mergeCell ref="E15:E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Evol. cursos, convocat. exames</vt:lpstr>
      <vt:lpstr>2021_Desglose por colectivo</vt:lpstr>
      <vt:lpstr>2021_matrícula cursos+exame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2018-04-25T08:22:37Z</dcterms:created>
  <dcterms:modified xsi:type="dcterms:W3CDTF">2022-04-08T11:37:41Z</dcterms:modified>
</cp:coreProperties>
</file>