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INDICADORES\Uvigo en cifras 4.1\Indicadores publicados\"/>
    </mc:Choice>
  </mc:AlternateContent>
  <xr:revisionPtr revIDLastSave="0" documentId="13_ncr:1_{CBB69CCD-852C-4268-8C3D-B4A260DA8B15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2018 2019" sheetId="1" r:id="rId1"/>
    <sheet name="2019 2020 " sheetId="3" r:id="rId2"/>
    <sheet name="2020 2021" sheetId="4" r:id="rId3"/>
    <sheet name="2021 2022" sheetId="5" r:id="rId4"/>
    <sheet name="2022 2023" sheetId="6" r:id="rId5"/>
    <sheet name="2023_2024" sheetId="7" r:id="rId6"/>
    <sheet name="2024_2025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4" l="1"/>
  <c r="D57" i="4"/>
  <c r="E56" i="3"/>
  <c r="D56" i="3"/>
  <c r="F53" i="1"/>
  <c r="E53" i="1"/>
</calcChain>
</file>

<file path=xl/sharedStrings.xml><?xml version="1.0" encoding="utf-8"?>
<sst xmlns="http://schemas.openxmlformats.org/spreadsheetml/2006/main" count="1470" uniqueCount="250">
  <si>
    <t>Centro</t>
  </si>
  <si>
    <t>Titulación</t>
  </si>
  <si>
    <t>Cohorte de ingreso</t>
  </si>
  <si>
    <t>Nº Ingresos x Cohorte</t>
  </si>
  <si>
    <t>Nº Aandonos Verfifica   x Cohorte</t>
  </si>
  <si>
    <t>T. Abandono  Verifica</t>
  </si>
  <si>
    <t>101 Facultade de Ciencias</t>
  </si>
  <si>
    <t>Graduado en Ciencia y Tecnología de los Alimentos</t>
  </si>
  <si>
    <t>2014/2015</t>
  </si>
  <si>
    <t>Graduado en Ciencias Ambientales</t>
  </si>
  <si>
    <t>Graduado en Ingeniería Agraria</t>
  </si>
  <si>
    <t>102 Facultade de Historia</t>
  </si>
  <si>
    <t>Graduado en Geografía e Historia</t>
  </si>
  <si>
    <t>103 Facultade de Dereito</t>
  </si>
  <si>
    <t>Graduado en Derecho</t>
  </si>
  <si>
    <t>104 Facultade de Ciencias Empresariais e Turismo</t>
  </si>
  <si>
    <t>Graduado en Administración y Dirección de Empresas</t>
  </si>
  <si>
    <t>Graduado en Turismo</t>
  </si>
  <si>
    <t>105 Facultade de Educación e Traballo Social</t>
  </si>
  <si>
    <t>Graduado en Educación Infantil</t>
  </si>
  <si>
    <t>Graduado en Educación Primaria</t>
  </si>
  <si>
    <t>Graduado en Educación Social</t>
  </si>
  <si>
    <t>Graduado en Trabajo Social</t>
  </si>
  <si>
    <t>106 E. S. de Enxeñaría Informática</t>
  </si>
  <si>
    <t>Grao en Enxeñaría Informática</t>
  </si>
  <si>
    <t>151 E. U. de Enfermaría (Ourense)</t>
  </si>
  <si>
    <t>Graduado en Enfermería</t>
  </si>
  <si>
    <t>201 Facultade de Belas Artes</t>
  </si>
  <si>
    <t>Graduado en Bellas Artes</t>
  </si>
  <si>
    <t>202 Facultade de Ciencias da Educación e do Deporte</t>
  </si>
  <si>
    <t>Graduado en Ciencias de la Actividad Física y del Deporte</t>
  </si>
  <si>
    <t>203 Escola de Enxeñaría Forestal</t>
  </si>
  <si>
    <t>Graduado en Ingeniería Forestal</t>
  </si>
  <si>
    <t>204 Facultade de CC. Sociais e da Comunicación</t>
  </si>
  <si>
    <t>Graduado en Publicidad y Relaciones Públicas</t>
  </si>
  <si>
    <t>Grao en Comunicación Audiovisual</t>
  </si>
  <si>
    <t>Grao en Dirección e Xestión Pública</t>
  </si>
  <si>
    <t>205 Facultade de Fisioterapia</t>
  </si>
  <si>
    <t>Grao en Fisioterapia</t>
  </si>
  <si>
    <t>251 E. U. de Enfermaría (Pontevedra)</t>
  </si>
  <si>
    <t>252 Centro Universitario da Defensa na Escola Naval Militar de Marín (Pontevedra)</t>
  </si>
  <si>
    <t>Graduado en Ingeniería Mecánica</t>
  </si>
  <si>
    <t>2013/2014</t>
  </si>
  <si>
    <t>301 Facultade de Filoloxía e Tradución</t>
  </si>
  <si>
    <t>Graduado en Ciencias del Lenguaje y Estudios Literarios</t>
  </si>
  <si>
    <t>Graduado en Lenguas Extranjeras</t>
  </si>
  <si>
    <t>Graduado en Traducción e Interpretación</t>
  </si>
  <si>
    <t>302 Facultade de Bioloxía</t>
  </si>
  <si>
    <t>Graduado en Biología</t>
  </si>
  <si>
    <t>303 Facultade de CC. Económicas e Empresariais</t>
  </si>
  <si>
    <t>Graduado en Economía</t>
  </si>
  <si>
    <t>305 Escola de Enxeñaría de Telecomunicación</t>
  </si>
  <si>
    <t>Grao en Enxeñaría de Tecnoloxías de Telecomunicación</t>
  </si>
  <si>
    <t>306 E. U. de Estudos Empresariais</t>
  </si>
  <si>
    <t>Graduado en Comercio</t>
  </si>
  <si>
    <t>308 Facultade de Ciencias Xurídicas e do Traballo</t>
  </si>
  <si>
    <t>Grao en Relacións Laborais e Recursos Humanos</t>
  </si>
  <si>
    <t>309 Escola de Enxeñaría de Minas e Enerxía</t>
  </si>
  <si>
    <t>Grao en Enxeñaría da Enerxía</t>
  </si>
  <si>
    <t>Grao en Enxeñaría dos Recursos Mineiros e Enerxéticos</t>
  </si>
  <si>
    <t>310 Facultade de Ciencias do Mar</t>
  </si>
  <si>
    <t>Graduado en Ciencias del Mar</t>
  </si>
  <si>
    <t>311 Facultade de Química</t>
  </si>
  <si>
    <t>Graduado en Química</t>
  </si>
  <si>
    <t>312 Escola de Enxeñaría Industrial</t>
  </si>
  <si>
    <t>Graduado en Ingeniería Eléctrica</t>
  </si>
  <si>
    <t>Graduado en Ingeniería en Electrónica Industrial y Automática</t>
  </si>
  <si>
    <t>Graduado en Ingeniería en Organización Industrial</t>
  </si>
  <si>
    <t>Graduado en Ingeniería en Química Industrial</t>
  </si>
  <si>
    <t>Graduado en Ingeniería en Tecnologías Industriales</t>
  </si>
  <si>
    <t>351 E. U. de Profesorado de E.X.B. "María Sedes Sapientiae"</t>
  </si>
  <si>
    <t>352 E. U. de Enfermaría (Meixoeiro)</t>
  </si>
  <si>
    <t>353 E. U. de Enfermaría (Povisa)</t>
  </si>
  <si>
    <t>355 Instituto de Educación Superior Intercontinental da Empresa (IESIDE)</t>
  </si>
  <si>
    <t>2015/2016</t>
  </si>
  <si>
    <t>PCEO Grao en Administración e Dirección de Empresas/Grao en Dereito</t>
  </si>
  <si>
    <t>PCEO Grao en Administración e Dirección de Empresas/Grao en Enxeñaría Informática</t>
  </si>
  <si>
    <t>Taxa de abandono RD 1393/2007 "Verifica"</t>
  </si>
  <si>
    <t>REVISIÓN 20/11/2020</t>
  </si>
  <si>
    <t>106 Escola Superior de Enxeñaría Informática</t>
  </si>
  <si>
    <t>151 Escola Universitaria de Enfermaría de Ourense</t>
  </si>
  <si>
    <t>204 Facultade de Ciencias Sociais e da Comunicación</t>
  </si>
  <si>
    <t>251 Escola Universitaria de Enfermaría da Deputación Provincial de Pontevedra</t>
  </si>
  <si>
    <t>303 Facultade de Ciencias Económicas e Empresariais</t>
  </si>
  <si>
    <t>306 Escola Universitaria de Estudos Empresariais</t>
  </si>
  <si>
    <t>Graduado en Relaciones Laborales y Recursos Humanos</t>
  </si>
  <si>
    <t xml:space="preserve">351 Escola Universitaria de Profesorado de E.X.B. </t>
  </si>
  <si>
    <t>352 Escola Universitaria de Enfermaría Meixoeiro</t>
  </si>
  <si>
    <t>353 Escola Universitaria de Enfermaría Povisa</t>
  </si>
  <si>
    <t>Actualizado 21/04/2021</t>
  </si>
  <si>
    <t>2016/2017</t>
  </si>
  <si>
    <t>107 Escola de Enxeñaría Aeronáutica e do Espazo</t>
  </si>
  <si>
    <t>Graduado en Ingeniería Aeroespacial</t>
  </si>
  <si>
    <t xml:space="preserve">252 Centro Universitario da Defensa da Escola Naval Militar de Marín  </t>
  </si>
  <si>
    <t>Grao en Enxeñaría Mecánica</t>
  </si>
  <si>
    <t>Grao en Linguas Estranxeiras</t>
  </si>
  <si>
    <t>Grao en Bioloxía</t>
  </si>
  <si>
    <t>Sexo</t>
  </si>
  <si>
    <t>2017/2018</t>
  </si>
  <si>
    <t>Home</t>
  </si>
  <si>
    <t>Muller</t>
  </si>
  <si>
    <t>Total</t>
  </si>
  <si>
    <t>Graduado en Ingeniería Informática</t>
  </si>
  <si>
    <t>Graduado en Fisioterapia</t>
  </si>
  <si>
    <t>306 Facultade de Comercio</t>
  </si>
  <si>
    <t>Graduado en Ingeniería de los Recursos Mineros y Energéticos</t>
  </si>
  <si>
    <t>Nº Abandonos Verfifica   x Cohorte</t>
  </si>
  <si>
    <t>2018/2019</t>
  </si>
  <si>
    <t>Grao en Ciencias da Actividade Física e do Deporte</t>
  </si>
  <si>
    <t>204 Facultade de Comunicación</t>
  </si>
  <si>
    <t>207 Facultade de Dirección e Xestión Pública</t>
  </si>
  <si>
    <t>Graduado en Ingeniería Biomédica</t>
  </si>
  <si>
    <t>351 Escola Universitaria CEU de Maxisterio de Vigo</t>
  </si>
  <si>
    <t>Nº Abandonos Verifica   x Cohorte</t>
  </si>
  <si>
    <t>2019/20</t>
  </si>
  <si>
    <t>Graduado o Graduada en Administración y Dirección de Empresas por la Universidad de Vigo</t>
  </si>
  <si>
    <t>Instituto de Educación Superior Intercontinental de la Empresa (IESIDE)</t>
  </si>
  <si>
    <t>Graduado o Graduada en Enfermería por la Universidad de Vigo</t>
  </si>
  <si>
    <t>Escuela Universitaria de Enfermería Povisa</t>
  </si>
  <si>
    <t>Escuela Universitaria de Enfermería Meixoeiro</t>
  </si>
  <si>
    <t>Graduado o Graduada en Educación Primaria por la Universidad de Vigo</t>
  </si>
  <si>
    <t>Graduado o Graduada en Educación Infantil por la Universidad de Vigo</t>
  </si>
  <si>
    <t>Escuela Universitaria CEU de Magisterio de Vigo</t>
  </si>
  <si>
    <t>Graduado o Graduada en Ingeniería Biomédica por la Universidad de Vigo</t>
  </si>
  <si>
    <t>Graduado o Graduada en Ingeniería Mecánica por la Universidad de Vigo</t>
  </si>
  <si>
    <t>Graduado o Graduada en Ingeniería en Tecnologías Industriales por la Universidad de Vigo</t>
  </si>
  <si>
    <t>Graduado o Graduada en Ingeniería en Química Industrial por la Universidad de Vigo</t>
  </si>
  <si>
    <t>Graduado o Graduada en Ingeniería en Organización Industrial por la Universidad de Vigo</t>
  </si>
  <si>
    <t>Graduado o Graduada en Ingeniería en Electrónica Industrial y Automática por la Universidad de Vigo</t>
  </si>
  <si>
    <t>Graduado o Graduada en Ingeniería Eléctrica por la Universidad de Vigo</t>
  </si>
  <si>
    <t>Escuela de Ingeniería Industrial</t>
  </si>
  <si>
    <t>Graduado o Graduada en Química por la Universidad de Vigo</t>
  </si>
  <si>
    <t>Facultad de Química</t>
  </si>
  <si>
    <t>Graduado o Graduada en Ciencias del Mar por la Universidad de Vigo</t>
  </si>
  <si>
    <t>Facultad de Ciencias del Mar</t>
  </si>
  <si>
    <t>Graduado o Graduada en Ingeniería de los Recursos Mineros y Energéticos por la Universidad de Vigo</t>
  </si>
  <si>
    <t>Graduado o Graduada en Ingeniería de la Energía por la Universidad de Vigo</t>
  </si>
  <si>
    <t>Escuela de Ingeniería de Minas y Energía</t>
  </si>
  <si>
    <t>Graduado o Graduada en Relaciones Laborales y Recursos Humanos por la Universidad de Vigo</t>
  </si>
  <si>
    <t>Graduado o Graduada en Derecho por la Universidad de Vigo</t>
  </si>
  <si>
    <t>Facultad de Ciencias Jurídicas y del Trabajo</t>
  </si>
  <si>
    <t>Graduado o Graduada en Comercio por la Universidad de Vigo</t>
  </si>
  <si>
    <t>Facultad de Comercio</t>
  </si>
  <si>
    <t>Graduado o Graduada en Ingeniería de Tecnologías de Telecomunicación por la Universidad de Vigo</t>
  </si>
  <si>
    <t>Escuela de Ingeniería de Telecomunicación</t>
  </si>
  <si>
    <t>2018/19</t>
  </si>
  <si>
    <t>PCEO Grado en Administración y Dirección de Empresas / Grado en Derecho</t>
  </si>
  <si>
    <t>Graduado o Graduada en Economía por la Universidad de Vigo</t>
  </si>
  <si>
    <t>Facultad de Ciencias Económicas y Empresariales</t>
  </si>
  <si>
    <t>Graduado o Graduada en Biología por la Universidad de Vigo</t>
  </si>
  <si>
    <t>Facultad de Biología</t>
  </si>
  <si>
    <t>Graduado o Graduada en Ciencias del Lenguaje y Estudios Literarios por la Universidad de Vigo</t>
  </si>
  <si>
    <t>Graduado o Graduada en Traducción e Interpretación por la Universidad de Vigo</t>
  </si>
  <si>
    <t>Graduado o Graduada en Lenguas Extranjeras por la Universidad de Vigo</t>
  </si>
  <si>
    <t>Facultad de Filología y Traducción</t>
  </si>
  <si>
    <t>Centro Universitario de la Defensa de la Escuela Naval Militar de Marín</t>
  </si>
  <si>
    <t>Escuela Universitaria de Enfermería de la Diputación Provincial de Pontevedra</t>
  </si>
  <si>
    <t>Graduado o Graduada en Dirección y Gestión Pública por la Universidad de Vigo</t>
  </si>
  <si>
    <t>Facultad de Dirección y Gestión Pública</t>
  </si>
  <si>
    <t>Graduado o Graduada en Fisioterapia por la Universidad de Vigo</t>
  </si>
  <si>
    <t>Facultad de Fisioterapia</t>
  </si>
  <si>
    <t>Graduado o Graduada en Publicidad y Relaciones Públicas por la Universidad de Vigo</t>
  </si>
  <si>
    <t>Graduado o Graduada en Comunicación Audiovisual por la Universidad de Vigo</t>
  </si>
  <si>
    <t>Facultad de Comunicación</t>
  </si>
  <si>
    <t>Graduado o Graduada en Ingeniería Forestal por la Universidad de Vigo</t>
  </si>
  <si>
    <t>Escuela de Ingeniería Forestal</t>
  </si>
  <si>
    <t>Graduado o Graduada en Ciencias de la Actividad Física y del Deporte por la Universidad de Vigo</t>
  </si>
  <si>
    <t>Facultad de Ciencias de la Educación y del Deporte</t>
  </si>
  <si>
    <t>Graduado o Graduada en Bellas Artes por la Universidad de Vigo</t>
  </si>
  <si>
    <t>Facultad de Bellas Artes</t>
  </si>
  <si>
    <t>Escuela Universitaria de Enfermería de Ourense</t>
  </si>
  <si>
    <t>Graduado o Graduada en Ingeniería Aeroespacial por la Universidad de Vigo</t>
  </si>
  <si>
    <t>Escuela de Ingeniería Aeronáutica y del Espacio</t>
  </si>
  <si>
    <t>2017/18</t>
  </si>
  <si>
    <t>PCEO Grado en Administración y Dirección de Empresas / Grado en Ingeniería informática</t>
  </si>
  <si>
    <t>Graduado o Graduada en Ingeniería Informática por la Universidad de Vigo</t>
  </si>
  <si>
    <t>Escuela Superior de Ingeniería Informática</t>
  </si>
  <si>
    <t>Graduado o Graduada en Educación Social por la Universidad de Vigo</t>
  </si>
  <si>
    <t>Graduado o Graduada en Trabajo Social por la Universidad de Vigo</t>
  </si>
  <si>
    <t>Facultad de Educación y Trabajo Social</t>
  </si>
  <si>
    <t>PCEO Grado en Turismo/Grado en Geografía e Historia</t>
  </si>
  <si>
    <t>Graduado o Graduada en Turismo por la Universidad de Vigo</t>
  </si>
  <si>
    <t>Facultad de Ciencias Empresariales y Turismo</t>
  </si>
  <si>
    <t>Facultad de Derecho</t>
  </si>
  <si>
    <t>Graduado o Graduada en Geografía e Historia por la Universidad de Vigo</t>
  </si>
  <si>
    <t>Facultad de Historia</t>
  </si>
  <si>
    <t>Graduado o Graduada en Ingeniería Agraria por la Universidad de Vigo</t>
  </si>
  <si>
    <t>Graduado o Graduada en Ciencias Ambientales por la Universidad de Vigo</t>
  </si>
  <si>
    <t>Graduado o Graduada en Ciencia y Tecnología de los Alimentos por la Universidad de Vigo</t>
  </si>
  <si>
    <t>Facultad de Ciencias</t>
  </si>
  <si>
    <t>M</t>
  </si>
  <si>
    <t>H</t>
  </si>
  <si>
    <t>Curso Academico Cohorte</t>
  </si>
  <si>
    <t>T. Verifica</t>
  </si>
  <si>
    <t>Nº abandonos VERIFICA</t>
  </si>
  <si>
    <t>Nº ingresos</t>
  </si>
  <si>
    <t>Plan Estudio MEC</t>
  </si>
  <si>
    <t>Publicación 08/05/2025</t>
  </si>
  <si>
    <t>Campus</t>
  </si>
  <si>
    <t>Curso Academico Abandono Verifica</t>
  </si>
  <si>
    <t>Campus de Ourense</t>
  </si>
  <si>
    <t>2501114</t>
  </si>
  <si>
    <t>2024/25</t>
  </si>
  <si>
    <t>2020/21</t>
  </si>
  <si>
    <t>2502238</t>
  </si>
  <si>
    <t>2502241</t>
  </si>
  <si>
    <t>2500996</t>
  </si>
  <si>
    <t>2501118</t>
  </si>
  <si>
    <t>7000487</t>
  </si>
  <si>
    <t>2501116</t>
  </si>
  <si>
    <t>2501125</t>
  </si>
  <si>
    <t>7000778</t>
  </si>
  <si>
    <t>2501120</t>
  </si>
  <si>
    <t>2501121</t>
  </si>
  <si>
    <t>2501124</t>
  </si>
  <si>
    <t>2501203</t>
  </si>
  <si>
    <t>2501126</t>
  </si>
  <si>
    <t>7000433</t>
  </si>
  <si>
    <t>2503357</t>
  </si>
  <si>
    <t>2501202</t>
  </si>
  <si>
    <t>Campus de Pontevedra</t>
  </si>
  <si>
    <t>2500096</t>
  </si>
  <si>
    <t>2501117</t>
  </si>
  <si>
    <t>2502250</t>
  </si>
  <si>
    <t>2500466</t>
  </si>
  <si>
    <t>2500467</t>
  </si>
  <si>
    <t>2501115</t>
  </si>
  <si>
    <t>2501122</t>
  </si>
  <si>
    <t>2502251</t>
  </si>
  <si>
    <t>Campus de Vigo</t>
  </si>
  <si>
    <t>2500771</t>
  </si>
  <si>
    <t>2500888</t>
  </si>
  <si>
    <t>2503097</t>
  </si>
  <si>
    <t>2501085</t>
  </si>
  <si>
    <t>2501119</t>
  </si>
  <si>
    <t>2502244</t>
  </si>
  <si>
    <t>2502239</t>
  </si>
  <si>
    <t>2501123</t>
  </si>
  <si>
    <t>2502242</t>
  </si>
  <si>
    <t>2502243</t>
  </si>
  <si>
    <t>2501086</t>
  </si>
  <si>
    <t>2501087</t>
  </si>
  <si>
    <t>2502245</t>
  </si>
  <si>
    <t>2502246</t>
  </si>
  <si>
    <t>2502247</t>
  </si>
  <si>
    <t>2502248</t>
  </si>
  <si>
    <t>2502249</t>
  </si>
  <si>
    <t>2503668</t>
  </si>
  <si>
    <t>Escuela Universitaria de Profesorado de E.G.B. María Sedes Sapientiae</t>
  </si>
  <si>
    <t>Publicación 29/10/2025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</si>
</sst>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0.00%;\(0.00%\)"/>
    <numFmt numFmtId="166" formatCode="#,##0_);\(#,##0\)"/>
  </numFmts>
  <fonts count="11" x14ac:knownFonts="1">
    <font>
      <sz val="10"/>
      <color rgb="FF000000"/>
      <name val="Arial"/>
    </font>
    <font>
      <sz val="8"/>
      <color rgb="FF444649"/>
      <name val="Tahoma"/>
      <family val="2"/>
    </font>
    <font>
      <sz val="10"/>
      <color rgb="FF000000"/>
      <name val="Arial"/>
      <family val="2"/>
    </font>
    <font>
      <sz val="8"/>
      <color rgb="FFFF0000"/>
      <name val="Tahoma"/>
      <family val="2"/>
    </font>
    <font>
      <sz val="8"/>
      <color rgb="FF444649"/>
      <name val="Tahoma"/>
      <family val="2"/>
    </font>
    <font>
      <b/>
      <sz val="8"/>
      <color rgb="FF444649"/>
      <name val="Tahoma"/>
      <family val="2"/>
    </font>
    <font>
      <b/>
      <sz val="8"/>
      <color rgb="FF35383A"/>
      <name val="Open Sans"/>
      <family val="2"/>
    </font>
    <font>
      <sz val="8"/>
      <color rgb="FF35383A"/>
      <name val="Open Sans"/>
      <family val="2"/>
    </font>
    <font>
      <sz val="14"/>
      <color rgb="FF35383A"/>
      <name val="Open Sans"/>
      <family val="2"/>
    </font>
    <font>
      <sz val="12"/>
      <color rgb="FFFF0000"/>
      <name val="Open Sans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8F8F8"/>
      </patternFill>
    </fill>
  </fills>
  <borders count="5">
    <border>
      <left/>
      <right/>
      <top/>
      <bottom/>
      <diagonal/>
    </border>
    <border>
      <left/>
      <right style="thin">
        <color rgb="FFC8C8C8"/>
      </right>
      <top/>
      <bottom style="thin">
        <color rgb="FFC8C8C8"/>
      </bottom>
      <diagonal/>
    </border>
    <border>
      <left/>
      <right style="thin">
        <color rgb="FFC8C8C8"/>
      </right>
      <top/>
      <bottom/>
      <diagonal/>
    </border>
    <border>
      <left/>
      <right/>
      <top/>
      <bottom style="thin">
        <color rgb="FFEBEBEB"/>
      </bottom>
      <diagonal/>
    </border>
    <border>
      <left/>
      <right/>
      <top/>
      <bottom style="thin">
        <color rgb="FFABABAB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right" vertical="top"/>
    </xf>
    <xf numFmtId="165" fontId="1" fillId="4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/>
    </xf>
    <xf numFmtId="0" fontId="0" fillId="5" borderId="0" xfId="0" applyFill="1"/>
    <xf numFmtId="165" fontId="3" fillId="3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9" fontId="1" fillId="0" borderId="1" xfId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horizontal="right" vertical="top"/>
    </xf>
    <xf numFmtId="166" fontId="1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 wrapText="1"/>
    </xf>
    <xf numFmtId="164" fontId="0" fillId="0" borderId="0" xfId="0" applyNumberFormat="1"/>
    <xf numFmtId="166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top"/>
    </xf>
    <xf numFmtId="166" fontId="5" fillId="2" borderId="1" xfId="0" applyNumberFormat="1" applyFont="1" applyFill="1" applyBorder="1" applyAlignment="1">
      <alignment horizontal="right" vertical="top"/>
    </xf>
    <xf numFmtId="165" fontId="5" fillId="2" borderId="1" xfId="0" applyNumberFormat="1" applyFont="1" applyFill="1" applyBorder="1" applyAlignment="1">
      <alignment horizontal="right" vertical="top"/>
    </xf>
    <xf numFmtId="165" fontId="6" fillId="6" borderId="3" xfId="0" applyNumberFormat="1" applyFont="1" applyFill="1" applyBorder="1" applyAlignment="1">
      <alignment horizontal="right" vertical="top"/>
    </xf>
    <xf numFmtId="166" fontId="6" fillId="6" borderId="3" xfId="0" applyNumberFormat="1" applyFont="1" applyFill="1" applyBorder="1" applyAlignment="1">
      <alignment horizontal="right" vertical="top"/>
    </xf>
    <xf numFmtId="0" fontId="6" fillId="6" borderId="3" xfId="0" applyFont="1" applyFill="1" applyBorder="1" applyAlignment="1">
      <alignment horizontal="left" vertical="top"/>
    </xf>
    <xf numFmtId="165" fontId="7" fillId="4" borderId="3" xfId="0" applyNumberFormat="1" applyFont="1" applyFill="1" applyBorder="1" applyAlignment="1">
      <alignment horizontal="right" vertical="top"/>
    </xf>
    <xf numFmtId="166" fontId="7" fillId="4" borderId="3" xfId="0" applyNumberFormat="1" applyFont="1" applyFill="1" applyBorder="1" applyAlignment="1">
      <alignment horizontal="right" vertical="top"/>
    </xf>
    <xf numFmtId="0" fontId="7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7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center" wrapText="1"/>
    </xf>
    <xf numFmtId="0" fontId="8" fillId="0" borderId="0" xfId="3" applyFont="1" applyAlignment="1">
      <alignment vertical="top"/>
    </xf>
    <xf numFmtId="0" fontId="2" fillId="0" borderId="0" xfId="3"/>
    <xf numFmtId="0" fontId="9" fillId="0" borderId="0" xfId="4" applyFont="1" applyAlignment="1">
      <alignment vertical="top"/>
    </xf>
    <xf numFmtId="0" fontId="6" fillId="4" borderId="4" xfId="3" applyFont="1" applyFill="1" applyBorder="1" applyAlignment="1">
      <alignment horizontal="left" vertical="top" wrapText="1"/>
    </xf>
    <xf numFmtId="0" fontId="6" fillId="4" borderId="4" xfId="3" applyFont="1" applyFill="1" applyBorder="1" applyAlignment="1">
      <alignment horizontal="left" vertical="top" wrapText="1"/>
    </xf>
    <xf numFmtId="0" fontId="6" fillId="4" borderId="4" xfId="3" applyFont="1" applyFill="1" applyBorder="1" applyAlignment="1">
      <alignment horizontal="right" vertical="top" wrapText="1"/>
    </xf>
    <xf numFmtId="0" fontId="6" fillId="4" borderId="4" xfId="3" applyFont="1" applyFill="1" applyBorder="1" applyAlignment="1">
      <alignment horizontal="right" vertical="top"/>
    </xf>
    <xf numFmtId="0" fontId="7" fillId="4" borderId="3" xfId="3" applyFont="1" applyFill="1" applyBorder="1" applyAlignment="1">
      <alignment horizontal="left" vertical="top" wrapText="1"/>
    </xf>
    <xf numFmtId="0" fontId="7" fillId="4" borderId="3" xfId="3" applyFont="1" applyFill="1" applyBorder="1" applyAlignment="1">
      <alignment horizontal="left" vertical="top"/>
    </xf>
    <xf numFmtId="0" fontId="7" fillId="4" borderId="3" xfId="3" applyFont="1" applyFill="1" applyBorder="1" applyAlignment="1">
      <alignment horizontal="left" vertical="top" wrapText="1"/>
    </xf>
    <xf numFmtId="0" fontId="7" fillId="4" borderId="3" xfId="3" applyFont="1" applyFill="1" applyBorder="1" applyAlignment="1">
      <alignment horizontal="left" vertical="top"/>
    </xf>
    <xf numFmtId="166" fontId="7" fillId="4" borderId="3" xfId="3" applyNumberFormat="1" applyFont="1" applyFill="1" applyBorder="1" applyAlignment="1">
      <alignment horizontal="right" vertical="top"/>
    </xf>
    <xf numFmtId="166" fontId="6" fillId="6" borderId="3" xfId="3" applyNumberFormat="1" applyFont="1" applyFill="1" applyBorder="1" applyAlignment="1">
      <alignment horizontal="right" vertical="top"/>
    </xf>
    <xf numFmtId="165" fontId="7" fillId="4" borderId="3" xfId="3" applyNumberFormat="1" applyFont="1" applyFill="1" applyBorder="1" applyAlignment="1">
      <alignment horizontal="right" vertical="top"/>
    </xf>
    <xf numFmtId="165" fontId="6" fillId="6" borderId="3" xfId="3" applyNumberFormat="1" applyFont="1" applyFill="1" applyBorder="1" applyAlignment="1">
      <alignment horizontal="right" vertical="top"/>
    </xf>
    <xf numFmtId="0" fontId="6" fillId="6" borderId="3" xfId="3" applyFont="1" applyFill="1" applyBorder="1" applyAlignment="1">
      <alignment horizontal="left" vertical="top"/>
    </xf>
    <xf numFmtId="0" fontId="6" fillId="6" borderId="3" xfId="3" applyFont="1" applyFill="1" applyBorder="1" applyAlignment="1">
      <alignment horizontal="left" vertical="top"/>
    </xf>
  </cellXfs>
  <cellStyles count="5">
    <cellStyle name="Normal" xfId="0" builtinId="0"/>
    <cellStyle name="Normal 2" xfId="2" xr:uid="{4F3F0DC0-789E-412F-95F2-A4880D5E19D3}"/>
    <cellStyle name="Normal 2 2" xfId="4" xr:uid="{3DAA411A-A2B3-46F6-8BE9-6960D40774ED}"/>
    <cellStyle name="Normal 3" xfId="3" xr:uid="{D8987202-0969-4527-A935-2AD4342691E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53"/>
  <sheetViews>
    <sheetView showGridLines="0" workbookViewId="0"/>
  </sheetViews>
  <sheetFormatPr baseColWidth="10" defaultColWidth="9.140625" defaultRowHeight="12.75" x14ac:dyDescent="0.2"/>
  <cols>
    <col min="1" max="1" width="41.140625" style="18" customWidth="1"/>
    <col min="3" max="3" width="35.7109375" style="18" customWidth="1"/>
    <col min="4" max="4" width="14.140625" customWidth="1"/>
    <col min="5" max="5" width="10.85546875" customWidth="1"/>
    <col min="6" max="6" width="13.28515625" customWidth="1"/>
  </cols>
  <sheetData>
    <row r="1" spans="1:7" x14ac:dyDescent="0.2">
      <c r="A1" s="1" t="s">
        <v>77</v>
      </c>
    </row>
    <row r="3" spans="1:7" ht="31.5" x14ac:dyDescent="0.2">
      <c r="A3" s="44" t="s">
        <v>0</v>
      </c>
      <c r="B3" s="44"/>
      <c r="C3" s="19" t="s">
        <v>1</v>
      </c>
      <c r="D3" s="19" t="s">
        <v>2</v>
      </c>
      <c r="E3" s="22" t="s">
        <v>3</v>
      </c>
      <c r="F3" s="22" t="s">
        <v>4</v>
      </c>
      <c r="G3" s="22" t="s">
        <v>5</v>
      </c>
    </row>
    <row r="4" spans="1:7" ht="21" x14ac:dyDescent="0.2">
      <c r="A4" s="42" t="s">
        <v>6</v>
      </c>
      <c r="B4" s="42">
        <v>6</v>
      </c>
      <c r="C4" s="4" t="s">
        <v>7</v>
      </c>
      <c r="D4" s="4" t="s">
        <v>8</v>
      </c>
      <c r="E4" s="5">
        <v>18</v>
      </c>
      <c r="F4" s="5">
        <v>10</v>
      </c>
      <c r="G4" s="6">
        <v>0.55555555555555602</v>
      </c>
    </row>
    <row r="5" spans="1:7" x14ac:dyDescent="0.2">
      <c r="A5" s="42"/>
      <c r="B5" s="42"/>
      <c r="C5" s="7" t="s">
        <v>9</v>
      </c>
      <c r="D5" s="7" t="s">
        <v>8</v>
      </c>
      <c r="E5" s="8">
        <v>49</v>
      </c>
      <c r="F5" s="8">
        <v>19</v>
      </c>
      <c r="G5" s="9">
        <v>0.38775510204081598</v>
      </c>
    </row>
    <row r="6" spans="1:7" x14ac:dyDescent="0.2">
      <c r="A6" s="42"/>
      <c r="B6" s="42"/>
      <c r="C6" s="4" t="s">
        <v>10</v>
      </c>
      <c r="D6" s="4" t="s">
        <v>8</v>
      </c>
      <c r="E6" s="5">
        <v>18</v>
      </c>
      <c r="F6" s="5">
        <v>7</v>
      </c>
      <c r="G6" s="6">
        <v>0.38888888888888901</v>
      </c>
    </row>
    <row r="7" spans="1:7" x14ac:dyDescent="0.2">
      <c r="A7" s="7" t="s">
        <v>11</v>
      </c>
      <c r="B7" s="7">
        <v>34</v>
      </c>
      <c r="C7" s="7" t="s">
        <v>12</v>
      </c>
      <c r="D7" s="7" t="s">
        <v>8</v>
      </c>
      <c r="E7" s="8">
        <v>33</v>
      </c>
      <c r="F7" s="8">
        <v>12</v>
      </c>
      <c r="G7" s="9">
        <v>0.36363636363636398</v>
      </c>
    </row>
    <row r="8" spans="1:7" x14ac:dyDescent="0.2">
      <c r="A8" s="4" t="s">
        <v>13</v>
      </c>
      <c r="B8" s="4">
        <v>10</v>
      </c>
      <c r="C8" s="4" t="s">
        <v>14</v>
      </c>
      <c r="D8" s="4" t="s">
        <v>8</v>
      </c>
      <c r="E8" s="5">
        <v>72</v>
      </c>
      <c r="F8" s="5">
        <v>22</v>
      </c>
      <c r="G8" s="6">
        <v>0.30555555555555602</v>
      </c>
    </row>
    <row r="9" spans="1:7" ht="21" x14ac:dyDescent="0.2">
      <c r="A9" s="43" t="s">
        <v>15</v>
      </c>
      <c r="B9" s="43">
        <v>7</v>
      </c>
      <c r="C9" s="7" t="s">
        <v>16</v>
      </c>
      <c r="D9" s="7" t="s">
        <v>8</v>
      </c>
      <c r="E9" s="8">
        <v>121</v>
      </c>
      <c r="F9" s="8">
        <v>53</v>
      </c>
      <c r="G9" s="9">
        <v>0.43801652892561999</v>
      </c>
    </row>
    <row r="10" spans="1:7" x14ac:dyDescent="0.2">
      <c r="A10" s="43"/>
      <c r="B10" s="43"/>
      <c r="C10" s="4" t="s">
        <v>17</v>
      </c>
      <c r="D10" s="4" t="s">
        <v>8</v>
      </c>
      <c r="E10" s="5">
        <v>56</v>
      </c>
      <c r="F10" s="5">
        <v>9</v>
      </c>
      <c r="G10" s="6">
        <v>0.160714285714286</v>
      </c>
    </row>
    <row r="11" spans="1:7" x14ac:dyDescent="0.2">
      <c r="A11" s="43" t="s">
        <v>18</v>
      </c>
      <c r="B11" s="43">
        <v>22</v>
      </c>
      <c r="C11" s="7" t="s">
        <v>19</v>
      </c>
      <c r="D11" s="7" t="s">
        <v>8</v>
      </c>
      <c r="E11" s="8">
        <v>66</v>
      </c>
      <c r="F11" s="8">
        <v>8</v>
      </c>
      <c r="G11" s="9">
        <v>0.12121212121212099</v>
      </c>
    </row>
    <row r="12" spans="1:7" x14ac:dyDescent="0.2">
      <c r="A12" s="43"/>
      <c r="B12" s="43"/>
      <c r="C12" s="4" t="s">
        <v>20</v>
      </c>
      <c r="D12" s="4" t="s">
        <v>8</v>
      </c>
      <c r="E12" s="5">
        <v>86</v>
      </c>
      <c r="F12" s="5">
        <v>13</v>
      </c>
      <c r="G12" s="6">
        <v>0.15116279069767399</v>
      </c>
    </row>
    <row r="13" spans="1:7" x14ac:dyDescent="0.2">
      <c r="A13" s="43"/>
      <c r="B13" s="43"/>
      <c r="C13" s="7" t="s">
        <v>21</v>
      </c>
      <c r="D13" s="7" t="s">
        <v>8</v>
      </c>
      <c r="E13" s="8">
        <v>73</v>
      </c>
      <c r="F13" s="8">
        <v>12</v>
      </c>
      <c r="G13" s="9">
        <v>0.164383561643836</v>
      </c>
    </row>
    <row r="14" spans="1:7" x14ac:dyDescent="0.2">
      <c r="A14" s="43"/>
      <c r="B14" s="43"/>
      <c r="C14" s="4" t="s">
        <v>22</v>
      </c>
      <c r="D14" s="4" t="s">
        <v>8</v>
      </c>
      <c r="E14" s="5">
        <v>57</v>
      </c>
      <c r="F14" s="5">
        <v>13</v>
      </c>
      <c r="G14" s="6">
        <v>0.22807017543859601</v>
      </c>
    </row>
    <row r="15" spans="1:7" x14ac:dyDescent="0.2">
      <c r="A15" s="7" t="s">
        <v>23</v>
      </c>
      <c r="B15" s="7">
        <v>20</v>
      </c>
      <c r="C15" s="7" t="s">
        <v>24</v>
      </c>
      <c r="D15" s="7" t="s">
        <v>8</v>
      </c>
      <c r="E15" s="8">
        <v>96</v>
      </c>
      <c r="F15" s="8">
        <v>33</v>
      </c>
      <c r="G15" s="9">
        <v>0.34375</v>
      </c>
    </row>
    <row r="16" spans="1:7" x14ac:dyDescent="0.2">
      <c r="A16" s="4" t="s">
        <v>25</v>
      </c>
      <c r="B16" s="4">
        <v>25</v>
      </c>
      <c r="C16" s="4" t="s">
        <v>26</v>
      </c>
      <c r="D16" s="4" t="s">
        <v>8</v>
      </c>
      <c r="E16" s="5">
        <v>52</v>
      </c>
      <c r="F16" s="5">
        <v>8</v>
      </c>
      <c r="G16" s="6">
        <v>0.15384615384615399</v>
      </c>
    </row>
    <row r="17" spans="1:7" x14ac:dyDescent="0.2">
      <c r="A17" s="7" t="s">
        <v>27</v>
      </c>
      <c r="B17" s="7">
        <v>1</v>
      </c>
      <c r="C17" s="7" t="s">
        <v>28</v>
      </c>
      <c r="D17" s="7" t="s">
        <v>8</v>
      </c>
      <c r="E17" s="8">
        <v>128</v>
      </c>
      <c r="F17" s="8">
        <v>38</v>
      </c>
      <c r="G17" s="9">
        <v>0.296875</v>
      </c>
    </row>
    <row r="18" spans="1:7" ht="21" x14ac:dyDescent="0.2">
      <c r="A18" s="42" t="s">
        <v>29</v>
      </c>
      <c r="B18" s="42">
        <v>21</v>
      </c>
      <c r="C18" s="4" t="s">
        <v>30</v>
      </c>
      <c r="D18" s="4" t="s">
        <v>8</v>
      </c>
      <c r="E18" s="5">
        <v>103</v>
      </c>
      <c r="F18" s="5">
        <v>6</v>
      </c>
      <c r="G18" s="6">
        <v>5.8252427184466E-2</v>
      </c>
    </row>
    <row r="19" spans="1:7" x14ac:dyDescent="0.2">
      <c r="A19" s="42"/>
      <c r="B19" s="42"/>
      <c r="C19" s="7" t="s">
        <v>19</v>
      </c>
      <c r="D19" s="7" t="s">
        <v>8</v>
      </c>
      <c r="E19" s="8">
        <v>82</v>
      </c>
      <c r="F19" s="8">
        <v>7</v>
      </c>
      <c r="G19" s="9">
        <v>8.5365853658536606E-2</v>
      </c>
    </row>
    <row r="20" spans="1:7" x14ac:dyDescent="0.2">
      <c r="A20" s="42"/>
      <c r="B20" s="42"/>
      <c r="C20" s="4" t="s">
        <v>20</v>
      </c>
      <c r="D20" s="4" t="s">
        <v>8</v>
      </c>
      <c r="E20" s="5">
        <v>87</v>
      </c>
      <c r="F20" s="5">
        <v>12</v>
      </c>
      <c r="G20" s="6">
        <v>0.13793103448275901</v>
      </c>
    </row>
    <row r="21" spans="1:7" x14ac:dyDescent="0.2">
      <c r="A21" s="7" t="s">
        <v>31</v>
      </c>
      <c r="B21" s="7">
        <v>28</v>
      </c>
      <c r="C21" s="7" t="s">
        <v>32</v>
      </c>
      <c r="D21" s="7" t="s">
        <v>8</v>
      </c>
      <c r="E21" s="8">
        <v>27</v>
      </c>
      <c r="F21" s="8">
        <v>7</v>
      </c>
      <c r="G21" s="9">
        <v>0.25925925925925902</v>
      </c>
    </row>
    <row r="22" spans="1:7" x14ac:dyDescent="0.2">
      <c r="A22" s="42" t="s">
        <v>33</v>
      </c>
      <c r="B22" s="42">
        <v>33</v>
      </c>
      <c r="C22" s="4" t="s">
        <v>34</v>
      </c>
      <c r="D22" s="4" t="s">
        <v>8</v>
      </c>
      <c r="E22" s="5">
        <v>99</v>
      </c>
      <c r="F22" s="5">
        <v>10</v>
      </c>
      <c r="G22" s="6">
        <v>0.10101010101010099</v>
      </c>
    </row>
    <row r="23" spans="1:7" x14ac:dyDescent="0.2">
      <c r="A23" s="42"/>
      <c r="B23" s="42"/>
      <c r="C23" s="7" t="s">
        <v>35</v>
      </c>
      <c r="D23" s="7" t="s">
        <v>8</v>
      </c>
      <c r="E23" s="8">
        <v>40</v>
      </c>
      <c r="F23" s="8">
        <v>4</v>
      </c>
      <c r="G23" s="9">
        <v>0.1</v>
      </c>
    </row>
    <row r="24" spans="1:7" x14ac:dyDescent="0.2">
      <c r="A24" s="42"/>
      <c r="B24" s="42"/>
      <c r="C24" s="4" t="s">
        <v>36</v>
      </c>
      <c r="D24" s="4" t="s">
        <v>8</v>
      </c>
      <c r="E24" s="5">
        <v>44</v>
      </c>
      <c r="F24" s="5">
        <v>15</v>
      </c>
      <c r="G24" s="6">
        <v>0.34090909090909099</v>
      </c>
    </row>
    <row r="25" spans="1:7" x14ac:dyDescent="0.2">
      <c r="A25" s="7" t="s">
        <v>37</v>
      </c>
      <c r="B25" s="7">
        <v>30</v>
      </c>
      <c r="C25" s="7" t="s">
        <v>38</v>
      </c>
      <c r="D25" s="7" t="s">
        <v>8</v>
      </c>
      <c r="E25" s="8">
        <v>47</v>
      </c>
      <c r="F25" s="8">
        <v>6</v>
      </c>
      <c r="G25" s="9">
        <v>0.12765957446808501</v>
      </c>
    </row>
    <row r="26" spans="1:7" x14ac:dyDescent="0.2">
      <c r="A26" s="4" t="s">
        <v>39</v>
      </c>
      <c r="B26" s="4">
        <v>26</v>
      </c>
      <c r="C26" s="4" t="s">
        <v>26</v>
      </c>
      <c r="D26" s="4" t="s">
        <v>8</v>
      </c>
      <c r="E26" s="5">
        <v>53</v>
      </c>
      <c r="F26" s="5">
        <v>6</v>
      </c>
      <c r="G26" s="6">
        <v>0.113207547169811</v>
      </c>
    </row>
    <row r="27" spans="1:7" ht="21" x14ac:dyDescent="0.2">
      <c r="A27" s="7" t="s">
        <v>40</v>
      </c>
      <c r="B27" s="7">
        <v>421</v>
      </c>
      <c r="C27" s="7" t="s">
        <v>41</v>
      </c>
      <c r="D27" s="7" t="s">
        <v>42</v>
      </c>
      <c r="E27" s="8">
        <v>44</v>
      </c>
      <c r="F27" s="8">
        <v>3</v>
      </c>
      <c r="G27" s="9">
        <v>6.8181818181818205E-2</v>
      </c>
    </row>
    <row r="28" spans="1:7" ht="21" x14ac:dyDescent="0.2">
      <c r="A28" s="42" t="s">
        <v>43</v>
      </c>
      <c r="B28" s="42">
        <v>18</v>
      </c>
      <c r="C28" s="4" t="s">
        <v>44</v>
      </c>
      <c r="D28" s="4" t="s">
        <v>8</v>
      </c>
      <c r="E28" s="5">
        <v>35</v>
      </c>
      <c r="F28" s="5">
        <v>14</v>
      </c>
      <c r="G28" s="6">
        <v>0.4</v>
      </c>
    </row>
    <row r="29" spans="1:7" x14ac:dyDescent="0.2">
      <c r="A29" s="42"/>
      <c r="B29" s="42"/>
      <c r="C29" s="7" t="s">
        <v>45</v>
      </c>
      <c r="D29" s="7" t="s">
        <v>8</v>
      </c>
      <c r="E29" s="8">
        <v>55</v>
      </c>
      <c r="F29" s="8">
        <v>21</v>
      </c>
      <c r="G29" s="9">
        <v>0.381818181818182</v>
      </c>
    </row>
    <row r="30" spans="1:7" x14ac:dyDescent="0.2">
      <c r="A30" s="42"/>
      <c r="B30" s="42"/>
      <c r="C30" s="4" t="s">
        <v>46</v>
      </c>
      <c r="D30" s="4" t="s">
        <v>8</v>
      </c>
      <c r="E30" s="5">
        <v>131</v>
      </c>
      <c r="F30" s="5">
        <v>26</v>
      </c>
      <c r="G30" s="6">
        <v>0.19847328244274801</v>
      </c>
    </row>
    <row r="31" spans="1:7" x14ac:dyDescent="0.2">
      <c r="A31" s="7" t="s">
        <v>47</v>
      </c>
      <c r="B31" s="7">
        <v>11</v>
      </c>
      <c r="C31" s="7" t="s">
        <v>48</v>
      </c>
      <c r="D31" s="7" t="s">
        <v>8</v>
      </c>
      <c r="E31" s="8">
        <v>79</v>
      </c>
      <c r="F31" s="8">
        <v>12</v>
      </c>
      <c r="G31" s="9">
        <v>0.151898734177215</v>
      </c>
    </row>
    <row r="32" spans="1:7" ht="21" x14ac:dyDescent="0.2">
      <c r="A32" s="42" t="s">
        <v>49</v>
      </c>
      <c r="B32" s="42">
        <v>4</v>
      </c>
      <c r="C32" s="4" t="s">
        <v>16</v>
      </c>
      <c r="D32" s="4" t="s">
        <v>8</v>
      </c>
      <c r="E32" s="5">
        <v>233</v>
      </c>
      <c r="F32" s="5">
        <v>79</v>
      </c>
      <c r="G32" s="6">
        <v>0.339055793991416</v>
      </c>
    </row>
    <row r="33" spans="1:7" x14ac:dyDescent="0.2">
      <c r="A33" s="42"/>
      <c r="B33" s="42"/>
      <c r="C33" s="7" t="s">
        <v>50</v>
      </c>
      <c r="D33" s="7" t="s">
        <v>8</v>
      </c>
      <c r="E33" s="8">
        <v>60</v>
      </c>
      <c r="F33" s="8">
        <v>10</v>
      </c>
      <c r="G33" s="9">
        <v>0.16666666666666699</v>
      </c>
    </row>
    <row r="34" spans="1:7" ht="21" x14ac:dyDescent="0.2">
      <c r="A34" s="4" t="s">
        <v>51</v>
      </c>
      <c r="B34" s="4">
        <v>8</v>
      </c>
      <c r="C34" s="4" t="s">
        <v>52</v>
      </c>
      <c r="D34" s="4" t="s">
        <v>8</v>
      </c>
      <c r="E34" s="5">
        <v>153</v>
      </c>
      <c r="F34" s="5">
        <v>64</v>
      </c>
      <c r="G34" s="6">
        <v>0.41830065359477098</v>
      </c>
    </row>
    <row r="35" spans="1:7" x14ac:dyDescent="0.2">
      <c r="A35" s="7" t="s">
        <v>53</v>
      </c>
      <c r="B35" s="7">
        <v>19</v>
      </c>
      <c r="C35" s="7" t="s">
        <v>54</v>
      </c>
      <c r="D35" s="7" t="s">
        <v>8</v>
      </c>
      <c r="E35" s="8">
        <v>94</v>
      </c>
      <c r="F35" s="8">
        <v>41</v>
      </c>
      <c r="G35" s="9">
        <v>0.43617021276595702</v>
      </c>
    </row>
    <row r="36" spans="1:7" x14ac:dyDescent="0.2">
      <c r="A36" s="42" t="s">
        <v>55</v>
      </c>
      <c r="B36" s="42">
        <v>2</v>
      </c>
      <c r="C36" s="4" t="s">
        <v>14</v>
      </c>
      <c r="D36" s="4" t="s">
        <v>8</v>
      </c>
      <c r="E36" s="5">
        <v>101</v>
      </c>
      <c r="F36" s="5">
        <v>23</v>
      </c>
      <c r="G36" s="6">
        <v>0.22772277227722801</v>
      </c>
    </row>
    <row r="37" spans="1:7" x14ac:dyDescent="0.2">
      <c r="A37" s="42"/>
      <c r="B37" s="42"/>
      <c r="C37" s="7" t="s">
        <v>56</v>
      </c>
      <c r="D37" s="7" t="s">
        <v>8</v>
      </c>
      <c r="E37" s="8">
        <v>81</v>
      </c>
      <c r="F37" s="8">
        <v>23</v>
      </c>
      <c r="G37" s="9">
        <v>0.28395061728395099</v>
      </c>
    </row>
    <row r="38" spans="1:7" x14ac:dyDescent="0.2">
      <c r="A38" s="42" t="s">
        <v>57</v>
      </c>
      <c r="B38" s="42">
        <v>23</v>
      </c>
      <c r="C38" s="4" t="s">
        <v>58</v>
      </c>
      <c r="D38" s="4" t="s">
        <v>8</v>
      </c>
      <c r="E38" s="5">
        <v>52</v>
      </c>
      <c r="F38" s="5">
        <v>8</v>
      </c>
      <c r="G38" s="6">
        <v>0.15384615384615399</v>
      </c>
    </row>
    <row r="39" spans="1:7" ht="21" x14ac:dyDescent="0.2">
      <c r="A39" s="42"/>
      <c r="B39" s="42"/>
      <c r="C39" s="7" t="s">
        <v>59</v>
      </c>
      <c r="D39" s="7" t="s">
        <v>8</v>
      </c>
      <c r="E39" s="8">
        <v>36</v>
      </c>
      <c r="F39" s="8">
        <v>18</v>
      </c>
      <c r="G39" s="9">
        <v>0.5</v>
      </c>
    </row>
    <row r="40" spans="1:7" x14ac:dyDescent="0.2">
      <c r="A40" s="4" t="s">
        <v>60</v>
      </c>
      <c r="B40" s="4">
        <v>9</v>
      </c>
      <c r="C40" s="4" t="s">
        <v>61</v>
      </c>
      <c r="D40" s="4" t="s">
        <v>8</v>
      </c>
      <c r="E40" s="5">
        <v>71</v>
      </c>
      <c r="F40" s="5">
        <v>32</v>
      </c>
      <c r="G40" s="6">
        <v>0.45070422535211302</v>
      </c>
    </row>
    <row r="41" spans="1:7" x14ac:dyDescent="0.2">
      <c r="A41" s="7" t="s">
        <v>62</v>
      </c>
      <c r="B41" s="7">
        <v>3</v>
      </c>
      <c r="C41" s="7" t="s">
        <v>63</v>
      </c>
      <c r="D41" s="7" t="s">
        <v>8</v>
      </c>
      <c r="E41" s="8">
        <v>60</v>
      </c>
      <c r="F41" s="8">
        <v>28</v>
      </c>
      <c r="G41" s="9">
        <v>0.46666666666666701</v>
      </c>
    </row>
    <row r="42" spans="1:7" x14ac:dyDescent="0.2">
      <c r="A42" s="42" t="s">
        <v>64</v>
      </c>
      <c r="B42" s="42">
        <v>417</v>
      </c>
      <c r="C42" s="4" t="s">
        <v>65</v>
      </c>
      <c r="D42" s="4" t="s">
        <v>8</v>
      </c>
      <c r="E42" s="5">
        <v>55</v>
      </c>
      <c r="F42" s="5">
        <v>37</v>
      </c>
      <c r="G42" s="6">
        <v>0.67272727272727295</v>
      </c>
    </row>
    <row r="43" spans="1:7" ht="21" x14ac:dyDescent="0.2">
      <c r="A43" s="42"/>
      <c r="B43" s="42"/>
      <c r="C43" s="7" t="s">
        <v>66</v>
      </c>
      <c r="D43" s="7" t="s">
        <v>8</v>
      </c>
      <c r="E43" s="8">
        <v>96</v>
      </c>
      <c r="F43" s="8">
        <v>36</v>
      </c>
      <c r="G43" s="9">
        <v>0.375</v>
      </c>
    </row>
    <row r="44" spans="1:7" ht="21" x14ac:dyDescent="0.2">
      <c r="A44" s="42"/>
      <c r="B44" s="42"/>
      <c r="C44" s="4" t="s">
        <v>67</v>
      </c>
      <c r="D44" s="4" t="s">
        <v>8</v>
      </c>
      <c r="E44" s="5">
        <v>89</v>
      </c>
      <c r="F44" s="5">
        <v>54</v>
      </c>
      <c r="G44" s="6">
        <v>0.60674157303370801</v>
      </c>
    </row>
    <row r="45" spans="1:7" x14ac:dyDescent="0.2">
      <c r="A45" s="42"/>
      <c r="B45" s="42"/>
      <c r="C45" s="7" t="s">
        <v>68</v>
      </c>
      <c r="D45" s="7" t="s">
        <v>8</v>
      </c>
      <c r="E45" s="8">
        <v>39</v>
      </c>
      <c r="F45" s="8">
        <v>23</v>
      </c>
      <c r="G45" s="9">
        <v>0.58974358974358998</v>
      </c>
    </row>
    <row r="46" spans="1:7" ht="21" x14ac:dyDescent="0.2">
      <c r="A46" s="42"/>
      <c r="B46" s="42"/>
      <c r="C46" s="4" t="s">
        <v>69</v>
      </c>
      <c r="D46" s="4" t="s">
        <v>8</v>
      </c>
      <c r="E46" s="5">
        <v>112</v>
      </c>
      <c r="F46" s="5">
        <v>64</v>
      </c>
      <c r="G46" s="6">
        <v>0.57142857142857095</v>
      </c>
    </row>
    <row r="47" spans="1:7" x14ac:dyDescent="0.2">
      <c r="A47" s="42"/>
      <c r="B47" s="42"/>
      <c r="C47" s="7" t="s">
        <v>41</v>
      </c>
      <c r="D47" s="7" t="s">
        <v>8</v>
      </c>
      <c r="E47" s="8">
        <v>146</v>
      </c>
      <c r="F47" s="8">
        <v>50</v>
      </c>
      <c r="G47" s="9">
        <v>0.34246575342465801</v>
      </c>
    </row>
    <row r="48" spans="1:7" x14ac:dyDescent="0.2">
      <c r="A48" s="42" t="s">
        <v>70</v>
      </c>
      <c r="B48" s="42">
        <v>31</v>
      </c>
      <c r="C48" s="4" t="s">
        <v>19</v>
      </c>
      <c r="D48" s="4" t="s">
        <v>8</v>
      </c>
      <c r="E48" s="5">
        <v>46</v>
      </c>
      <c r="F48" s="5">
        <v>5</v>
      </c>
      <c r="G48" s="6">
        <v>0.108695652173913</v>
      </c>
    </row>
    <row r="49" spans="1:7" x14ac:dyDescent="0.2">
      <c r="A49" s="42"/>
      <c r="B49" s="42"/>
      <c r="C49" s="7" t="s">
        <v>20</v>
      </c>
      <c r="D49" s="7" t="s">
        <v>8</v>
      </c>
      <c r="E49" s="8">
        <v>68</v>
      </c>
      <c r="F49" s="8">
        <v>7</v>
      </c>
      <c r="G49" s="9">
        <v>0.10294117647058799</v>
      </c>
    </row>
    <row r="50" spans="1:7" x14ac:dyDescent="0.2">
      <c r="A50" s="4" t="s">
        <v>71</v>
      </c>
      <c r="B50" s="4">
        <v>24</v>
      </c>
      <c r="C50" s="4" t="s">
        <v>26</v>
      </c>
      <c r="D50" s="4" t="s">
        <v>8</v>
      </c>
      <c r="E50" s="5">
        <v>56</v>
      </c>
      <c r="F50" s="5">
        <v>5</v>
      </c>
      <c r="G50" s="6">
        <v>8.9285714285714302E-2</v>
      </c>
    </row>
    <row r="51" spans="1:7" x14ac:dyDescent="0.2">
      <c r="A51" s="7" t="s">
        <v>72</v>
      </c>
      <c r="B51" s="7">
        <v>27</v>
      </c>
      <c r="C51" s="7" t="s">
        <v>26</v>
      </c>
      <c r="D51" s="7" t="s">
        <v>8</v>
      </c>
      <c r="E51" s="8">
        <v>72</v>
      </c>
      <c r="F51" s="8">
        <v>15</v>
      </c>
      <c r="G51" s="9">
        <v>0.20833333333333301</v>
      </c>
    </row>
    <row r="52" spans="1:7" ht="21" x14ac:dyDescent="0.2">
      <c r="A52" s="4" t="s">
        <v>73</v>
      </c>
      <c r="B52" s="4">
        <v>420</v>
      </c>
      <c r="C52" s="4" t="s">
        <v>16</v>
      </c>
      <c r="D52" s="4" t="s">
        <v>8</v>
      </c>
      <c r="E52" s="5">
        <v>44</v>
      </c>
      <c r="F52" s="5">
        <v>7</v>
      </c>
      <c r="G52" s="6">
        <v>0.15909090909090901</v>
      </c>
    </row>
    <row r="53" spans="1:7" x14ac:dyDescent="0.2">
      <c r="E53" s="23">
        <f>SUM(E4:E52)</f>
        <v>3615</v>
      </c>
      <c r="F53" s="23">
        <f>SUM(F4:F52)</f>
        <v>1035</v>
      </c>
    </row>
  </sheetData>
  <mergeCells count="23">
    <mergeCell ref="A3:B3"/>
    <mergeCell ref="A4:A6"/>
    <mergeCell ref="B4:B6"/>
    <mergeCell ref="A9:A10"/>
    <mergeCell ref="B9:B10"/>
    <mergeCell ref="A11:A14"/>
    <mergeCell ref="B11:B14"/>
    <mergeCell ref="A18:A20"/>
    <mergeCell ref="B18:B20"/>
    <mergeCell ref="A22:A24"/>
    <mergeCell ref="B22:B24"/>
    <mergeCell ref="A28:A30"/>
    <mergeCell ref="B28:B30"/>
    <mergeCell ref="A32:A33"/>
    <mergeCell ref="B32:B33"/>
    <mergeCell ref="A36:A37"/>
    <mergeCell ref="B36:B37"/>
    <mergeCell ref="A38:A39"/>
    <mergeCell ref="B38:B39"/>
    <mergeCell ref="A42:A47"/>
    <mergeCell ref="B42:B47"/>
    <mergeCell ref="A48:A49"/>
    <mergeCell ref="B48:B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G56"/>
  <sheetViews>
    <sheetView showGridLines="0" workbookViewId="0"/>
  </sheetViews>
  <sheetFormatPr baseColWidth="10" defaultColWidth="9.140625" defaultRowHeight="12.75" x14ac:dyDescent="0.2"/>
  <cols>
    <col min="1" max="1" width="37.7109375" bestFit="1" customWidth="1"/>
    <col min="2" max="2" width="36.140625" bestFit="1" customWidth="1"/>
    <col min="3" max="3" width="14.140625" bestFit="1" customWidth="1"/>
    <col min="4" max="4" width="16.5703125" bestFit="1" customWidth="1"/>
    <col min="5" max="5" width="24.42578125" bestFit="1" customWidth="1"/>
    <col min="6" max="6" width="15.7109375" bestFit="1" customWidth="1"/>
  </cols>
  <sheetData>
    <row r="1" spans="1:6" x14ac:dyDescent="0.2">
      <c r="A1" s="1" t="s">
        <v>77</v>
      </c>
      <c r="B1" s="11" t="s">
        <v>78</v>
      </c>
    </row>
    <row r="3" spans="1:6" x14ac:dyDescent="0.2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</row>
    <row r="4" spans="1:6" x14ac:dyDescent="0.2">
      <c r="A4" s="45" t="s">
        <v>6</v>
      </c>
      <c r="B4" s="10" t="s">
        <v>7</v>
      </c>
      <c r="C4" s="4" t="s">
        <v>74</v>
      </c>
      <c r="D4" s="5">
        <v>33</v>
      </c>
      <c r="E4" s="5">
        <v>15</v>
      </c>
      <c r="F4" s="6">
        <v>0.45454545454545497</v>
      </c>
    </row>
    <row r="5" spans="1:6" x14ac:dyDescent="0.2">
      <c r="A5" s="45"/>
      <c r="B5" s="7" t="s">
        <v>9</v>
      </c>
      <c r="C5" s="7" t="s">
        <v>74</v>
      </c>
      <c r="D5" s="8">
        <v>51</v>
      </c>
      <c r="E5" s="8">
        <v>17</v>
      </c>
      <c r="F5" s="9">
        <v>0.33333333333333298</v>
      </c>
    </row>
    <row r="6" spans="1:6" x14ac:dyDescent="0.2">
      <c r="A6" s="45"/>
      <c r="B6" s="4" t="s">
        <v>10</v>
      </c>
      <c r="C6" s="4" t="s">
        <v>74</v>
      </c>
      <c r="D6" s="5">
        <v>5</v>
      </c>
      <c r="E6" s="5">
        <v>2</v>
      </c>
      <c r="F6" s="6">
        <v>0.4</v>
      </c>
    </row>
    <row r="7" spans="1:6" x14ac:dyDescent="0.2">
      <c r="A7" s="7" t="s">
        <v>11</v>
      </c>
      <c r="B7" s="7" t="s">
        <v>12</v>
      </c>
      <c r="C7" s="7" t="s">
        <v>74</v>
      </c>
      <c r="D7" s="8">
        <v>34</v>
      </c>
      <c r="E7" s="8">
        <v>14</v>
      </c>
      <c r="F7" s="9">
        <v>0.41176470588235298</v>
      </c>
    </row>
    <row r="8" spans="1:6" x14ac:dyDescent="0.2">
      <c r="A8" s="42" t="s">
        <v>13</v>
      </c>
      <c r="B8" s="4" t="s">
        <v>14</v>
      </c>
      <c r="C8" s="4" t="s">
        <v>74</v>
      </c>
      <c r="D8" s="5">
        <v>66</v>
      </c>
      <c r="E8" s="5">
        <v>20</v>
      </c>
      <c r="F8" s="6">
        <v>0.30303030303030298</v>
      </c>
    </row>
    <row r="9" spans="1:6" ht="21" x14ac:dyDescent="0.2">
      <c r="A9" s="42"/>
      <c r="B9" s="7" t="s">
        <v>75</v>
      </c>
      <c r="C9" s="7" t="s">
        <v>8</v>
      </c>
      <c r="D9" s="8">
        <v>28</v>
      </c>
      <c r="E9" s="8">
        <v>11</v>
      </c>
      <c r="F9" s="9">
        <v>0.39285714285714302</v>
      </c>
    </row>
    <row r="10" spans="1:6" ht="21" x14ac:dyDescent="0.2">
      <c r="A10" s="42" t="s">
        <v>15</v>
      </c>
      <c r="B10" s="4" t="s">
        <v>16</v>
      </c>
      <c r="C10" s="4" t="s">
        <v>74</v>
      </c>
      <c r="D10" s="5">
        <v>96</v>
      </c>
      <c r="E10" s="5">
        <v>47</v>
      </c>
      <c r="F10" s="6">
        <v>0.48958333333333298</v>
      </c>
    </row>
    <row r="11" spans="1:6" x14ac:dyDescent="0.2">
      <c r="A11" s="42"/>
      <c r="B11" s="7" t="s">
        <v>17</v>
      </c>
      <c r="C11" s="7" t="s">
        <v>74</v>
      </c>
      <c r="D11" s="8">
        <v>33</v>
      </c>
      <c r="E11" s="8">
        <v>11</v>
      </c>
      <c r="F11" s="9">
        <v>0.33333333333333298</v>
      </c>
    </row>
    <row r="12" spans="1:6" x14ac:dyDescent="0.2">
      <c r="A12" s="42" t="s">
        <v>18</v>
      </c>
      <c r="B12" s="4" t="s">
        <v>19</v>
      </c>
      <c r="C12" s="4" t="s">
        <v>74</v>
      </c>
      <c r="D12" s="5">
        <v>52</v>
      </c>
      <c r="E12" s="5">
        <v>7</v>
      </c>
      <c r="F12" s="6">
        <v>0.134615384615385</v>
      </c>
    </row>
    <row r="13" spans="1:6" x14ac:dyDescent="0.2">
      <c r="A13" s="42"/>
      <c r="B13" s="7" t="s">
        <v>20</v>
      </c>
      <c r="C13" s="7" t="s">
        <v>74</v>
      </c>
      <c r="D13" s="8">
        <v>100</v>
      </c>
      <c r="E13" s="8">
        <v>17</v>
      </c>
      <c r="F13" s="9">
        <v>0.17</v>
      </c>
    </row>
    <row r="14" spans="1:6" x14ac:dyDescent="0.2">
      <c r="A14" s="42"/>
      <c r="B14" s="4" t="s">
        <v>21</v>
      </c>
      <c r="C14" s="4" t="s">
        <v>74</v>
      </c>
      <c r="D14" s="5">
        <v>64</v>
      </c>
      <c r="E14" s="5">
        <v>12</v>
      </c>
      <c r="F14" s="6">
        <v>0.1875</v>
      </c>
    </row>
    <row r="15" spans="1:6" x14ac:dyDescent="0.2">
      <c r="A15" s="42"/>
      <c r="B15" s="7" t="s">
        <v>22</v>
      </c>
      <c r="C15" s="7" t="s">
        <v>74</v>
      </c>
      <c r="D15" s="8">
        <v>61</v>
      </c>
      <c r="E15" s="8">
        <v>13</v>
      </c>
      <c r="F15" s="9">
        <v>0.213114754098361</v>
      </c>
    </row>
    <row r="16" spans="1:6" x14ac:dyDescent="0.2">
      <c r="A16" s="42" t="s">
        <v>79</v>
      </c>
      <c r="B16" s="4" t="s">
        <v>24</v>
      </c>
      <c r="C16" s="4" t="s">
        <v>74</v>
      </c>
      <c r="D16" s="5">
        <v>111</v>
      </c>
      <c r="E16" s="5">
        <v>39</v>
      </c>
      <c r="F16" s="6">
        <v>0.35135135135135098</v>
      </c>
    </row>
    <row r="17" spans="1:7" ht="21" x14ac:dyDescent="0.2">
      <c r="A17" s="42"/>
      <c r="B17" s="7" t="s">
        <v>76</v>
      </c>
      <c r="C17" s="7" t="s">
        <v>42</v>
      </c>
      <c r="D17" s="8">
        <v>9</v>
      </c>
      <c r="E17" s="8">
        <v>6</v>
      </c>
      <c r="F17" s="9">
        <v>0.66666666666666696</v>
      </c>
    </row>
    <row r="18" spans="1:7" x14ac:dyDescent="0.2">
      <c r="A18" s="4" t="s">
        <v>80</v>
      </c>
      <c r="B18" s="4" t="s">
        <v>26</v>
      </c>
      <c r="C18" s="4" t="s">
        <v>74</v>
      </c>
      <c r="D18" s="5">
        <v>49</v>
      </c>
      <c r="E18" s="5">
        <v>7</v>
      </c>
      <c r="F18" s="6">
        <v>0.14285714285714299</v>
      </c>
    </row>
    <row r="19" spans="1:7" x14ac:dyDescent="0.2">
      <c r="A19" s="7" t="s">
        <v>27</v>
      </c>
      <c r="B19" s="7" t="s">
        <v>28</v>
      </c>
      <c r="C19" s="7" t="s">
        <v>74</v>
      </c>
      <c r="D19" s="8">
        <v>132</v>
      </c>
      <c r="E19" s="8">
        <v>38</v>
      </c>
      <c r="F19" s="9">
        <v>0.28787878787878801</v>
      </c>
    </row>
    <row r="20" spans="1:7" ht="21" x14ac:dyDescent="0.2">
      <c r="A20" s="42" t="s">
        <v>29</v>
      </c>
      <c r="B20" s="4" t="s">
        <v>30</v>
      </c>
      <c r="C20" s="4" t="s">
        <v>74</v>
      </c>
      <c r="D20" s="5">
        <v>75</v>
      </c>
      <c r="E20" s="5">
        <v>8</v>
      </c>
      <c r="F20" s="6">
        <v>0.10666666666666701</v>
      </c>
    </row>
    <row r="21" spans="1:7" x14ac:dyDescent="0.2">
      <c r="A21" s="42"/>
      <c r="B21" s="7" t="s">
        <v>19</v>
      </c>
      <c r="C21" s="7" t="s">
        <v>74</v>
      </c>
      <c r="D21" s="8">
        <v>67</v>
      </c>
      <c r="E21" s="8">
        <v>6</v>
      </c>
      <c r="F21" s="9">
        <v>8.9552238805970102E-2</v>
      </c>
    </row>
    <row r="22" spans="1:7" x14ac:dyDescent="0.2">
      <c r="A22" s="42"/>
      <c r="B22" s="4" t="s">
        <v>20</v>
      </c>
      <c r="C22" s="4" t="s">
        <v>74</v>
      </c>
      <c r="D22" s="5">
        <v>88</v>
      </c>
      <c r="E22" s="5">
        <v>22</v>
      </c>
      <c r="F22" s="6">
        <v>0.25</v>
      </c>
    </row>
    <row r="23" spans="1:7" x14ac:dyDescent="0.2">
      <c r="A23" s="7" t="s">
        <v>31</v>
      </c>
      <c r="B23" s="7" t="s">
        <v>32</v>
      </c>
      <c r="C23" s="7" t="s">
        <v>74</v>
      </c>
      <c r="D23" s="8">
        <v>22</v>
      </c>
      <c r="E23" s="8">
        <v>6</v>
      </c>
      <c r="F23" s="9">
        <v>0.27272727272727298</v>
      </c>
    </row>
    <row r="24" spans="1:7" x14ac:dyDescent="0.2">
      <c r="A24" s="42" t="s">
        <v>81</v>
      </c>
      <c r="B24" s="4" t="s">
        <v>34</v>
      </c>
      <c r="C24" s="4" t="s">
        <v>74</v>
      </c>
      <c r="D24" s="5">
        <v>97</v>
      </c>
      <c r="E24" s="5">
        <v>19</v>
      </c>
      <c r="F24" s="6">
        <v>0.19587628865979401</v>
      </c>
    </row>
    <row r="25" spans="1:7" x14ac:dyDescent="0.2">
      <c r="A25" s="42"/>
      <c r="B25" s="7" t="s">
        <v>35</v>
      </c>
      <c r="C25" s="7" t="s">
        <v>74</v>
      </c>
      <c r="D25" s="8">
        <v>43</v>
      </c>
      <c r="E25" s="8">
        <v>4</v>
      </c>
      <c r="F25" s="9">
        <v>9.3023255813953501E-2</v>
      </c>
    </row>
    <row r="26" spans="1:7" x14ac:dyDescent="0.2">
      <c r="A26" s="42"/>
      <c r="B26" s="4" t="s">
        <v>36</v>
      </c>
      <c r="C26" s="4" t="s">
        <v>74</v>
      </c>
      <c r="D26" s="5">
        <v>27</v>
      </c>
      <c r="E26" s="5">
        <v>14</v>
      </c>
      <c r="F26" s="6">
        <v>0.51851851851851904</v>
      </c>
    </row>
    <row r="27" spans="1:7" x14ac:dyDescent="0.2">
      <c r="A27" s="7" t="s">
        <v>37</v>
      </c>
      <c r="B27" s="7" t="s">
        <v>38</v>
      </c>
      <c r="C27" s="7" t="s">
        <v>74</v>
      </c>
      <c r="D27" s="8">
        <v>48</v>
      </c>
      <c r="E27" s="8">
        <v>8</v>
      </c>
      <c r="F27" s="9">
        <v>0.16666666666666699</v>
      </c>
    </row>
    <row r="28" spans="1:7" ht="21" x14ac:dyDescent="0.2">
      <c r="A28" s="4" t="s">
        <v>82</v>
      </c>
      <c r="B28" s="4" t="s">
        <v>26</v>
      </c>
      <c r="C28" s="4" t="s">
        <v>74</v>
      </c>
      <c r="D28" s="5">
        <v>51</v>
      </c>
      <c r="E28" s="5">
        <v>9</v>
      </c>
      <c r="F28" s="6">
        <v>0.17647058823529399</v>
      </c>
    </row>
    <row r="29" spans="1:7" ht="21" x14ac:dyDescent="0.2">
      <c r="A29" s="13" t="s">
        <v>40</v>
      </c>
      <c r="B29" s="13" t="s">
        <v>41</v>
      </c>
      <c r="C29" s="14" t="s">
        <v>8</v>
      </c>
      <c r="D29" s="16">
        <v>46</v>
      </c>
      <c r="E29" s="15">
        <v>0</v>
      </c>
      <c r="F29" s="17">
        <v>0</v>
      </c>
      <c r="G29" s="12" t="s">
        <v>89</v>
      </c>
    </row>
    <row r="30" spans="1:7" ht="21" x14ac:dyDescent="0.2">
      <c r="A30" s="43" t="s">
        <v>43</v>
      </c>
      <c r="B30" s="7" t="s">
        <v>44</v>
      </c>
      <c r="C30" s="7" t="s">
        <v>74</v>
      </c>
      <c r="D30" s="8">
        <v>26</v>
      </c>
      <c r="E30" s="8">
        <v>13</v>
      </c>
      <c r="F30" s="9">
        <v>0.5</v>
      </c>
    </row>
    <row r="31" spans="1:7" x14ac:dyDescent="0.2">
      <c r="A31" s="43"/>
      <c r="B31" s="4" t="s">
        <v>45</v>
      </c>
      <c r="C31" s="4" t="s">
        <v>74</v>
      </c>
      <c r="D31" s="5">
        <v>55</v>
      </c>
      <c r="E31" s="5">
        <v>9</v>
      </c>
      <c r="F31" s="6">
        <v>0.163636363636364</v>
      </c>
    </row>
    <row r="32" spans="1:7" x14ac:dyDescent="0.2">
      <c r="A32" s="43"/>
      <c r="B32" s="7" t="s">
        <v>46</v>
      </c>
      <c r="C32" s="7" t="s">
        <v>74</v>
      </c>
      <c r="D32" s="8">
        <v>119</v>
      </c>
      <c r="E32" s="8">
        <v>22</v>
      </c>
      <c r="F32" s="9">
        <v>0.184873949579832</v>
      </c>
    </row>
    <row r="33" spans="1:6" x14ac:dyDescent="0.2">
      <c r="A33" s="4" t="s">
        <v>47</v>
      </c>
      <c r="B33" s="4" t="s">
        <v>48</v>
      </c>
      <c r="C33" s="4" t="s">
        <v>74</v>
      </c>
      <c r="D33" s="5">
        <v>74</v>
      </c>
      <c r="E33" s="5">
        <v>15</v>
      </c>
      <c r="F33" s="6">
        <v>0.20270270270270299</v>
      </c>
    </row>
    <row r="34" spans="1:6" ht="21" x14ac:dyDescent="0.2">
      <c r="A34" s="43" t="s">
        <v>83</v>
      </c>
      <c r="B34" s="7" t="s">
        <v>16</v>
      </c>
      <c r="C34" s="7" t="s">
        <v>74</v>
      </c>
      <c r="D34" s="8">
        <v>231</v>
      </c>
      <c r="E34" s="8">
        <v>79</v>
      </c>
      <c r="F34" s="9">
        <v>0.34199134199134201</v>
      </c>
    </row>
    <row r="35" spans="1:6" x14ac:dyDescent="0.2">
      <c r="A35" s="43"/>
      <c r="B35" s="4" t="s">
        <v>50</v>
      </c>
      <c r="C35" s="4" t="s">
        <v>74</v>
      </c>
      <c r="D35" s="5">
        <v>60</v>
      </c>
      <c r="E35" s="5">
        <v>18</v>
      </c>
      <c r="F35" s="6">
        <v>0.3</v>
      </c>
    </row>
    <row r="36" spans="1:6" ht="21" x14ac:dyDescent="0.2">
      <c r="A36" s="43"/>
      <c r="B36" s="7" t="s">
        <v>75</v>
      </c>
      <c r="C36" s="7" t="s">
        <v>8</v>
      </c>
      <c r="D36" s="8">
        <v>42</v>
      </c>
      <c r="E36" s="8">
        <v>9</v>
      </c>
      <c r="F36" s="9">
        <v>0.214285714285714</v>
      </c>
    </row>
    <row r="37" spans="1:6" ht="21" x14ac:dyDescent="0.2">
      <c r="A37" s="4" t="s">
        <v>51</v>
      </c>
      <c r="B37" s="4" t="s">
        <v>52</v>
      </c>
      <c r="C37" s="4" t="s">
        <v>74</v>
      </c>
      <c r="D37" s="5">
        <v>157</v>
      </c>
      <c r="E37" s="5">
        <v>78</v>
      </c>
      <c r="F37" s="6">
        <v>0.49681528662420399</v>
      </c>
    </row>
    <row r="38" spans="1:6" x14ac:dyDescent="0.2">
      <c r="A38" s="7" t="s">
        <v>84</v>
      </c>
      <c r="B38" s="7" t="s">
        <v>54</v>
      </c>
      <c r="C38" s="7" t="s">
        <v>74</v>
      </c>
      <c r="D38" s="8">
        <v>68</v>
      </c>
      <c r="E38" s="8">
        <v>35</v>
      </c>
      <c r="F38" s="9">
        <v>0.51470588235294101</v>
      </c>
    </row>
    <row r="39" spans="1:6" x14ac:dyDescent="0.2">
      <c r="A39" s="42" t="s">
        <v>55</v>
      </c>
      <c r="B39" s="4" t="s">
        <v>14</v>
      </c>
      <c r="C39" s="4" t="s">
        <v>74</v>
      </c>
      <c r="D39" s="5">
        <v>104</v>
      </c>
      <c r="E39" s="5">
        <v>22</v>
      </c>
      <c r="F39" s="6">
        <v>0.21153846153846201</v>
      </c>
    </row>
    <row r="40" spans="1:6" ht="21" x14ac:dyDescent="0.2">
      <c r="A40" s="42"/>
      <c r="B40" s="7" t="s">
        <v>85</v>
      </c>
      <c r="C40" s="7" t="s">
        <v>74</v>
      </c>
      <c r="D40" s="8">
        <v>83</v>
      </c>
      <c r="E40" s="8">
        <v>24</v>
      </c>
      <c r="F40" s="9">
        <v>0.28915662650602397</v>
      </c>
    </row>
    <row r="41" spans="1:6" x14ac:dyDescent="0.2">
      <c r="A41" s="42" t="s">
        <v>57</v>
      </c>
      <c r="B41" s="4" t="s">
        <v>58</v>
      </c>
      <c r="C41" s="4" t="s">
        <v>74</v>
      </c>
      <c r="D41" s="5">
        <v>49</v>
      </c>
      <c r="E41" s="5">
        <v>13</v>
      </c>
      <c r="F41" s="6">
        <v>0.26530612244898</v>
      </c>
    </row>
    <row r="42" spans="1:6" ht="21" x14ac:dyDescent="0.2">
      <c r="A42" s="42"/>
      <c r="B42" s="7" t="s">
        <v>59</v>
      </c>
      <c r="C42" s="7" t="s">
        <v>74</v>
      </c>
      <c r="D42" s="8">
        <v>18</v>
      </c>
      <c r="E42" s="8">
        <v>15</v>
      </c>
      <c r="F42" s="9">
        <v>0.83333333333333304</v>
      </c>
    </row>
    <row r="43" spans="1:6" x14ac:dyDescent="0.2">
      <c r="A43" s="4" t="s">
        <v>60</v>
      </c>
      <c r="B43" s="4" t="s">
        <v>61</v>
      </c>
      <c r="C43" s="4" t="s">
        <v>74</v>
      </c>
      <c r="D43" s="5">
        <v>66</v>
      </c>
      <c r="E43" s="5">
        <v>21</v>
      </c>
      <c r="F43" s="6">
        <v>0.31818181818181801</v>
      </c>
    </row>
    <row r="44" spans="1:6" x14ac:dyDescent="0.2">
      <c r="A44" s="7" t="s">
        <v>62</v>
      </c>
      <c r="B44" s="7" t="s">
        <v>63</v>
      </c>
      <c r="C44" s="7" t="s">
        <v>74</v>
      </c>
      <c r="D44" s="8">
        <v>67</v>
      </c>
      <c r="E44" s="8">
        <v>24</v>
      </c>
      <c r="F44" s="9">
        <v>0.35820895522388102</v>
      </c>
    </row>
    <row r="45" spans="1:6" x14ac:dyDescent="0.2">
      <c r="A45" s="42" t="s">
        <v>64</v>
      </c>
      <c r="B45" s="4" t="s">
        <v>65</v>
      </c>
      <c r="C45" s="4" t="s">
        <v>74</v>
      </c>
      <c r="D45" s="5">
        <v>57</v>
      </c>
      <c r="E45" s="5">
        <v>40</v>
      </c>
      <c r="F45" s="6">
        <v>0.70175438596491202</v>
      </c>
    </row>
    <row r="46" spans="1:6" ht="21" x14ac:dyDescent="0.2">
      <c r="A46" s="42"/>
      <c r="B46" s="7" t="s">
        <v>66</v>
      </c>
      <c r="C46" s="7" t="s">
        <v>74</v>
      </c>
      <c r="D46" s="8">
        <v>88</v>
      </c>
      <c r="E46" s="8">
        <v>39</v>
      </c>
      <c r="F46" s="9">
        <v>0.44318181818181801</v>
      </c>
    </row>
    <row r="47" spans="1:6" x14ac:dyDescent="0.2">
      <c r="A47" s="42"/>
      <c r="B47" s="4" t="s">
        <v>67</v>
      </c>
      <c r="C47" s="4" t="s">
        <v>74</v>
      </c>
      <c r="D47" s="5">
        <v>74</v>
      </c>
      <c r="E47" s="5">
        <v>39</v>
      </c>
      <c r="F47" s="6">
        <v>0.52702702702702697</v>
      </c>
    </row>
    <row r="48" spans="1:6" x14ac:dyDescent="0.2">
      <c r="A48" s="42"/>
      <c r="B48" s="7" t="s">
        <v>68</v>
      </c>
      <c r="C48" s="7" t="s">
        <v>74</v>
      </c>
      <c r="D48" s="8">
        <v>51</v>
      </c>
      <c r="E48" s="8">
        <v>33</v>
      </c>
      <c r="F48" s="9">
        <v>0.64705882352941202</v>
      </c>
    </row>
    <row r="49" spans="1:6" ht="21" x14ac:dyDescent="0.2">
      <c r="A49" s="42"/>
      <c r="B49" s="4" t="s">
        <v>69</v>
      </c>
      <c r="C49" s="4" t="s">
        <v>74</v>
      </c>
      <c r="D49" s="5">
        <v>101</v>
      </c>
      <c r="E49" s="5">
        <v>53</v>
      </c>
      <c r="F49" s="6">
        <v>0.524752475247525</v>
      </c>
    </row>
    <row r="50" spans="1:6" x14ac:dyDescent="0.2">
      <c r="A50" s="42"/>
      <c r="B50" s="7" t="s">
        <v>41</v>
      </c>
      <c r="C50" s="7" t="s">
        <v>74</v>
      </c>
      <c r="D50" s="8">
        <v>134</v>
      </c>
      <c r="E50" s="8">
        <v>66</v>
      </c>
      <c r="F50" s="9">
        <v>0.49253731343283602</v>
      </c>
    </row>
    <row r="51" spans="1:6" x14ac:dyDescent="0.2">
      <c r="A51" s="42" t="s">
        <v>86</v>
      </c>
      <c r="B51" s="4" t="s">
        <v>19</v>
      </c>
      <c r="C51" s="4" t="s">
        <v>74</v>
      </c>
      <c r="D51" s="5">
        <v>47</v>
      </c>
      <c r="E51" s="5">
        <v>4</v>
      </c>
      <c r="F51" s="6">
        <v>8.5106382978723402E-2</v>
      </c>
    </row>
    <row r="52" spans="1:6" x14ac:dyDescent="0.2">
      <c r="A52" s="42"/>
      <c r="B52" s="7" t="s">
        <v>20</v>
      </c>
      <c r="C52" s="7" t="s">
        <v>74</v>
      </c>
      <c r="D52" s="8">
        <v>69</v>
      </c>
      <c r="E52" s="8">
        <v>20</v>
      </c>
      <c r="F52" s="9">
        <v>0.28985507246376802</v>
      </c>
    </row>
    <row r="53" spans="1:6" x14ac:dyDescent="0.2">
      <c r="A53" s="4" t="s">
        <v>87</v>
      </c>
      <c r="B53" s="4" t="s">
        <v>26</v>
      </c>
      <c r="C53" s="4" t="s">
        <v>74</v>
      </c>
      <c r="D53" s="5">
        <v>49</v>
      </c>
      <c r="E53" s="5">
        <v>7</v>
      </c>
      <c r="F53" s="6">
        <v>0.14285714285714299</v>
      </c>
    </row>
    <row r="54" spans="1:6" x14ac:dyDescent="0.2">
      <c r="A54" s="7" t="s">
        <v>88</v>
      </c>
      <c r="B54" s="7" t="s">
        <v>26</v>
      </c>
      <c r="C54" s="7" t="s">
        <v>74</v>
      </c>
      <c r="D54" s="8">
        <v>77</v>
      </c>
      <c r="E54" s="8">
        <v>14</v>
      </c>
      <c r="F54" s="9">
        <v>0.18181818181818199</v>
      </c>
    </row>
    <row r="55" spans="1:6" ht="21" x14ac:dyDescent="0.2">
      <c r="A55" s="4" t="s">
        <v>73</v>
      </c>
      <c r="B55" s="4" t="s">
        <v>16</v>
      </c>
      <c r="C55" s="4" t="s">
        <v>74</v>
      </c>
      <c r="D55" s="5">
        <v>48</v>
      </c>
      <c r="E55" s="5">
        <v>5</v>
      </c>
      <c r="F55" s="6">
        <v>0.104166666666667</v>
      </c>
    </row>
    <row r="56" spans="1:6" x14ac:dyDescent="0.2">
      <c r="D56" s="23">
        <f>SUM(D4:D55)</f>
        <v>3502</v>
      </c>
      <c r="E56" s="23">
        <f>SUM(E4:E55)</f>
        <v>1089</v>
      </c>
    </row>
  </sheetData>
  <mergeCells count="13">
    <mergeCell ref="A51:A52"/>
    <mergeCell ref="A24:A26"/>
    <mergeCell ref="A30:A32"/>
    <mergeCell ref="A34:A36"/>
    <mergeCell ref="A39:A40"/>
    <mergeCell ref="A41:A42"/>
    <mergeCell ref="A45:A50"/>
    <mergeCell ref="A20:A22"/>
    <mergeCell ref="A4:A6"/>
    <mergeCell ref="A8:A9"/>
    <mergeCell ref="A10:A11"/>
    <mergeCell ref="A12:A15"/>
    <mergeCell ref="A16:A17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8C3C-56FA-407E-909F-F61C7CD0AC99}">
  <sheetPr>
    <outlinePr summaryBelow="0"/>
  </sheetPr>
  <dimension ref="A1:F57"/>
  <sheetViews>
    <sheetView showGridLines="0" zoomScale="112" zoomScaleNormal="112" workbookViewId="0"/>
  </sheetViews>
  <sheetFormatPr baseColWidth="10" defaultColWidth="9.140625" defaultRowHeight="12.75" x14ac:dyDescent="0.2"/>
  <cols>
    <col min="1" max="1" width="37.7109375" style="18" bestFit="1" customWidth="1"/>
    <col min="2" max="2" width="36.140625" style="18" bestFit="1" customWidth="1"/>
    <col min="3" max="3" width="14.140625" bestFit="1" customWidth="1"/>
    <col min="4" max="4" width="16.5703125" bestFit="1" customWidth="1"/>
    <col min="5" max="5" width="24.42578125" bestFit="1" customWidth="1"/>
    <col min="6" max="6" width="15.7109375" bestFit="1" customWidth="1"/>
  </cols>
  <sheetData>
    <row r="1" spans="1:6" x14ac:dyDescent="0.2">
      <c r="A1" s="1" t="s">
        <v>77</v>
      </c>
    </row>
    <row r="3" spans="1:6" x14ac:dyDescent="0.2">
      <c r="A3" s="2" t="s">
        <v>0</v>
      </c>
      <c r="B3" s="19" t="s">
        <v>1</v>
      </c>
      <c r="C3" s="2" t="s">
        <v>2</v>
      </c>
      <c r="D3" s="3" t="s">
        <v>3</v>
      </c>
      <c r="E3" s="3" t="s">
        <v>4</v>
      </c>
      <c r="F3" s="3" t="s">
        <v>5</v>
      </c>
    </row>
    <row r="4" spans="1:6" x14ac:dyDescent="0.2">
      <c r="A4" s="42" t="s">
        <v>6</v>
      </c>
      <c r="B4" s="10" t="s">
        <v>7</v>
      </c>
      <c r="C4" s="4" t="s">
        <v>90</v>
      </c>
      <c r="D4" s="20">
        <v>44</v>
      </c>
      <c r="E4" s="20">
        <v>18</v>
      </c>
      <c r="F4" s="6">
        <v>0.40909090909090901</v>
      </c>
    </row>
    <row r="5" spans="1:6" x14ac:dyDescent="0.2">
      <c r="A5" s="42"/>
      <c r="B5" s="7" t="s">
        <v>9</v>
      </c>
      <c r="C5" s="7" t="s">
        <v>90</v>
      </c>
      <c r="D5" s="21">
        <v>50</v>
      </c>
      <c r="E5" s="21">
        <v>16</v>
      </c>
      <c r="F5" s="9">
        <v>0.32</v>
      </c>
    </row>
    <row r="6" spans="1:6" x14ac:dyDescent="0.2">
      <c r="A6" s="42"/>
      <c r="B6" s="4" t="s">
        <v>10</v>
      </c>
      <c r="C6" s="4" t="s">
        <v>90</v>
      </c>
      <c r="D6" s="20">
        <v>15</v>
      </c>
      <c r="E6" s="20">
        <v>2</v>
      </c>
      <c r="F6" s="6">
        <v>0.133333333333333</v>
      </c>
    </row>
    <row r="7" spans="1:6" x14ac:dyDescent="0.2">
      <c r="A7" s="7" t="s">
        <v>11</v>
      </c>
      <c r="B7" s="7" t="s">
        <v>12</v>
      </c>
      <c r="C7" s="7" t="s">
        <v>90</v>
      </c>
      <c r="D7" s="21">
        <v>33</v>
      </c>
      <c r="E7" s="21">
        <v>17</v>
      </c>
      <c r="F7" s="9">
        <v>0.51515151515151503</v>
      </c>
    </row>
    <row r="8" spans="1:6" x14ac:dyDescent="0.2">
      <c r="A8" s="42" t="s">
        <v>13</v>
      </c>
      <c r="B8" s="4" t="s">
        <v>14</v>
      </c>
      <c r="C8" s="4" t="s">
        <v>90</v>
      </c>
      <c r="D8" s="20">
        <v>57</v>
      </c>
      <c r="E8" s="20">
        <v>15</v>
      </c>
      <c r="F8" s="6">
        <v>0.26315789473684198</v>
      </c>
    </row>
    <row r="9" spans="1:6" ht="21" x14ac:dyDescent="0.2">
      <c r="A9" s="42"/>
      <c r="B9" s="7" t="s">
        <v>75</v>
      </c>
      <c r="C9" s="7" t="s">
        <v>74</v>
      </c>
      <c r="D9" s="21">
        <v>21</v>
      </c>
      <c r="E9" s="21">
        <v>7</v>
      </c>
      <c r="F9" s="9">
        <v>0.33333333333333298</v>
      </c>
    </row>
    <row r="10" spans="1:6" ht="21" x14ac:dyDescent="0.2">
      <c r="A10" s="42" t="s">
        <v>15</v>
      </c>
      <c r="B10" s="4" t="s">
        <v>16</v>
      </c>
      <c r="C10" s="4" t="s">
        <v>90</v>
      </c>
      <c r="D10" s="20">
        <v>115</v>
      </c>
      <c r="E10" s="20">
        <v>50</v>
      </c>
      <c r="F10" s="6">
        <v>0.434782608695652</v>
      </c>
    </row>
    <row r="11" spans="1:6" x14ac:dyDescent="0.2">
      <c r="A11" s="42"/>
      <c r="B11" s="7" t="s">
        <v>17</v>
      </c>
      <c r="C11" s="7" t="s">
        <v>90</v>
      </c>
      <c r="D11" s="21">
        <v>57</v>
      </c>
      <c r="E11" s="21">
        <v>12</v>
      </c>
      <c r="F11" s="9">
        <v>0.21052631578947401</v>
      </c>
    </row>
    <row r="12" spans="1:6" x14ac:dyDescent="0.2">
      <c r="A12" s="42" t="s">
        <v>18</v>
      </c>
      <c r="B12" s="4" t="s">
        <v>19</v>
      </c>
      <c r="C12" s="4" t="s">
        <v>90</v>
      </c>
      <c r="D12" s="20">
        <v>58</v>
      </c>
      <c r="E12" s="20">
        <v>5</v>
      </c>
      <c r="F12" s="6">
        <v>8.6206896551724102E-2</v>
      </c>
    </row>
    <row r="13" spans="1:6" x14ac:dyDescent="0.2">
      <c r="A13" s="42"/>
      <c r="B13" s="7" t="s">
        <v>20</v>
      </c>
      <c r="C13" s="7" t="s">
        <v>90</v>
      </c>
      <c r="D13" s="21">
        <v>84</v>
      </c>
      <c r="E13" s="21">
        <v>15</v>
      </c>
      <c r="F13" s="9">
        <v>0.17857142857142899</v>
      </c>
    </row>
    <row r="14" spans="1:6" x14ac:dyDescent="0.2">
      <c r="A14" s="42"/>
      <c r="B14" s="4" t="s">
        <v>21</v>
      </c>
      <c r="C14" s="4" t="s">
        <v>90</v>
      </c>
      <c r="D14" s="20">
        <v>67</v>
      </c>
      <c r="E14" s="20">
        <v>9</v>
      </c>
      <c r="F14" s="6">
        <v>0.134328358208955</v>
      </c>
    </row>
    <row r="15" spans="1:6" x14ac:dyDescent="0.2">
      <c r="A15" s="42"/>
      <c r="B15" s="7" t="s">
        <v>22</v>
      </c>
      <c r="C15" s="7" t="s">
        <v>90</v>
      </c>
      <c r="D15" s="21">
        <v>60</v>
      </c>
      <c r="E15" s="21">
        <v>13</v>
      </c>
      <c r="F15" s="9">
        <v>0.21666666666666701</v>
      </c>
    </row>
    <row r="16" spans="1:6" x14ac:dyDescent="0.2">
      <c r="A16" s="42" t="s">
        <v>79</v>
      </c>
      <c r="B16" s="4" t="s">
        <v>24</v>
      </c>
      <c r="C16" s="4" t="s">
        <v>90</v>
      </c>
      <c r="D16" s="20">
        <v>98</v>
      </c>
      <c r="E16" s="20">
        <v>38</v>
      </c>
      <c r="F16" s="6">
        <v>0.38775510204081598</v>
      </c>
    </row>
    <row r="17" spans="1:6" ht="21" x14ac:dyDescent="0.2">
      <c r="A17" s="42"/>
      <c r="B17" s="7" t="s">
        <v>76</v>
      </c>
      <c r="C17" s="7" t="s">
        <v>8</v>
      </c>
      <c r="D17" s="21">
        <v>22</v>
      </c>
      <c r="E17" s="21">
        <v>17</v>
      </c>
      <c r="F17" s="9">
        <v>0.77272727272727304</v>
      </c>
    </row>
    <row r="18" spans="1:6" x14ac:dyDescent="0.2">
      <c r="A18" s="4" t="s">
        <v>91</v>
      </c>
      <c r="B18" s="4" t="s">
        <v>92</v>
      </c>
      <c r="C18" s="4" t="s">
        <v>90</v>
      </c>
      <c r="D18" s="20">
        <v>47</v>
      </c>
      <c r="E18" s="20">
        <v>5</v>
      </c>
      <c r="F18" s="6">
        <v>0.10638297872340401</v>
      </c>
    </row>
    <row r="19" spans="1:6" x14ac:dyDescent="0.2">
      <c r="A19" s="7" t="s">
        <v>80</v>
      </c>
      <c r="B19" s="7" t="s">
        <v>26</v>
      </c>
      <c r="C19" s="7" t="s">
        <v>90</v>
      </c>
      <c r="D19" s="21">
        <v>51</v>
      </c>
      <c r="E19" s="21">
        <v>5</v>
      </c>
      <c r="F19" s="9">
        <v>9.8039215686274495E-2</v>
      </c>
    </row>
    <row r="20" spans="1:6" x14ac:dyDescent="0.2">
      <c r="A20" s="4" t="s">
        <v>27</v>
      </c>
      <c r="B20" s="4" t="s">
        <v>28</v>
      </c>
      <c r="C20" s="4" t="s">
        <v>90</v>
      </c>
      <c r="D20" s="20">
        <v>130</v>
      </c>
      <c r="E20" s="20">
        <v>38</v>
      </c>
      <c r="F20" s="6">
        <v>0.29230769230769199</v>
      </c>
    </row>
    <row r="21" spans="1:6" ht="21" x14ac:dyDescent="0.2">
      <c r="A21" s="43" t="s">
        <v>29</v>
      </c>
      <c r="B21" s="7" t="s">
        <v>30</v>
      </c>
      <c r="C21" s="7" t="s">
        <v>90</v>
      </c>
      <c r="D21" s="21">
        <v>114</v>
      </c>
      <c r="E21" s="21">
        <v>13</v>
      </c>
      <c r="F21" s="9">
        <v>0.114035087719298</v>
      </c>
    </row>
    <row r="22" spans="1:6" x14ac:dyDescent="0.2">
      <c r="A22" s="43"/>
      <c r="B22" s="4" t="s">
        <v>19</v>
      </c>
      <c r="C22" s="4" t="s">
        <v>90</v>
      </c>
      <c r="D22" s="20">
        <v>85</v>
      </c>
      <c r="E22" s="20">
        <v>7</v>
      </c>
      <c r="F22" s="6">
        <v>8.2352941176470601E-2</v>
      </c>
    </row>
    <row r="23" spans="1:6" x14ac:dyDescent="0.2">
      <c r="A23" s="43"/>
      <c r="B23" s="7" t="s">
        <v>20</v>
      </c>
      <c r="C23" s="7" t="s">
        <v>90</v>
      </c>
      <c r="D23" s="21">
        <v>89</v>
      </c>
      <c r="E23" s="21">
        <v>15</v>
      </c>
      <c r="F23" s="9">
        <v>0.16853932584269701</v>
      </c>
    </row>
    <row r="24" spans="1:6" x14ac:dyDescent="0.2">
      <c r="A24" s="4" t="s">
        <v>31</v>
      </c>
      <c r="B24" s="4" t="s">
        <v>32</v>
      </c>
      <c r="C24" s="4" t="s">
        <v>90</v>
      </c>
      <c r="D24" s="20">
        <v>24</v>
      </c>
      <c r="E24" s="20">
        <v>6</v>
      </c>
      <c r="F24" s="6">
        <v>0.25</v>
      </c>
    </row>
    <row r="25" spans="1:6" x14ac:dyDescent="0.2">
      <c r="A25" s="43" t="s">
        <v>81</v>
      </c>
      <c r="B25" s="7" t="s">
        <v>34</v>
      </c>
      <c r="C25" s="7" t="s">
        <v>90</v>
      </c>
      <c r="D25" s="21">
        <v>97</v>
      </c>
      <c r="E25" s="21">
        <v>8</v>
      </c>
      <c r="F25" s="9">
        <v>8.2474226804123696E-2</v>
      </c>
    </row>
    <row r="26" spans="1:6" x14ac:dyDescent="0.2">
      <c r="A26" s="43"/>
      <c r="B26" s="4" t="s">
        <v>35</v>
      </c>
      <c r="C26" s="4" t="s">
        <v>90</v>
      </c>
      <c r="D26" s="20">
        <v>50</v>
      </c>
      <c r="E26" s="20">
        <v>12</v>
      </c>
      <c r="F26" s="6">
        <v>0.24</v>
      </c>
    </row>
    <row r="27" spans="1:6" x14ac:dyDescent="0.2">
      <c r="A27" s="43"/>
      <c r="B27" s="7" t="s">
        <v>36</v>
      </c>
      <c r="C27" s="7" t="s">
        <v>90</v>
      </c>
      <c r="D27" s="21">
        <v>39</v>
      </c>
      <c r="E27" s="21">
        <v>24</v>
      </c>
      <c r="F27" s="9">
        <v>0.61538461538461497</v>
      </c>
    </row>
    <row r="28" spans="1:6" x14ac:dyDescent="0.2">
      <c r="A28" s="4" t="s">
        <v>37</v>
      </c>
      <c r="B28" s="4" t="s">
        <v>38</v>
      </c>
      <c r="C28" s="4" t="s">
        <v>90</v>
      </c>
      <c r="D28" s="20">
        <v>49</v>
      </c>
      <c r="E28" s="20">
        <v>3</v>
      </c>
      <c r="F28" s="6">
        <v>6.1224489795918401E-2</v>
      </c>
    </row>
    <row r="29" spans="1:6" ht="21" x14ac:dyDescent="0.2">
      <c r="A29" s="7" t="s">
        <v>82</v>
      </c>
      <c r="B29" s="7" t="s">
        <v>26</v>
      </c>
      <c r="C29" s="7" t="s">
        <v>90</v>
      </c>
      <c r="D29" s="21">
        <v>50</v>
      </c>
      <c r="E29" s="21">
        <v>14</v>
      </c>
      <c r="F29" s="9">
        <v>0.28000000000000003</v>
      </c>
    </row>
    <row r="30" spans="1:6" ht="21" x14ac:dyDescent="0.2">
      <c r="A30" s="4" t="s">
        <v>93</v>
      </c>
      <c r="B30" s="4" t="s">
        <v>94</v>
      </c>
      <c r="C30" s="4" t="s">
        <v>74</v>
      </c>
      <c r="D30" s="20">
        <v>60</v>
      </c>
      <c r="E30" s="20">
        <v>6</v>
      </c>
      <c r="F30" s="6">
        <v>0.1</v>
      </c>
    </row>
    <row r="31" spans="1:6" ht="21" x14ac:dyDescent="0.2">
      <c r="A31" s="43" t="s">
        <v>43</v>
      </c>
      <c r="B31" s="7" t="s">
        <v>44</v>
      </c>
      <c r="C31" s="7" t="s">
        <v>90</v>
      </c>
      <c r="D31" s="21">
        <v>31</v>
      </c>
      <c r="E31" s="21">
        <v>16</v>
      </c>
      <c r="F31" s="9">
        <v>0.51612903225806495</v>
      </c>
    </row>
    <row r="32" spans="1:6" x14ac:dyDescent="0.2">
      <c r="A32" s="43"/>
      <c r="B32" s="4" t="s">
        <v>46</v>
      </c>
      <c r="C32" s="4" t="s">
        <v>90</v>
      </c>
      <c r="D32" s="20">
        <v>127</v>
      </c>
      <c r="E32" s="20">
        <v>31</v>
      </c>
      <c r="F32" s="6">
        <v>0.244094488188976</v>
      </c>
    </row>
    <row r="33" spans="1:6" x14ac:dyDescent="0.2">
      <c r="A33" s="43"/>
      <c r="B33" s="7" t="s">
        <v>95</v>
      </c>
      <c r="C33" s="7" t="s">
        <v>90</v>
      </c>
      <c r="D33" s="21">
        <v>49</v>
      </c>
      <c r="E33" s="21">
        <v>17</v>
      </c>
      <c r="F33" s="9">
        <v>0.34693877551020402</v>
      </c>
    </row>
    <row r="34" spans="1:6" x14ac:dyDescent="0.2">
      <c r="A34" s="4" t="s">
        <v>47</v>
      </c>
      <c r="B34" s="4" t="s">
        <v>96</v>
      </c>
      <c r="C34" s="4" t="s">
        <v>90</v>
      </c>
      <c r="D34" s="20">
        <v>71</v>
      </c>
      <c r="E34" s="20">
        <v>20</v>
      </c>
      <c r="F34" s="6">
        <v>0.28169014084506999</v>
      </c>
    </row>
    <row r="35" spans="1:6" ht="21" x14ac:dyDescent="0.2">
      <c r="A35" s="43" t="s">
        <v>83</v>
      </c>
      <c r="B35" s="7" t="s">
        <v>16</v>
      </c>
      <c r="C35" s="7" t="s">
        <v>90</v>
      </c>
      <c r="D35" s="21">
        <v>205</v>
      </c>
      <c r="E35" s="21">
        <v>99</v>
      </c>
      <c r="F35" s="9">
        <v>0.482926829268293</v>
      </c>
    </row>
    <row r="36" spans="1:6" x14ac:dyDescent="0.2">
      <c r="A36" s="43"/>
      <c r="B36" s="4" t="s">
        <v>50</v>
      </c>
      <c r="C36" s="4" t="s">
        <v>90</v>
      </c>
      <c r="D36" s="20">
        <v>64</v>
      </c>
      <c r="E36" s="20">
        <v>18</v>
      </c>
      <c r="F36" s="6">
        <v>0.28125</v>
      </c>
    </row>
    <row r="37" spans="1:6" ht="21" x14ac:dyDescent="0.2">
      <c r="A37" s="43"/>
      <c r="B37" s="7" t="s">
        <v>75</v>
      </c>
      <c r="C37" s="7" t="s">
        <v>74</v>
      </c>
      <c r="D37" s="21">
        <v>41</v>
      </c>
      <c r="E37" s="21">
        <v>6</v>
      </c>
      <c r="F37" s="9">
        <v>0.146341463414634</v>
      </c>
    </row>
    <row r="38" spans="1:6" ht="21" x14ac:dyDescent="0.2">
      <c r="A38" s="4" t="s">
        <v>51</v>
      </c>
      <c r="B38" s="4" t="s">
        <v>52</v>
      </c>
      <c r="C38" s="4" t="s">
        <v>90</v>
      </c>
      <c r="D38" s="20">
        <v>150</v>
      </c>
      <c r="E38" s="20">
        <v>71</v>
      </c>
      <c r="F38" s="6">
        <v>0.473333333333333</v>
      </c>
    </row>
    <row r="39" spans="1:6" x14ac:dyDescent="0.2">
      <c r="A39" s="7" t="s">
        <v>84</v>
      </c>
      <c r="B39" s="7" t="s">
        <v>54</v>
      </c>
      <c r="C39" s="7" t="s">
        <v>90</v>
      </c>
      <c r="D39" s="21">
        <v>76</v>
      </c>
      <c r="E39" s="21">
        <v>34</v>
      </c>
      <c r="F39" s="9">
        <v>0.44736842105263203</v>
      </c>
    </row>
    <row r="40" spans="1:6" x14ac:dyDescent="0.2">
      <c r="A40" s="42" t="s">
        <v>55</v>
      </c>
      <c r="B40" s="4" t="s">
        <v>14</v>
      </c>
      <c r="C40" s="4" t="s">
        <v>90</v>
      </c>
      <c r="D40" s="20">
        <v>73</v>
      </c>
      <c r="E40" s="20">
        <v>22</v>
      </c>
      <c r="F40" s="6">
        <v>0.301369863013699</v>
      </c>
    </row>
    <row r="41" spans="1:6" ht="21" x14ac:dyDescent="0.2">
      <c r="A41" s="42"/>
      <c r="B41" s="7" t="s">
        <v>85</v>
      </c>
      <c r="C41" s="7" t="s">
        <v>90</v>
      </c>
      <c r="D41" s="21">
        <v>91</v>
      </c>
      <c r="E41" s="21">
        <v>32</v>
      </c>
      <c r="F41" s="9">
        <v>0.35164835164835201</v>
      </c>
    </row>
    <row r="42" spans="1:6" x14ac:dyDescent="0.2">
      <c r="A42" s="42" t="s">
        <v>57</v>
      </c>
      <c r="B42" s="4" t="s">
        <v>58</v>
      </c>
      <c r="C42" s="4" t="s">
        <v>90</v>
      </c>
      <c r="D42" s="20">
        <v>61</v>
      </c>
      <c r="E42" s="20">
        <v>19</v>
      </c>
      <c r="F42" s="6">
        <v>0.31147540983606598</v>
      </c>
    </row>
    <row r="43" spans="1:6" ht="21" x14ac:dyDescent="0.2">
      <c r="A43" s="42"/>
      <c r="B43" s="7" t="s">
        <v>59</v>
      </c>
      <c r="C43" s="7" t="s">
        <v>90</v>
      </c>
      <c r="D43" s="21">
        <v>19</v>
      </c>
      <c r="E43" s="21">
        <v>11</v>
      </c>
      <c r="F43" s="9">
        <v>0.57894736842105299</v>
      </c>
    </row>
    <row r="44" spans="1:6" x14ac:dyDescent="0.2">
      <c r="A44" s="4" t="s">
        <v>60</v>
      </c>
      <c r="B44" s="4" t="s">
        <v>61</v>
      </c>
      <c r="C44" s="4" t="s">
        <v>90</v>
      </c>
      <c r="D44" s="20">
        <v>65</v>
      </c>
      <c r="E44" s="20">
        <v>24</v>
      </c>
      <c r="F44" s="6">
        <v>0.36923076923076897</v>
      </c>
    </row>
    <row r="45" spans="1:6" x14ac:dyDescent="0.2">
      <c r="A45" s="7" t="s">
        <v>62</v>
      </c>
      <c r="B45" s="7" t="s">
        <v>63</v>
      </c>
      <c r="C45" s="7" t="s">
        <v>90</v>
      </c>
      <c r="D45" s="21">
        <v>60</v>
      </c>
      <c r="E45" s="21">
        <v>18</v>
      </c>
      <c r="F45" s="9">
        <v>0.3</v>
      </c>
    </row>
    <row r="46" spans="1:6" x14ac:dyDescent="0.2">
      <c r="A46" s="42" t="s">
        <v>64</v>
      </c>
      <c r="B46" s="4" t="s">
        <v>65</v>
      </c>
      <c r="C46" s="4" t="s">
        <v>90</v>
      </c>
      <c r="D46" s="20">
        <v>60</v>
      </c>
      <c r="E46" s="20">
        <v>38</v>
      </c>
      <c r="F46" s="6">
        <v>0.63333333333333297</v>
      </c>
    </row>
    <row r="47" spans="1:6" ht="21" x14ac:dyDescent="0.2">
      <c r="A47" s="42"/>
      <c r="B47" s="7" t="s">
        <v>66</v>
      </c>
      <c r="C47" s="7" t="s">
        <v>90</v>
      </c>
      <c r="D47" s="21">
        <v>90</v>
      </c>
      <c r="E47" s="21">
        <v>38</v>
      </c>
      <c r="F47" s="9">
        <v>0.422222222222222</v>
      </c>
    </row>
    <row r="48" spans="1:6" x14ac:dyDescent="0.2">
      <c r="A48" s="42"/>
      <c r="B48" s="4" t="s">
        <v>67</v>
      </c>
      <c r="C48" s="4" t="s">
        <v>90</v>
      </c>
      <c r="D48" s="20">
        <v>63</v>
      </c>
      <c r="E48" s="20">
        <v>31</v>
      </c>
      <c r="F48" s="6">
        <v>0.49206349206349198</v>
      </c>
    </row>
    <row r="49" spans="1:6" x14ac:dyDescent="0.2">
      <c r="A49" s="42"/>
      <c r="B49" s="7" t="s">
        <v>68</v>
      </c>
      <c r="C49" s="7" t="s">
        <v>90</v>
      </c>
      <c r="D49" s="21">
        <v>61</v>
      </c>
      <c r="E49" s="21">
        <v>32</v>
      </c>
      <c r="F49" s="9">
        <v>0.52459016393442603</v>
      </c>
    </row>
    <row r="50" spans="1:6" ht="21" x14ac:dyDescent="0.2">
      <c r="A50" s="42"/>
      <c r="B50" s="4" t="s">
        <v>69</v>
      </c>
      <c r="C50" s="4" t="s">
        <v>90</v>
      </c>
      <c r="D50" s="20">
        <v>98</v>
      </c>
      <c r="E50" s="20">
        <v>49</v>
      </c>
      <c r="F50" s="6">
        <v>0.5</v>
      </c>
    </row>
    <row r="51" spans="1:6" x14ac:dyDescent="0.2">
      <c r="A51" s="42"/>
      <c r="B51" s="7" t="s">
        <v>94</v>
      </c>
      <c r="C51" s="7" t="s">
        <v>90</v>
      </c>
      <c r="D51" s="21">
        <v>139</v>
      </c>
      <c r="E51" s="21">
        <v>61</v>
      </c>
      <c r="F51" s="9">
        <v>0.43884892086330901</v>
      </c>
    </row>
    <row r="52" spans="1:6" x14ac:dyDescent="0.2">
      <c r="A52" s="42" t="s">
        <v>86</v>
      </c>
      <c r="B52" s="4" t="s">
        <v>19</v>
      </c>
      <c r="C52" s="4" t="s">
        <v>90</v>
      </c>
      <c r="D52" s="20">
        <v>61</v>
      </c>
      <c r="E52" s="20">
        <v>9</v>
      </c>
      <c r="F52" s="6">
        <v>0.14754098360655701</v>
      </c>
    </row>
    <row r="53" spans="1:6" x14ac:dyDescent="0.2">
      <c r="A53" s="42"/>
      <c r="B53" s="7" t="s">
        <v>20</v>
      </c>
      <c r="C53" s="7" t="s">
        <v>90</v>
      </c>
      <c r="D53" s="21">
        <v>74</v>
      </c>
      <c r="E53" s="21">
        <v>17</v>
      </c>
      <c r="F53" s="9">
        <v>0.22972972972972999</v>
      </c>
    </row>
    <row r="54" spans="1:6" x14ac:dyDescent="0.2">
      <c r="A54" s="4" t="s">
        <v>87</v>
      </c>
      <c r="B54" s="4" t="s">
        <v>26</v>
      </c>
      <c r="C54" s="4" t="s">
        <v>90</v>
      </c>
      <c r="D54" s="20">
        <v>50</v>
      </c>
      <c r="E54" s="20">
        <v>4</v>
      </c>
      <c r="F54" s="6">
        <v>0.08</v>
      </c>
    </row>
    <row r="55" spans="1:6" x14ac:dyDescent="0.2">
      <c r="A55" s="7" t="s">
        <v>88</v>
      </c>
      <c r="B55" s="7" t="s">
        <v>26</v>
      </c>
      <c r="C55" s="7" t="s">
        <v>90</v>
      </c>
      <c r="D55" s="21">
        <v>75</v>
      </c>
      <c r="E55" s="21">
        <v>16</v>
      </c>
      <c r="F55" s="9">
        <v>0.21333333333333299</v>
      </c>
    </row>
    <row r="56" spans="1:6" ht="21" x14ac:dyDescent="0.2">
      <c r="A56" s="4" t="s">
        <v>73</v>
      </c>
      <c r="B56" s="4" t="s">
        <v>16</v>
      </c>
      <c r="C56" s="4" t="s">
        <v>90</v>
      </c>
      <c r="D56" s="20">
        <v>45</v>
      </c>
      <c r="E56" s="20">
        <v>10</v>
      </c>
      <c r="F56" s="6">
        <v>0.22222222222222199</v>
      </c>
    </row>
    <row r="57" spans="1:6" x14ac:dyDescent="0.2">
      <c r="D57" s="24">
        <f>SUM(D4:D56)</f>
        <v>3665</v>
      </c>
      <c r="E57" s="24">
        <f>SUM(E4:E56)</f>
        <v>1133</v>
      </c>
    </row>
  </sheetData>
  <mergeCells count="13">
    <mergeCell ref="A52:A53"/>
    <mergeCell ref="A25:A27"/>
    <mergeCell ref="A31:A33"/>
    <mergeCell ref="A35:A37"/>
    <mergeCell ref="A40:A41"/>
    <mergeCell ref="A42:A43"/>
    <mergeCell ref="A46:A51"/>
    <mergeCell ref="A21:A23"/>
    <mergeCell ref="A4:A6"/>
    <mergeCell ref="A8:A9"/>
    <mergeCell ref="A10:A11"/>
    <mergeCell ref="A12:A15"/>
    <mergeCell ref="A16:A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C0E1-7E42-4C05-80D1-99E9B74FEE38}">
  <sheetPr>
    <outlinePr summaryBelow="0"/>
  </sheetPr>
  <dimension ref="A1:G163"/>
  <sheetViews>
    <sheetView showGridLines="0" workbookViewId="0"/>
  </sheetViews>
  <sheetFormatPr baseColWidth="10" defaultColWidth="9.140625" defaultRowHeight="12.75" x14ac:dyDescent="0.2"/>
  <cols>
    <col min="1" max="1" width="23.42578125" customWidth="1"/>
    <col min="2" max="2" width="48.7109375" customWidth="1"/>
    <col min="3" max="3" width="13.42578125" customWidth="1"/>
    <col min="5" max="5" width="13.7109375" customWidth="1"/>
    <col min="6" max="6" width="17" customWidth="1"/>
    <col min="7" max="7" width="13.7109375" customWidth="1"/>
  </cols>
  <sheetData>
    <row r="1" spans="1:7" x14ac:dyDescent="0.2">
      <c r="A1" s="1" t="s">
        <v>77</v>
      </c>
    </row>
    <row r="3" spans="1:7" ht="21" x14ac:dyDescent="0.2">
      <c r="A3" s="2" t="s">
        <v>0</v>
      </c>
      <c r="B3" s="2" t="s">
        <v>1</v>
      </c>
      <c r="C3" s="25" t="s">
        <v>2</v>
      </c>
      <c r="D3" s="25" t="s">
        <v>97</v>
      </c>
      <c r="E3" s="26" t="s">
        <v>3</v>
      </c>
      <c r="F3" s="26" t="s">
        <v>106</v>
      </c>
      <c r="G3" s="26" t="s">
        <v>5</v>
      </c>
    </row>
    <row r="4" spans="1:7" x14ac:dyDescent="0.2">
      <c r="A4" s="42" t="s">
        <v>6</v>
      </c>
      <c r="B4" s="42" t="s">
        <v>7</v>
      </c>
      <c r="C4" s="42" t="s">
        <v>98</v>
      </c>
      <c r="D4" s="4" t="s">
        <v>99</v>
      </c>
      <c r="E4" s="20">
        <v>11</v>
      </c>
      <c r="F4" s="20">
        <v>5</v>
      </c>
      <c r="G4" s="6">
        <v>0.45454545454545497</v>
      </c>
    </row>
    <row r="5" spans="1:7" x14ac:dyDescent="0.2">
      <c r="A5" s="42"/>
      <c r="B5" s="42"/>
      <c r="C5" s="42"/>
      <c r="D5" s="7" t="s">
        <v>100</v>
      </c>
      <c r="E5" s="21">
        <v>20</v>
      </c>
      <c r="F5" s="21">
        <v>7</v>
      </c>
      <c r="G5" s="9">
        <v>0.35</v>
      </c>
    </row>
    <row r="6" spans="1:7" x14ac:dyDescent="0.2">
      <c r="A6" s="42"/>
      <c r="B6" s="42"/>
      <c r="C6" s="27" t="s">
        <v>101</v>
      </c>
      <c r="D6" s="27"/>
      <c r="E6" s="28">
        <v>31</v>
      </c>
      <c r="F6" s="28">
        <v>12</v>
      </c>
      <c r="G6" s="29">
        <v>0.38709677419354799</v>
      </c>
    </row>
    <row r="7" spans="1:7" x14ac:dyDescent="0.2">
      <c r="A7" s="42"/>
      <c r="B7" s="43" t="s">
        <v>9</v>
      </c>
      <c r="C7" s="43" t="s">
        <v>98</v>
      </c>
      <c r="D7" s="7" t="s">
        <v>99</v>
      </c>
      <c r="E7" s="21">
        <v>30</v>
      </c>
      <c r="F7" s="21">
        <v>11</v>
      </c>
      <c r="G7" s="9">
        <v>0.36666666666666697</v>
      </c>
    </row>
    <row r="8" spans="1:7" x14ac:dyDescent="0.2">
      <c r="A8" s="42"/>
      <c r="B8" s="43"/>
      <c r="C8" s="43"/>
      <c r="D8" s="4" t="s">
        <v>100</v>
      </c>
      <c r="E8" s="20">
        <v>15</v>
      </c>
      <c r="F8" s="20">
        <v>2</v>
      </c>
      <c r="G8" s="6">
        <v>0.133333333333333</v>
      </c>
    </row>
    <row r="9" spans="1:7" x14ac:dyDescent="0.2">
      <c r="A9" s="42"/>
      <c r="B9" s="43"/>
      <c r="C9" s="27" t="s">
        <v>101</v>
      </c>
      <c r="D9" s="27"/>
      <c r="E9" s="28">
        <v>45</v>
      </c>
      <c r="F9" s="28">
        <v>13</v>
      </c>
      <c r="G9" s="29">
        <v>0.28888888888888897</v>
      </c>
    </row>
    <row r="10" spans="1:7" x14ac:dyDescent="0.2">
      <c r="A10" s="42"/>
      <c r="B10" s="42" t="s">
        <v>10</v>
      </c>
      <c r="C10" s="42" t="s">
        <v>98</v>
      </c>
      <c r="D10" s="4" t="s">
        <v>99</v>
      </c>
      <c r="E10" s="20">
        <v>11</v>
      </c>
      <c r="F10" s="20">
        <v>2</v>
      </c>
      <c r="G10" s="6">
        <v>0.18181818181818199</v>
      </c>
    </row>
    <row r="11" spans="1:7" x14ac:dyDescent="0.2">
      <c r="A11" s="42"/>
      <c r="B11" s="42"/>
      <c r="C11" s="42"/>
      <c r="D11" s="7" t="s">
        <v>100</v>
      </c>
      <c r="E11" s="21">
        <v>5</v>
      </c>
      <c r="F11" s="21">
        <v>1</v>
      </c>
      <c r="G11" s="9">
        <v>0.2</v>
      </c>
    </row>
    <row r="12" spans="1:7" x14ac:dyDescent="0.2">
      <c r="A12" s="42"/>
      <c r="B12" s="42"/>
      <c r="C12" s="27" t="s">
        <v>101</v>
      </c>
      <c r="D12" s="27"/>
      <c r="E12" s="28">
        <v>16</v>
      </c>
      <c r="F12" s="28">
        <v>3</v>
      </c>
      <c r="G12" s="29">
        <v>0.1875</v>
      </c>
    </row>
    <row r="13" spans="1:7" x14ac:dyDescent="0.2">
      <c r="A13" s="43" t="s">
        <v>11</v>
      </c>
      <c r="B13" s="43" t="s">
        <v>12</v>
      </c>
      <c r="C13" s="43" t="s">
        <v>98</v>
      </c>
      <c r="D13" s="7" t="s">
        <v>99</v>
      </c>
      <c r="E13" s="21">
        <v>28</v>
      </c>
      <c r="F13" s="21">
        <v>10</v>
      </c>
      <c r="G13" s="9">
        <v>0.35714285714285698</v>
      </c>
    </row>
    <row r="14" spans="1:7" x14ac:dyDescent="0.2">
      <c r="A14" s="43"/>
      <c r="B14" s="43"/>
      <c r="C14" s="43"/>
      <c r="D14" s="4" t="s">
        <v>100</v>
      </c>
      <c r="E14" s="20">
        <v>26</v>
      </c>
      <c r="F14" s="20">
        <v>13</v>
      </c>
      <c r="G14" s="6">
        <v>0.5</v>
      </c>
    </row>
    <row r="15" spans="1:7" x14ac:dyDescent="0.2">
      <c r="A15" s="43"/>
      <c r="B15" s="43"/>
      <c r="C15" s="27" t="s">
        <v>101</v>
      </c>
      <c r="D15" s="27"/>
      <c r="E15" s="28">
        <v>54</v>
      </c>
      <c r="F15" s="28">
        <v>23</v>
      </c>
      <c r="G15" s="29">
        <v>0.42592592592592599</v>
      </c>
    </row>
    <row r="16" spans="1:7" x14ac:dyDescent="0.2">
      <c r="A16" s="42" t="s">
        <v>13</v>
      </c>
      <c r="B16" s="42" t="s">
        <v>14</v>
      </c>
      <c r="C16" s="42" t="s">
        <v>98</v>
      </c>
      <c r="D16" s="4" t="s">
        <v>99</v>
      </c>
      <c r="E16" s="20">
        <v>18</v>
      </c>
      <c r="F16" s="20">
        <v>7</v>
      </c>
      <c r="G16" s="6">
        <v>0.38888888888888901</v>
      </c>
    </row>
    <row r="17" spans="1:7" x14ac:dyDescent="0.2">
      <c r="A17" s="42"/>
      <c r="B17" s="42"/>
      <c r="C17" s="42"/>
      <c r="D17" s="7" t="s">
        <v>100</v>
      </c>
      <c r="E17" s="21">
        <v>35</v>
      </c>
      <c r="F17" s="21">
        <v>13</v>
      </c>
      <c r="G17" s="9">
        <v>0.371428571428571</v>
      </c>
    </row>
    <row r="18" spans="1:7" x14ac:dyDescent="0.2">
      <c r="A18" s="42"/>
      <c r="B18" s="42"/>
      <c r="C18" s="27" t="s">
        <v>101</v>
      </c>
      <c r="D18" s="27"/>
      <c r="E18" s="28">
        <v>53</v>
      </c>
      <c r="F18" s="28">
        <v>20</v>
      </c>
      <c r="G18" s="29">
        <v>0.37735849056603799</v>
      </c>
    </row>
    <row r="19" spans="1:7" x14ac:dyDescent="0.2">
      <c r="A19" s="42"/>
      <c r="B19" s="43" t="s">
        <v>75</v>
      </c>
      <c r="C19" s="43" t="s">
        <v>90</v>
      </c>
      <c r="D19" s="7" t="s">
        <v>99</v>
      </c>
      <c r="E19" s="21">
        <v>13</v>
      </c>
      <c r="F19" s="21">
        <v>3</v>
      </c>
      <c r="G19" s="9">
        <v>0.230769230769231</v>
      </c>
    </row>
    <row r="20" spans="1:7" x14ac:dyDescent="0.2">
      <c r="A20" s="42"/>
      <c r="B20" s="43"/>
      <c r="C20" s="43"/>
      <c r="D20" s="4" t="s">
        <v>100</v>
      </c>
      <c r="E20" s="20">
        <v>13</v>
      </c>
      <c r="F20" s="20">
        <v>3</v>
      </c>
      <c r="G20" s="6">
        <v>0.230769230769231</v>
      </c>
    </row>
    <row r="21" spans="1:7" x14ac:dyDescent="0.2">
      <c r="A21" s="42"/>
      <c r="B21" s="43"/>
      <c r="C21" s="27" t="s">
        <v>101</v>
      </c>
      <c r="D21" s="27"/>
      <c r="E21" s="28">
        <v>26</v>
      </c>
      <c r="F21" s="28">
        <v>6</v>
      </c>
      <c r="G21" s="29">
        <v>0.230769230769231</v>
      </c>
    </row>
    <row r="22" spans="1:7" x14ac:dyDescent="0.2">
      <c r="A22" s="42" t="s">
        <v>15</v>
      </c>
      <c r="B22" s="42" t="s">
        <v>16</v>
      </c>
      <c r="C22" s="42" t="s">
        <v>98</v>
      </c>
      <c r="D22" s="4" t="s">
        <v>99</v>
      </c>
      <c r="E22" s="20">
        <v>68</v>
      </c>
      <c r="F22" s="20">
        <v>24</v>
      </c>
      <c r="G22" s="6">
        <v>0.35294117647058798</v>
      </c>
    </row>
    <row r="23" spans="1:7" x14ac:dyDescent="0.2">
      <c r="A23" s="42"/>
      <c r="B23" s="42"/>
      <c r="C23" s="42"/>
      <c r="D23" s="7" t="s">
        <v>100</v>
      </c>
      <c r="E23" s="21">
        <v>44</v>
      </c>
      <c r="F23" s="21">
        <v>19</v>
      </c>
      <c r="G23" s="9">
        <v>0.43181818181818199</v>
      </c>
    </row>
    <row r="24" spans="1:7" x14ac:dyDescent="0.2">
      <c r="A24" s="42"/>
      <c r="B24" s="42"/>
      <c r="C24" s="27" t="s">
        <v>101</v>
      </c>
      <c r="D24" s="27"/>
      <c r="E24" s="28">
        <v>112</v>
      </c>
      <c r="F24" s="28">
        <v>43</v>
      </c>
      <c r="G24" s="29">
        <v>0.38392857142857101</v>
      </c>
    </row>
    <row r="25" spans="1:7" x14ac:dyDescent="0.2">
      <c r="A25" s="42"/>
      <c r="B25" s="43" t="s">
        <v>17</v>
      </c>
      <c r="C25" s="43" t="s">
        <v>98</v>
      </c>
      <c r="D25" s="7" t="s">
        <v>99</v>
      </c>
      <c r="E25" s="21">
        <v>22</v>
      </c>
      <c r="F25" s="21">
        <v>8</v>
      </c>
      <c r="G25" s="9">
        <v>0.36363636363636398</v>
      </c>
    </row>
    <row r="26" spans="1:7" x14ac:dyDescent="0.2">
      <c r="A26" s="42"/>
      <c r="B26" s="43"/>
      <c r="C26" s="43"/>
      <c r="D26" s="4" t="s">
        <v>100</v>
      </c>
      <c r="E26" s="20">
        <v>37</v>
      </c>
      <c r="F26" s="20">
        <v>16</v>
      </c>
      <c r="G26" s="6">
        <v>0.43243243243243201</v>
      </c>
    </row>
    <row r="27" spans="1:7" x14ac:dyDescent="0.2">
      <c r="A27" s="42"/>
      <c r="B27" s="43"/>
      <c r="C27" s="27" t="s">
        <v>101</v>
      </c>
      <c r="D27" s="27"/>
      <c r="E27" s="28">
        <v>59</v>
      </c>
      <c r="F27" s="28">
        <v>24</v>
      </c>
      <c r="G27" s="29">
        <v>0.40677966101694901</v>
      </c>
    </row>
    <row r="28" spans="1:7" x14ac:dyDescent="0.2">
      <c r="A28" s="42" t="s">
        <v>18</v>
      </c>
      <c r="B28" s="42" t="s">
        <v>19</v>
      </c>
      <c r="C28" s="42" t="s">
        <v>98</v>
      </c>
      <c r="D28" s="4" t="s">
        <v>99</v>
      </c>
      <c r="E28" s="20">
        <v>5</v>
      </c>
      <c r="F28" s="20">
        <v>1</v>
      </c>
      <c r="G28" s="6">
        <v>0.2</v>
      </c>
    </row>
    <row r="29" spans="1:7" x14ac:dyDescent="0.2">
      <c r="A29" s="42"/>
      <c r="B29" s="42"/>
      <c r="C29" s="42"/>
      <c r="D29" s="7" t="s">
        <v>100</v>
      </c>
      <c r="E29" s="21">
        <v>48</v>
      </c>
      <c r="F29" s="21">
        <v>8</v>
      </c>
      <c r="G29" s="9">
        <v>0.16666666666666699</v>
      </c>
    </row>
    <row r="30" spans="1:7" x14ac:dyDescent="0.2">
      <c r="A30" s="42"/>
      <c r="B30" s="42"/>
      <c r="C30" s="27" t="s">
        <v>101</v>
      </c>
      <c r="D30" s="27"/>
      <c r="E30" s="28">
        <v>53</v>
      </c>
      <c r="F30" s="28">
        <v>9</v>
      </c>
      <c r="G30" s="29">
        <v>0.169811320754717</v>
      </c>
    </row>
    <row r="31" spans="1:7" x14ac:dyDescent="0.2">
      <c r="A31" s="42"/>
      <c r="B31" s="43" t="s">
        <v>20</v>
      </c>
      <c r="C31" s="43" t="s">
        <v>98</v>
      </c>
      <c r="D31" s="7" t="s">
        <v>99</v>
      </c>
      <c r="E31" s="21">
        <v>24</v>
      </c>
      <c r="F31" s="21">
        <v>7</v>
      </c>
      <c r="G31" s="9">
        <v>0.29166666666666702</v>
      </c>
    </row>
    <row r="32" spans="1:7" x14ac:dyDescent="0.2">
      <c r="A32" s="42"/>
      <c r="B32" s="43"/>
      <c r="C32" s="43"/>
      <c r="D32" s="4" t="s">
        <v>100</v>
      </c>
      <c r="E32" s="20">
        <v>62</v>
      </c>
      <c r="F32" s="20">
        <v>4</v>
      </c>
      <c r="G32" s="6">
        <v>6.4516129032258104E-2</v>
      </c>
    </row>
    <row r="33" spans="1:7" x14ac:dyDescent="0.2">
      <c r="A33" s="42"/>
      <c r="B33" s="43"/>
      <c r="C33" s="27" t="s">
        <v>101</v>
      </c>
      <c r="D33" s="27"/>
      <c r="E33" s="28">
        <v>86</v>
      </c>
      <c r="F33" s="28">
        <v>11</v>
      </c>
      <c r="G33" s="29">
        <v>0.127906976744186</v>
      </c>
    </row>
    <row r="34" spans="1:7" x14ac:dyDescent="0.2">
      <c r="A34" s="42"/>
      <c r="B34" s="42" t="s">
        <v>21</v>
      </c>
      <c r="C34" s="42" t="s">
        <v>98</v>
      </c>
      <c r="D34" s="4" t="s">
        <v>99</v>
      </c>
      <c r="E34" s="20">
        <v>7</v>
      </c>
      <c r="F34" s="20">
        <v>1</v>
      </c>
      <c r="G34" s="6">
        <v>0.14285714285714299</v>
      </c>
    </row>
    <row r="35" spans="1:7" x14ac:dyDescent="0.2">
      <c r="A35" s="42"/>
      <c r="B35" s="42"/>
      <c r="C35" s="42"/>
      <c r="D35" s="7" t="s">
        <v>100</v>
      </c>
      <c r="E35" s="21">
        <v>63</v>
      </c>
      <c r="F35" s="21">
        <v>7</v>
      </c>
      <c r="G35" s="9">
        <v>0.11111111111111099</v>
      </c>
    </row>
    <row r="36" spans="1:7" x14ac:dyDescent="0.2">
      <c r="A36" s="42"/>
      <c r="B36" s="42"/>
      <c r="C36" s="27" t="s">
        <v>101</v>
      </c>
      <c r="D36" s="27"/>
      <c r="E36" s="28">
        <v>70</v>
      </c>
      <c r="F36" s="28">
        <v>8</v>
      </c>
      <c r="G36" s="29">
        <v>0.114285714285714</v>
      </c>
    </row>
    <row r="37" spans="1:7" x14ac:dyDescent="0.2">
      <c r="A37" s="42"/>
      <c r="B37" s="43" t="s">
        <v>22</v>
      </c>
      <c r="C37" s="43" t="s">
        <v>98</v>
      </c>
      <c r="D37" s="7" t="s">
        <v>99</v>
      </c>
      <c r="E37" s="21">
        <v>16</v>
      </c>
      <c r="F37" s="21">
        <v>4</v>
      </c>
      <c r="G37" s="9">
        <v>0.25</v>
      </c>
    </row>
    <row r="38" spans="1:7" x14ac:dyDescent="0.2">
      <c r="A38" s="42"/>
      <c r="B38" s="43"/>
      <c r="C38" s="43"/>
      <c r="D38" s="4" t="s">
        <v>100</v>
      </c>
      <c r="E38" s="20">
        <v>55</v>
      </c>
      <c r="F38" s="20">
        <v>6</v>
      </c>
      <c r="G38" s="6">
        <v>0.109090909090909</v>
      </c>
    </row>
    <row r="39" spans="1:7" x14ac:dyDescent="0.2">
      <c r="A39" s="42"/>
      <c r="B39" s="43"/>
      <c r="C39" s="27" t="s">
        <v>101</v>
      </c>
      <c r="D39" s="27"/>
      <c r="E39" s="28">
        <v>71</v>
      </c>
      <c r="F39" s="28">
        <v>10</v>
      </c>
      <c r="G39" s="29">
        <v>0.140845070422535</v>
      </c>
    </row>
    <row r="40" spans="1:7" x14ac:dyDescent="0.2">
      <c r="A40" s="42" t="s">
        <v>79</v>
      </c>
      <c r="B40" s="42" t="s">
        <v>102</v>
      </c>
      <c r="C40" s="42" t="s">
        <v>98</v>
      </c>
      <c r="D40" s="4" t="s">
        <v>99</v>
      </c>
      <c r="E40" s="20">
        <v>79</v>
      </c>
      <c r="F40" s="20">
        <v>28</v>
      </c>
      <c r="G40" s="6">
        <v>0.354430379746835</v>
      </c>
    </row>
    <row r="41" spans="1:7" x14ac:dyDescent="0.2">
      <c r="A41" s="42"/>
      <c r="B41" s="42"/>
      <c r="C41" s="42"/>
      <c r="D41" s="7" t="s">
        <v>100</v>
      </c>
      <c r="E41" s="21">
        <v>12</v>
      </c>
      <c r="F41" s="21">
        <v>4</v>
      </c>
      <c r="G41" s="9">
        <v>0.33333333333333298</v>
      </c>
    </row>
    <row r="42" spans="1:7" x14ac:dyDescent="0.2">
      <c r="A42" s="42"/>
      <c r="B42" s="42"/>
      <c r="C42" s="27" t="s">
        <v>101</v>
      </c>
      <c r="D42" s="27"/>
      <c r="E42" s="28">
        <v>91</v>
      </c>
      <c r="F42" s="28">
        <v>32</v>
      </c>
      <c r="G42" s="29">
        <v>0.35164835164835201</v>
      </c>
    </row>
    <row r="43" spans="1:7" x14ac:dyDescent="0.2">
      <c r="A43" s="42"/>
      <c r="B43" s="43" t="s">
        <v>76</v>
      </c>
      <c r="C43" s="43" t="s">
        <v>74</v>
      </c>
      <c r="D43" s="7" t="s">
        <v>99</v>
      </c>
      <c r="E43" s="21">
        <v>15</v>
      </c>
      <c r="F43" s="21">
        <v>13</v>
      </c>
      <c r="G43" s="9">
        <v>0.86666666666666703</v>
      </c>
    </row>
    <row r="44" spans="1:7" x14ac:dyDescent="0.2">
      <c r="A44" s="42"/>
      <c r="B44" s="43"/>
      <c r="C44" s="43"/>
      <c r="D44" s="4" t="s">
        <v>100</v>
      </c>
      <c r="E44" s="20">
        <v>8</v>
      </c>
      <c r="F44" s="20">
        <v>7</v>
      </c>
      <c r="G44" s="6">
        <v>0.875</v>
      </c>
    </row>
    <row r="45" spans="1:7" x14ac:dyDescent="0.2">
      <c r="A45" s="42"/>
      <c r="B45" s="43"/>
      <c r="C45" s="27" t="s">
        <v>101</v>
      </c>
      <c r="D45" s="27"/>
      <c r="E45" s="28">
        <v>23</v>
      </c>
      <c r="F45" s="28">
        <v>20</v>
      </c>
      <c r="G45" s="29">
        <v>0.86956521739130399</v>
      </c>
    </row>
    <row r="46" spans="1:7" x14ac:dyDescent="0.2">
      <c r="A46" s="42" t="s">
        <v>91</v>
      </c>
      <c r="B46" s="42" t="s">
        <v>92</v>
      </c>
      <c r="C46" s="42" t="s">
        <v>98</v>
      </c>
      <c r="D46" s="4" t="s">
        <v>99</v>
      </c>
      <c r="E46" s="20">
        <v>37</v>
      </c>
      <c r="F46" s="20">
        <v>6</v>
      </c>
      <c r="G46" s="6">
        <v>0.162162162162162</v>
      </c>
    </row>
    <row r="47" spans="1:7" x14ac:dyDescent="0.2">
      <c r="A47" s="42"/>
      <c r="B47" s="42"/>
      <c r="C47" s="42"/>
      <c r="D47" s="7" t="s">
        <v>100</v>
      </c>
      <c r="E47" s="21">
        <v>8</v>
      </c>
      <c r="F47" s="21">
        <v>0</v>
      </c>
      <c r="G47" s="9">
        <v>0</v>
      </c>
    </row>
    <row r="48" spans="1:7" x14ac:dyDescent="0.2">
      <c r="A48" s="42"/>
      <c r="B48" s="42"/>
      <c r="C48" s="27" t="s">
        <v>101</v>
      </c>
      <c r="D48" s="27"/>
      <c r="E48" s="28">
        <v>45</v>
      </c>
      <c r="F48" s="28">
        <v>6</v>
      </c>
      <c r="G48" s="29">
        <v>0.133333333333333</v>
      </c>
    </row>
    <row r="49" spans="1:7" x14ac:dyDescent="0.2">
      <c r="A49" s="43" t="s">
        <v>80</v>
      </c>
      <c r="B49" s="43" t="s">
        <v>26</v>
      </c>
      <c r="C49" s="43" t="s">
        <v>98</v>
      </c>
      <c r="D49" s="7" t="s">
        <v>99</v>
      </c>
      <c r="E49" s="21">
        <v>5</v>
      </c>
      <c r="F49" s="21">
        <v>1</v>
      </c>
      <c r="G49" s="9">
        <v>0.2</v>
      </c>
    </row>
    <row r="50" spans="1:7" x14ac:dyDescent="0.2">
      <c r="A50" s="43"/>
      <c r="B50" s="43"/>
      <c r="C50" s="43"/>
      <c r="D50" s="4" t="s">
        <v>100</v>
      </c>
      <c r="E50" s="20">
        <v>47</v>
      </c>
      <c r="F50" s="20">
        <v>6</v>
      </c>
      <c r="G50" s="6">
        <v>0.12765957446808501</v>
      </c>
    </row>
    <row r="51" spans="1:7" x14ac:dyDescent="0.2">
      <c r="A51" s="43"/>
      <c r="B51" s="43"/>
      <c r="C51" s="27" t="s">
        <v>101</v>
      </c>
      <c r="D51" s="27"/>
      <c r="E51" s="28">
        <v>52</v>
      </c>
      <c r="F51" s="28">
        <v>7</v>
      </c>
      <c r="G51" s="29">
        <v>0.134615384615385</v>
      </c>
    </row>
    <row r="52" spans="1:7" x14ac:dyDescent="0.2">
      <c r="A52" s="42" t="s">
        <v>27</v>
      </c>
      <c r="B52" s="42" t="s">
        <v>28</v>
      </c>
      <c r="C52" s="42" t="s">
        <v>98</v>
      </c>
      <c r="D52" s="4" t="s">
        <v>99</v>
      </c>
      <c r="E52" s="20">
        <v>29</v>
      </c>
      <c r="F52" s="20">
        <v>8</v>
      </c>
      <c r="G52" s="6">
        <v>0.27586206896551702</v>
      </c>
    </row>
    <row r="53" spans="1:7" x14ac:dyDescent="0.2">
      <c r="A53" s="42"/>
      <c r="B53" s="42"/>
      <c r="C53" s="42"/>
      <c r="D53" s="7" t="s">
        <v>100</v>
      </c>
      <c r="E53" s="21">
        <v>97</v>
      </c>
      <c r="F53" s="21">
        <v>18</v>
      </c>
      <c r="G53" s="9">
        <v>0.185567010309278</v>
      </c>
    </row>
    <row r="54" spans="1:7" x14ac:dyDescent="0.2">
      <c r="A54" s="42"/>
      <c r="B54" s="42"/>
      <c r="C54" s="27" t="s">
        <v>101</v>
      </c>
      <c r="D54" s="27"/>
      <c r="E54" s="28">
        <v>126</v>
      </c>
      <c r="F54" s="28">
        <v>26</v>
      </c>
      <c r="G54" s="29">
        <v>0.206349206349206</v>
      </c>
    </row>
    <row r="55" spans="1:7" x14ac:dyDescent="0.2">
      <c r="A55" s="43" t="s">
        <v>29</v>
      </c>
      <c r="B55" s="43" t="s">
        <v>30</v>
      </c>
      <c r="C55" s="43" t="s">
        <v>98</v>
      </c>
      <c r="D55" s="7" t="s">
        <v>99</v>
      </c>
      <c r="E55" s="21">
        <v>77</v>
      </c>
      <c r="F55" s="21">
        <v>14</v>
      </c>
      <c r="G55" s="9">
        <v>0.18181818181818199</v>
      </c>
    </row>
    <row r="56" spans="1:7" x14ac:dyDescent="0.2">
      <c r="A56" s="43"/>
      <c r="B56" s="43"/>
      <c r="C56" s="43"/>
      <c r="D56" s="4" t="s">
        <v>100</v>
      </c>
      <c r="E56" s="20">
        <v>27</v>
      </c>
      <c r="F56" s="20">
        <v>3</v>
      </c>
      <c r="G56" s="6">
        <v>0.11111111111111099</v>
      </c>
    </row>
    <row r="57" spans="1:7" x14ac:dyDescent="0.2">
      <c r="A57" s="43"/>
      <c r="B57" s="43"/>
      <c r="C57" s="27" t="s">
        <v>101</v>
      </c>
      <c r="D57" s="27"/>
      <c r="E57" s="28">
        <v>104</v>
      </c>
      <c r="F57" s="28">
        <v>17</v>
      </c>
      <c r="G57" s="29">
        <v>0.16346153846153799</v>
      </c>
    </row>
    <row r="58" spans="1:7" x14ac:dyDescent="0.2">
      <c r="A58" s="43"/>
      <c r="B58" s="42" t="s">
        <v>19</v>
      </c>
      <c r="C58" s="42" t="s">
        <v>98</v>
      </c>
      <c r="D58" s="4" t="s">
        <v>99</v>
      </c>
      <c r="E58" s="20">
        <v>8</v>
      </c>
      <c r="F58" s="20">
        <v>4</v>
      </c>
      <c r="G58" s="6">
        <v>0.5</v>
      </c>
    </row>
    <row r="59" spans="1:7" x14ac:dyDescent="0.2">
      <c r="A59" s="43"/>
      <c r="B59" s="42"/>
      <c r="C59" s="42"/>
      <c r="D59" s="7" t="s">
        <v>100</v>
      </c>
      <c r="E59" s="21">
        <v>79</v>
      </c>
      <c r="F59" s="21">
        <v>5</v>
      </c>
      <c r="G59" s="9">
        <v>6.3291139240506306E-2</v>
      </c>
    </row>
    <row r="60" spans="1:7" x14ac:dyDescent="0.2">
      <c r="A60" s="43"/>
      <c r="B60" s="42"/>
      <c r="C60" s="27" t="s">
        <v>101</v>
      </c>
      <c r="D60" s="27"/>
      <c r="E60" s="28">
        <v>87</v>
      </c>
      <c r="F60" s="28">
        <v>9</v>
      </c>
      <c r="G60" s="29">
        <v>0.10344827586206901</v>
      </c>
    </row>
    <row r="61" spans="1:7" x14ac:dyDescent="0.2">
      <c r="A61" s="43"/>
      <c r="B61" s="43" t="s">
        <v>20</v>
      </c>
      <c r="C61" s="43" t="s">
        <v>98</v>
      </c>
      <c r="D61" s="7" t="s">
        <v>99</v>
      </c>
      <c r="E61" s="21">
        <v>25</v>
      </c>
      <c r="F61" s="21">
        <v>1</v>
      </c>
      <c r="G61" s="9">
        <v>0.04</v>
      </c>
    </row>
    <row r="62" spans="1:7" x14ac:dyDescent="0.2">
      <c r="A62" s="43"/>
      <c r="B62" s="43"/>
      <c r="C62" s="43"/>
      <c r="D62" s="4" t="s">
        <v>100</v>
      </c>
      <c r="E62" s="20">
        <v>71</v>
      </c>
      <c r="F62" s="20">
        <v>12</v>
      </c>
      <c r="G62" s="6">
        <v>0.169014084507042</v>
      </c>
    </row>
    <row r="63" spans="1:7" x14ac:dyDescent="0.2">
      <c r="A63" s="43"/>
      <c r="B63" s="43"/>
      <c r="C63" s="27" t="s">
        <v>101</v>
      </c>
      <c r="D63" s="27"/>
      <c r="E63" s="28">
        <v>96</v>
      </c>
      <c r="F63" s="28">
        <v>13</v>
      </c>
      <c r="G63" s="29">
        <v>0.13541666666666699</v>
      </c>
    </row>
    <row r="64" spans="1:7" x14ac:dyDescent="0.2">
      <c r="A64" s="42" t="s">
        <v>31</v>
      </c>
      <c r="B64" s="42" t="s">
        <v>32</v>
      </c>
      <c r="C64" s="42" t="s">
        <v>98</v>
      </c>
      <c r="D64" s="4" t="s">
        <v>99</v>
      </c>
      <c r="E64" s="20">
        <v>8</v>
      </c>
      <c r="F64" s="20">
        <v>4</v>
      </c>
      <c r="G64" s="6">
        <v>0.5</v>
      </c>
    </row>
    <row r="65" spans="1:7" x14ac:dyDescent="0.2">
      <c r="A65" s="42"/>
      <c r="B65" s="42"/>
      <c r="C65" s="42"/>
      <c r="D65" s="7" t="s">
        <v>100</v>
      </c>
      <c r="E65" s="21">
        <v>1</v>
      </c>
      <c r="F65" s="21">
        <v>1</v>
      </c>
      <c r="G65" s="9">
        <v>1</v>
      </c>
    </row>
    <row r="66" spans="1:7" x14ac:dyDescent="0.2">
      <c r="A66" s="42"/>
      <c r="B66" s="42"/>
      <c r="C66" s="27" t="s">
        <v>101</v>
      </c>
      <c r="D66" s="27"/>
      <c r="E66" s="28">
        <v>9</v>
      </c>
      <c r="F66" s="28">
        <v>5</v>
      </c>
      <c r="G66" s="29">
        <v>0.55555555555555602</v>
      </c>
    </row>
    <row r="67" spans="1:7" x14ac:dyDescent="0.2">
      <c r="A67" s="43" t="s">
        <v>81</v>
      </c>
      <c r="B67" s="43" t="s">
        <v>34</v>
      </c>
      <c r="C67" s="43" t="s">
        <v>98</v>
      </c>
      <c r="D67" s="7" t="s">
        <v>99</v>
      </c>
      <c r="E67" s="21">
        <v>31</v>
      </c>
      <c r="F67" s="21">
        <v>3</v>
      </c>
      <c r="G67" s="9">
        <v>9.6774193548387094E-2</v>
      </c>
    </row>
    <row r="68" spans="1:7" x14ac:dyDescent="0.2">
      <c r="A68" s="43"/>
      <c r="B68" s="43"/>
      <c r="C68" s="43"/>
      <c r="D68" s="4" t="s">
        <v>100</v>
      </c>
      <c r="E68" s="20">
        <v>70</v>
      </c>
      <c r="F68" s="20">
        <v>8</v>
      </c>
      <c r="G68" s="6">
        <v>0.114285714285714</v>
      </c>
    </row>
    <row r="69" spans="1:7" x14ac:dyDescent="0.2">
      <c r="A69" s="43"/>
      <c r="B69" s="43"/>
      <c r="C69" s="27" t="s">
        <v>101</v>
      </c>
      <c r="D69" s="27"/>
      <c r="E69" s="28">
        <v>101</v>
      </c>
      <c r="F69" s="28">
        <v>11</v>
      </c>
      <c r="G69" s="29">
        <v>0.10891089108910899</v>
      </c>
    </row>
    <row r="70" spans="1:7" x14ac:dyDescent="0.2">
      <c r="A70" s="43"/>
      <c r="B70" s="42" t="s">
        <v>35</v>
      </c>
      <c r="C70" s="42" t="s">
        <v>98</v>
      </c>
      <c r="D70" s="4" t="s">
        <v>99</v>
      </c>
      <c r="E70" s="20">
        <v>18</v>
      </c>
      <c r="F70" s="20">
        <v>2</v>
      </c>
      <c r="G70" s="6">
        <v>0.11111111111111099</v>
      </c>
    </row>
    <row r="71" spans="1:7" x14ac:dyDescent="0.2">
      <c r="A71" s="43"/>
      <c r="B71" s="42"/>
      <c r="C71" s="42"/>
      <c r="D71" s="7" t="s">
        <v>100</v>
      </c>
      <c r="E71" s="21">
        <v>29</v>
      </c>
      <c r="F71" s="21">
        <v>6</v>
      </c>
      <c r="G71" s="9">
        <v>0.20689655172413801</v>
      </c>
    </row>
    <row r="72" spans="1:7" x14ac:dyDescent="0.2">
      <c r="A72" s="43"/>
      <c r="B72" s="42"/>
      <c r="C72" s="27" t="s">
        <v>101</v>
      </c>
      <c r="D72" s="27"/>
      <c r="E72" s="28">
        <v>47</v>
      </c>
      <c r="F72" s="28">
        <v>8</v>
      </c>
      <c r="G72" s="29">
        <v>0.170212765957447</v>
      </c>
    </row>
    <row r="73" spans="1:7" x14ac:dyDescent="0.2">
      <c r="A73" s="43"/>
      <c r="B73" s="43" t="s">
        <v>36</v>
      </c>
      <c r="C73" s="43" t="s">
        <v>98</v>
      </c>
      <c r="D73" s="7" t="s">
        <v>99</v>
      </c>
      <c r="E73" s="21">
        <v>14</v>
      </c>
      <c r="F73" s="21">
        <v>3</v>
      </c>
      <c r="G73" s="9">
        <v>0.214285714285714</v>
      </c>
    </row>
    <row r="74" spans="1:7" x14ac:dyDescent="0.2">
      <c r="A74" s="43"/>
      <c r="B74" s="43"/>
      <c r="C74" s="43"/>
      <c r="D74" s="4" t="s">
        <v>100</v>
      </c>
      <c r="E74" s="20">
        <v>19</v>
      </c>
      <c r="F74" s="20">
        <v>7</v>
      </c>
      <c r="G74" s="6">
        <v>0.36842105263157898</v>
      </c>
    </row>
    <row r="75" spans="1:7" x14ac:dyDescent="0.2">
      <c r="A75" s="43"/>
      <c r="B75" s="43"/>
      <c r="C75" s="27" t="s">
        <v>101</v>
      </c>
      <c r="D75" s="27"/>
      <c r="E75" s="28">
        <v>33</v>
      </c>
      <c r="F75" s="28">
        <v>10</v>
      </c>
      <c r="G75" s="29">
        <v>0.30303030303030298</v>
      </c>
    </row>
    <row r="76" spans="1:7" x14ac:dyDescent="0.2">
      <c r="A76" s="42" t="s">
        <v>37</v>
      </c>
      <c r="B76" s="42" t="s">
        <v>103</v>
      </c>
      <c r="C76" s="42" t="s">
        <v>98</v>
      </c>
      <c r="D76" s="4" t="s">
        <v>99</v>
      </c>
      <c r="E76" s="20">
        <v>27</v>
      </c>
      <c r="F76" s="20">
        <v>2</v>
      </c>
      <c r="G76" s="6">
        <v>7.4074074074074098E-2</v>
      </c>
    </row>
    <row r="77" spans="1:7" x14ac:dyDescent="0.2">
      <c r="A77" s="42"/>
      <c r="B77" s="42"/>
      <c r="C77" s="42"/>
      <c r="D77" s="7" t="s">
        <v>100</v>
      </c>
      <c r="E77" s="21">
        <v>21</v>
      </c>
      <c r="F77" s="21">
        <v>3</v>
      </c>
      <c r="G77" s="9">
        <v>0.14285714285714299</v>
      </c>
    </row>
    <row r="78" spans="1:7" x14ac:dyDescent="0.2">
      <c r="A78" s="42"/>
      <c r="B78" s="42"/>
      <c r="C78" s="27" t="s">
        <v>101</v>
      </c>
      <c r="D78" s="27"/>
      <c r="E78" s="28">
        <v>48</v>
      </c>
      <c r="F78" s="28">
        <v>5</v>
      </c>
      <c r="G78" s="29">
        <v>0.104166666666667</v>
      </c>
    </row>
    <row r="79" spans="1:7" x14ac:dyDescent="0.2">
      <c r="A79" s="43" t="s">
        <v>82</v>
      </c>
      <c r="B79" s="43" t="s">
        <v>26</v>
      </c>
      <c r="C79" s="43" t="s">
        <v>98</v>
      </c>
      <c r="D79" s="7" t="s">
        <v>99</v>
      </c>
      <c r="E79" s="21">
        <v>9</v>
      </c>
      <c r="F79" s="21">
        <v>1</v>
      </c>
      <c r="G79" s="9">
        <v>0.11111111111111099</v>
      </c>
    </row>
    <row r="80" spans="1:7" x14ac:dyDescent="0.2">
      <c r="A80" s="43"/>
      <c r="B80" s="43"/>
      <c r="C80" s="43"/>
      <c r="D80" s="4" t="s">
        <v>100</v>
      </c>
      <c r="E80" s="20">
        <v>45</v>
      </c>
      <c r="F80" s="20">
        <v>4</v>
      </c>
      <c r="G80" s="6">
        <v>8.8888888888888906E-2</v>
      </c>
    </row>
    <row r="81" spans="1:7" x14ac:dyDescent="0.2">
      <c r="A81" s="43"/>
      <c r="B81" s="43"/>
      <c r="C81" s="27" t="s">
        <v>101</v>
      </c>
      <c r="D81" s="27"/>
      <c r="E81" s="28">
        <v>54</v>
      </c>
      <c r="F81" s="28">
        <v>5</v>
      </c>
      <c r="G81" s="29">
        <v>9.2592592592592601E-2</v>
      </c>
    </row>
    <row r="82" spans="1:7" x14ac:dyDescent="0.2">
      <c r="A82" s="42" t="s">
        <v>93</v>
      </c>
      <c r="B82" s="42" t="s">
        <v>94</v>
      </c>
      <c r="C82" s="42" t="s">
        <v>90</v>
      </c>
      <c r="D82" s="4" t="s">
        <v>99</v>
      </c>
      <c r="E82" s="20">
        <v>58</v>
      </c>
      <c r="F82" s="20">
        <v>7</v>
      </c>
      <c r="G82" s="6">
        <v>0.12068965517241401</v>
      </c>
    </row>
    <row r="83" spans="1:7" x14ac:dyDescent="0.2">
      <c r="A83" s="42"/>
      <c r="B83" s="42"/>
      <c r="C83" s="42"/>
      <c r="D83" s="7" t="s">
        <v>100</v>
      </c>
      <c r="E83" s="21">
        <v>8</v>
      </c>
      <c r="F83" s="21">
        <v>0</v>
      </c>
      <c r="G83" s="9">
        <v>0</v>
      </c>
    </row>
    <row r="84" spans="1:7" x14ac:dyDescent="0.2">
      <c r="A84" s="42"/>
      <c r="B84" s="42"/>
      <c r="C84" s="27" t="s">
        <v>101</v>
      </c>
      <c r="D84" s="27"/>
      <c r="E84" s="28">
        <v>66</v>
      </c>
      <c r="F84" s="28">
        <v>7</v>
      </c>
      <c r="G84" s="29">
        <v>0.10606060606060599</v>
      </c>
    </row>
    <row r="85" spans="1:7" x14ac:dyDescent="0.2">
      <c r="A85" s="43" t="s">
        <v>43</v>
      </c>
      <c r="B85" s="43" t="s">
        <v>44</v>
      </c>
      <c r="C85" s="43" t="s">
        <v>98</v>
      </c>
      <c r="D85" s="7" t="s">
        <v>99</v>
      </c>
      <c r="E85" s="21">
        <v>11</v>
      </c>
      <c r="F85" s="21">
        <v>6</v>
      </c>
      <c r="G85" s="9">
        <v>0.54545454545454497</v>
      </c>
    </row>
    <row r="86" spans="1:7" x14ac:dyDescent="0.2">
      <c r="A86" s="43"/>
      <c r="B86" s="43"/>
      <c r="C86" s="43"/>
      <c r="D86" s="4" t="s">
        <v>100</v>
      </c>
      <c r="E86" s="20">
        <v>31</v>
      </c>
      <c r="F86" s="20">
        <v>11</v>
      </c>
      <c r="G86" s="6">
        <v>0.35483870967741898</v>
      </c>
    </row>
    <row r="87" spans="1:7" x14ac:dyDescent="0.2">
      <c r="A87" s="43"/>
      <c r="B87" s="43"/>
      <c r="C87" s="27" t="s">
        <v>101</v>
      </c>
      <c r="D87" s="27"/>
      <c r="E87" s="28">
        <v>42</v>
      </c>
      <c r="F87" s="28">
        <v>17</v>
      </c>
      <c r="G87" s="29">
        <v>0.40476190476190499</v>
      </c>
    </row>
    <row r="88" spans="1:7" x14ac:dyDescent="0.2">
      <c r="A88" s="43"/>
      <c r="B88" s="42" t="s">
        <v>46</v>
      </c>
      <c r="C88" s="42" t="s">
        <v>98</v>
      </c>
      <c r="D88" s="4" t="s">
        <v>99</v>
      </c>
      <c r="E88" s="20">
        <v>17</v>
      </c>
      <c r="F88" s="20">
        <v>1</v>
      </c>
      <c r="G88" s="6">
        <v>5.8823529411764698E-2</v>
      </c>
    </row>
    <row r="89" spans="1:7" x14ac:dyDescent="0.2">
      <c r="A89" s="43"/>
      <c r="B89" s="42"/>
      <c r="C89" s="42"/>
      <c r="D89" s="7" t="s">
        <v>100</v>
      </c>
      <c r="E89" s="21">
        <v>100</v>
      </c>
      <c r="F89" s="21">
        <v>27</v>
      </c>
      <c r="G89" s="9">
        <v>0.27</v>
      </c>
    </row>
    <row r="90" spans="1:7" x14ac:dyDescent="0.2">
      <c r="A90" s="43"/>
      <c r="B90" s="42"/>
      <c r="C90" s="27" t="s">
        <v>101</v>
      </c>
      <c r="D90" s="27"/>
      <c r="E90" s="28">
        <v>117</v>
      </c>
      <c r="F90" s="28">
        <v>28</v>
      </c>
      <c r="G90" s="29">
        <v>0.23931623931623899</v>
      </c>
    </row>
    <row r="91" spans="1:7" x14ac:dyDescent="0.2">
      <c r="A91" s="43"/>
      <c r="B91" s="43" t="s">
        <v>95</v>
      </c>
      <c r="C91" s="43" t="s">
        <v>98</v>
      </c>
      <c r="D91" s="7" t="s">
        <v>99</v>
      </c>
      <c r="E91" s="21">
        <v>13</v>
      </c>
      <c r="F91" s="21">
        <v>3</v>
      </c>
      <c r="G91" s="9">
        <v>0.230769230769231</v>
      </c>
    </row>
    <row r="92" spans="1:7" x14ac:dyDescent="0.2">
      <c r="A92" s="43"/>
      <c r="B92" s="43"/>
      <c r="C92" s="43"/>
      <c r="D92" s="4" t="s">
        <v>100</v>
      </c>
      <c r="E92" s="20">
        <v>34</v>
      </c>
      <c r="F92" s="20">
        <v>7</v>
      </c>
      <c r="G92" s="6">
        <v>0.20588235294117599</v>
      </c>
    </row>
    <row r="93" spans="1:7" x14ac:dyDescent="0.2">
      <c r="A93" s="43"/>
      <c r="B93" s="43"/>
      <c r="C93" s="27" t="s">
        <v>101</v>
      </c>
      <c r="D93" s="27"/>
      <c r="E93" s="28">
        <v>47</v>
      </c>
      <c r="F93" s="28">
        <v>10</v>
      </c>
      <c r="G93" s="29">
        <v>0.21276595744680901</v>
      </c>
    </row>
    <row r="94" spans="1:7" x14ac:dyDescent="0.2">
      <c r="A94" s="42" t="s">
        <v>47</v>
      </c>
      <c r="B94" s="42" t="s">
        <v>48</v>
      </c>
      <c r="C94" s="42" t="s">
        <v>98</v>
      </c>
      <c r="D94" s="4" t="s">
        <v>99</v>
      </c>
      <c r="E94" s="20">
        <v>37</v>
      </c>
      <c r="F94" s="20">
        <v>10</v>
      </c>
      <c r="G94" s="6">
        <v>0.27027027027027001</v>
      </c>
    </row>
    <row r="95" spans="1:7" x14ac:dyDescent="0.2">
      <c r="A95" s="42"/>
      <c r="B95" s="42"/>
      <c r="C95" s="42"/>
      <c r="D95" s="7" t="s">
        <v>100</v>
      </c>
      <c r="E95" s="21">
        <v>33</v>
      </c>
      <c r="F95" s="21">
        <v>3</v>
      </c>
      <c r="G95" s="9">
        <v>9.0909090909090898E-2</v>
      </c>
    </row>
    <row r="96" spans="1:7" x14ac:dyDescent="0.2">
      <c r="A96" s="42"/>
      <c r="B96" s="42"/>
      <c r="C96" s="27" t="s">
        <v>101</v>
      </c>
      <c r="D96" s="27"/>
      <c r="E96" s="28">
        <v>70</v>
      </c>
      <c r="F96" s="28">
        <v>13</v>
      </c>
      <c r="G96" s="29">
        <v>0.185714285714286</v>
      </c>
    </row>
    <row r="97" spans="1:7" x14ac:dyDescent="0.2">
      <c r="A97" s="43" t="s">
        <v>83</v>
      </c>
      <c r="B97" s="43" t="s">
        <v>16</v>
      </c>
      <c r="C97" s="43" t="s">
        <v>98</v>
      </c>
      <c r="D97" s="7" t="s">
        <v>99</v>
      </c>
      <c r="E97" s="21">
        <v>133</v>
      </c>
      <c r="F97" s="21">
        <v>69</v>
      </c>
      <c r="G97" s="9">
        <v>0.51879699248120303</v>
      </c>
    </row>
    <row r="98" spans="1:7" x14ac:dyDescent="0.2">
      <c r="A98" s="43"/>
      <c r="B98" s="43"/>
      <c r="C98" s="43"/>
      <c r="D98" s="4" t="s">
        <v>100</v>
      </c>
      <c r="E98" s="20">
        <v>80</v>
      </c>
      <c r="F98" s="20">
        <v>24</v>
      </c>
      <c r="G98" s="6">
        <v>0.3</v>
      </c>
    </row>
    <row r="99" spans="1:7" x14ac:dyDescent="0.2">
      <c r="A99" s="43"/>
      <c r="B99" s="43"/>
      <c r="C99" s="27" t="s">
        <v>101</v>
      </c>
      <c r="D99" s="27"/>
      <c r="E99" s="28">
        <v>213</v>
      </c>
      <c r="F99" s="28">
        <v>93</v>
      </c>
      <c r="G99" s="29">
        <v>0.43661971830985902</v>
      </c>
    </row>
    <row r="100" spans="1:7" x14ac:dyDescent="0.2">
      <c r="A100" s="43"/>
      <c r="B100" s="42" t="s">
        <v>50</v>
      </c>
      <c r="C100" s="42" t="s">
        <v>98</v>
      </c>
      <c r="D100" s="4" t="s">
        <v>99</v>
      </c>
      <c r="E100" s="20">
        <v>38</v>
      </c>
      <c r="F100" s="20">
        <v>14</v>
      </c>
      <c r="G100" s="6">
        <v>0.36842105263157898</v>
      </c>
    </row>
    <row r="101" spans="1:7" x14ac:dyDescent="0.2">
      <c r="A101" s="43"/>
      <c r="B101" s="42"/>
      <c r="C101" s="42"/>
      <c r="D101" s="7" t="s">
        <v>100</v>
      </c>
      <c r="E101" s="21">
        <v>23</v>
      </c>
      <c r="F101" s="21">
        <v>10</v>
      </c>
      <c r="G101" s="9">
        <v>0.434782608695652</v>
      </c>
    </row>
    <row r="102" spans="1:7" x14ac:dyDescent="0.2">
      <c r="A102" s="43"/>
      <c r="B102" s="42"/>
      <c r="C102" s="27" t="s">
        <v>101</v>
      </c>
      <c r="D102" s="27"/>
      <c r="E102" s="28">
        <v>61</v>
      </c>
      <c r="F102" s="28">
        <v>24</v>
      </c>
      <c r="G102" s="29">
        <v>0.39344262295082</v>
      </c>
    </row>
    <row r="103" spans="1:7" x14ac:dyDescent="0.2">
      <c r="A103" s="43"/>
      <c r="B103" s="43" t="s">
        <v>75</v>
      </c>
      <c r="C103" s="43" t="s">
        <v>90</v>
      </c>
      <c r="D103" s="7" t="s">
        <v>99</v>
      </c>
      <c r="E103" s="21">
        <v>14</v>
      </c>
      <c r="F103" s="21">
        <v>1</v>
      </c>
      <c r="G103" s="9">
        <v>7.1428571428571397E-2</v>
      </c>
    </row>
    <row r="104" spans="1:7" x14ac:dyDescent="0.2">
      <c r="A104" s="43"/>
      <c r="B104" s="43"/>
      <c r="C104" s="43"/>
      <c r="D104" s="4" t="s">
        <v>100</v>
      </c>
      <c r="E104" s="20">
        <v>31</v>
      </c>
      <c r="F104" s="20">
        <v>4</v>
      </c>
      <c r="G104" s="6">
        <v>0.12903225806451599</v>
      </c>
    </row>
    <row r="105" spans="1:7" x14ac:dyDescent="0.2">
      <c r="A105" s="43"/>
      <c r="B105" s="43"/>
      <c r="C105" s="27" t="s">
        <v>101</v>
      </c>
      <c r="D105" s="27"/>
      <c r="E105" s="28">
        <v>45</v>
      </c>
      <c r="F105" s="28">
        <v>5</v>
      </c>
      <c r="G105" s="29">
        <v>0.11111111111111099</v>
      </c>
    </row>
    <row r="106" spans="1:7" x14ac:dyDescent="0.2">
      <c r="A106" s="42" t="s">
        <v>51</v>
      </c>
      <c r="B106" s="42" t="s">
        <v>52</v>
      </c>
      <c r="C106" s="42" t="s">
        <v>98</v>
      </c>
      <c r="D106" s="4" t="s">
        <v>99</v>
      </c>
      <c r="E106" s="20">
        <v>118</v>
      </c>
      <c r="F106" s="20">
        <v>63</v>
      </c>
      <c r="G106" s="6">
        <v>0.53389830508474601</v>
      </c>
    </row>
    <row r="107" spans="1:7" x14ac:dyDescent="0.2">
      <c r="A107" s="42"/>
      <c r="B107" s="42"/>
      <c r="C107" s="42"/>
      <c r="D107" s="7" t="s">
        <v>100</v>
      </c>
      <c r="E107" s="21">
        <v>29</v>
      </c>
      <c r="F107" s="21">
        <v>12</v>
      </c>
      <c r="G107" s="9">
        <v>0.41379310344827602</v>
      </c>
    </row>
    <row r="108" spans="1:7" x14ac:dyDescent="0.2">
      <c r="A108" s="42"/>
      <c r="B108" s="42"/>
      <c r="C108" s="27" t="s">
        <v>101</v>
      </c>
      <c r="D108" s="27"/>
      <c r="E108" s="28">
        <v>147</v>
      </c>
      <c r="F108" s="28">
        <v>75</v>
      </c>
      <c r="G108" s="29">
        <v>0.51020408163265296</v>
      </c>
    </row>
    <row r="109" spans="1:7" x14ac:dyDescent="0.2">
      <c r="A109" s="43" t="s">
        <v>104</v>
      </c>
      <c r="B109" s="43" t="s">
        <v>54</v>
      </c>
      <c r="C109" s="43" t="s">
        <v>98</v>
      </c>
      <c r="D109" s="7" t="s">
        <v>99</v>
      </c>
      <c r="E109" s="21">
        <v>51</v>
      </c>
      <c r="F109" s="21">
        <v>29</v>
      </c>
      <c r="G109" s="9">
        <v>0.56862745098039202</v>
      </c>
    </row>
    <row r="110" spans="1:7" x14ac:dyDescent="0.2">
      <c r="A110" s="43"/>
      <c r="B110" s="43"/>
      <c r="C110" s="43"/>
      <c r="D110" s="4" t="s">
        <v>100</v>
      </c>
      <c r="E110" s="20">
        <v>37</v>
      </c>
      <c r="F110" s="20">
        <v>7</v>
      </c>
      <c r="G110" s="6">
        <v>0.18918918918918901</v>
      </c>
    </row>
    <row r="111" spans="1:7" x14ac:dyDescent="0.2">
      <c r="A111" s="43"/>
      <c r="B111" s="43"/>
      <c r="C111" s="27" t="s">
        <v>101</v>
      </c>
      <c r="D111" s="27"/>
      <c r="E111" s="28">
        <v>88</v>
      </c>
      <c r="F111" s="28">
        <v>36</v>
      </c>
      <c r="G111" s="29">
        <v>0.40909090909090901</v>
      </c>
    </row>
    <row r="112" spans="1:7" x14ac:dyDescent="0.2">
      <c r="A112" s="42" t="s">
        <v>55</v>
      </c>
      <c r="B112" s="42" t="s">
        <v>14</v>
      </c>
      <c r="C112" s="42" t="s">
        <v>98</v>
      </c>
      <c r="D112" s="4" t="s">
        <v>99</v>
      </c>
      <c r="E112" s="20">
        <v>24</v>
      </c>
      <c r="F112" s="20">
        <v>13</v>
      </c>
      <c r="G112" s="6">
        <v>0.54166666666666696</v>
      </c>
    </row>
    <row r="113" spans="1:7" x14ac:dyDescent="0.2">
      <c r="A113" s="42"/>
      <c r="B113" s="42"/>
      <c r="C113" s="42"/>
      <c r="D113" s="7" t="s">
        <v>100</v>
      </c>
      <c r="E113" s="21">
        <v>48</v>
      </c>
      <c r="F113" s="21">
        <v>21</v>
      </c>
      <c r="G113" s="9">
        <v>0.4375</v>
      </c>
    </row>
    <row r="114" spans="1:7" x14ac:dyDescent="0.2">
      <c r="A114" s="42"/>
      <c r="B114" s="42"/>
      <c r="C114" s="27" t="s">
        <v>101</v>
      </c>
      <c r="D114" s="27"/>
      <c r="E114" s="28">
        <v>72</v>
      </c>
      <c r="F114" s="28">
        <v>34</v>
      </c>
      <c r="G114" s="29">
        <v>0.47222222222222199</v>
      </c>
    </row>
    <row r="115" spans="1:7" x14ac:dyDescent="0.2">
      <c r="A115" s="42"/>
      <c r="B115" s="43" t="s">
        <v>85</v>
      </c>
      <c r="C115" s="43" t="s">
        <v>98</v>
      </c>
      <c r="D115" s="7" t="s">
        <v>99</v>
      </c>
      <c r="E115" s="21">
        <v>24</v>
      </c>
      <c r="F115" s="21">
        <v>10</v>
      </c>
      <c r="G115" s="9">
        <v>0.41666666666666702</v>
      </c>
    </row>
    <row r="116" spans="1:7" x14ac:dyDescent="0.2">
      <c r="A116" s="42"/>
      <c r="B116" s="43"/>
      <c r="C116" s="43"/>
      <c r="D116" s="4" t="s">
        <v>100</v>
      </c>
      <c r="E116" s="20">
        <v>55</v>
      </c>
      <c r="F116" s="20">
        <v>14</v>
      </c>
      <c r="G116" s="6">
        <v>0.25454545454545502</v>
      </c>
    </row>
    <row r="117" spans="1:7" x14ac:dyDescent="0.2">
      <c r="A117" s="42"/>
      <c r="B117" s="43"/>
      <c r="C117" s="27" t="s">
        <v>101</v>
      </c>
      <c r="D117" s="27"/>
      <c r="E117" s="28">
        <v>79</v>
      </c>
      <c r="F117" s="28">
        <v>24</v>
      </c>
      <c r="G117" s="29">
        <v>0.30379746835443</v>
      </c>
    </row>
    <row r="118" spans="1:7" x14ac:dyDescent="0.2">
      <c r="A118" s="42" t="s">
        <v>57</v>
      </c>
      <c r="B118" s="42" t="s">
        <v>105</v>
      </c>
      <c r="C118" s="42" t="s">
        <v>98</v>
      </c>
      <c r="D118" s="4" t="s">
        <v>99</v>
      </c>
      <c r="E118" s="20">
        <v>8</v>
      </c>
      <c r="F118" s="20">
        <v>7</v>
      </c>
      <c r="G118" s="6">
        <v>0.875</v>
      </c>
    </row>
    <row r="119" spans="1:7" x14ac:dyDescent="0.2">
      <c r="A119" s="42"/>
      <c r="B119" s="42"/>
      <c r="C119" s="42"/>
      <c r="D119" s="7" t="s">
        <v>100</v>
      </c>
      <c r="E119" s="21">
        <v>5</v>
      </c>
      <c r="F119" s="21">
        <v>2</v>
      </c>
      <c r="G119" s="9">
        <v>0.4</v>
      </c>
    </row>
    <row r="120" spans="1:7" x14ac:dyDescent="0.2">
      <c r="A120" s="42"/>
      <c r="B120" s="42"/>
      <c r="C120" s="27" t="s">
        <v>101</v>
      </c>
      <c r="D120" s="27"/>
      <c r="E120" s="28">
        <v>13</v>
      </c>
      <c r="F120" s="28">
        <v>9</v>
      </c>
      <c r="G120" s="29">
        <v>0.69230769230769196</v>
      </c>
    </row>
    <row r="121" spans="1:7" x14ac:dyDescent="0.2">
      <c r="A121" s="42"/>
      <c r="B121" s="43" t="s">
        <v>58</v>
      </c>
      <c r="C121" s="43" t="s">
        <v>98</v>
      </c>
      <c r="D121" s="7" t="s">
        <v>99</v>
      </c>
      <c r="E121" s="21">
        <v>30</v>
      </c>
      <c r="F121" s="21">
        <v>19</v>
      </c>
      <c r="G121" s="9">
        <v>0.63333333333333297</v>
      </c>
    </row>
    <row r="122" spans="1:7" x14ac:dyDescent="0.2">
      <c r="A122" s="42"/>
      <c r="B122" s="43"/>
      <c r="C122" s="43"/>
      <c r="D122" s="4" t="s">
        <v>100</v>
      </c>
      <c r="E122" s="20">
        <v>10</v>
      </c>
      <c r="F122" s="20">
        <v>5</v>
      </c>
      <c r="G122" s="6">
        <v>0.5</v>
      </c>
    </row>
    <row r="123" spans="1:7" x14ac:dyDescent="0.2">
      <c r="A123" s="42"/>
      <c r="B123" s="43"/>
      <c r="C123" s="27" t="s">
        <v>101</v>
      </c>
      <c r="D123" s="27"/>
      <c r="E123" s="28">
        <v>40</v>
      </c>
      <c r="F123" s="28">
        <v>24</v>
      </c>
      <c r="G123" s="29">
        <v>0.6</v>
      </c>
    </row>
    <row r="124" spans="1:7" x14ac:dyDescent="0.2">
      <c r="A124" s="42" t="s">
        <v>60</v>
      </c>
      <c r="B124" s="42" t="s">
        <v>61</v>
      </c>
      <c r="C124" s="42" t="s">
        <v>98</v>
      </c>
      <c r="D124" s="4" t="s">
        <v>99</v>
      </c>
      <c r="E124" s="20">
        <v>24</v>
      </c>
      <c r="F124" s="20">
        <v>13</v>
      </c>
      <c r="G124" s="6">
        <v>0.54166666666666696</v>
      </c>
    </row>
    <row r="125" spans="1:7" x14ac:dyDescent="0.2">
      <c r="A125" s="42"/>
      <c r="B125" s="42"/>
      <c r="C125" s="42"/>
      <c r="D125" s="7" t="s">
        <v>100</v>
      </c>
      <c r="E125" s="21">
        <v>36</v>
      </c>
      <c r="F125" s="21">
        <v>16</v>
      </c>
      <c r="G125" s="9">
        <v>0.44444444444444398</v>
      </c>
    </row>
    <row r="126" spans="1:7" x14ac:dyDescent="0.2">
      <c r="A126" s="42"/>
      <c r="B126" s="42"/>
      <c r="C126" s="27" t="s">
        <v>101</v>
      </c>
      <c r="D126" s="27"/>
      <c r="E126" s="28">
        <v>60</v>
      </c>
      <c r="F126" s="28">
        <v>29</v>
      </c>
      <c r="G126" s="29">
        <v>0.483333333333333</v>
      </c>
    </row>
    <row r="127" spans="1:7" x14ac:dyDescent="0.2">
      <c r="A127" s="43" t="s">
        <v>62</v>
      </c>
      <c r="B127" s="43" t="s">
        <v>63</v>
      </c>
      <c r="C127" s="43" t="s">
        <v>98</v>
      </c>
      <c r="D127" s="7" t="s">
        <v>99</v>
      </c>
      <c r="E127" s="21">
        <v>25</v>
      </c>
      <c r="F127" s="21">
        <v>9</v>
      </c>
      <c r="G127" s="9">
        <v>0.36</v>
      </c>
    </row>
    <row r="128" spans="1:7" x14ac:dyDescent="0.2">
      <c r="A128" s="43"/>
      <c r="B128" s="43"/>
      <c r="C128" s="43"/>
      <c r="D128" s="4" t="s">
        <v>100</v>
      </c>
      <c r="E128" s="20">
        <v>35</v>
      </c>
      <c r="F128" s="20">
        <v>8</v>
      </c>
      <c r="G128" s="6">
        <v>0.22857142857142901</v>
      </c>
    </row>
    <row r="129" spans="1:7" x14ac:dyDescent="0.2">
      <c r="A129" s="43"/>
      <c r="B129" s="43"/>
      <c r="C129" s="27" t="s">
        <v>101</v>
      </c>
      <c r="D129" s="27"/>
      <c r="E129" s="28">
        <v>60</v>
      </c>
      <c r="F129" s="28">
        <v>17</v>
      </c>
      <c r="G129" s="29">
        <v>0.28333333333333299</v>
      </c>
    </row>
    <row r="130" spans="1:7" x14ac:dyDescent="0.2">
      <c r="A130" s="42" t="s">
        <v>64</v>
      </c>
      <c r="B130" s="42" t="s">
        <v>65</v>
      </c>
      <c r="C130" s="42" t="s">
        <v>98</v>
      </c>
      <c r="D130" s="4" t="s">
        <v>99</v>
      </c>
      <c r="E130" s="20">
        <v>43</v>
      </c>
      <c r="F130" s="20">
        <v>36</v>
      </c>
      <c r="G130" s="6">
        <v>0.83720930232558199</v>
      </c>
    </row>
    <row r="131" spans="1:7" x14ac:dyDescent="0.2">
      <c r="A131" s="42"/>
      <c r="B131" s="42"/>
      <c r="C131" s="42"/>
      <c r="D131" s="7" t="s">
        <v>100</v>
      </c>
      <c r="E131" s="21">
        <v>5</v>
      </c>
      <c r="F131" s="21">
        <v>2</v>
      </c>
      <c r="G131" s="9">
        <v>0.4</v>
      </c>
    </row>
    <row r="132" spans="1:7" x14ac:dyDescent="0.2">
      <c r="A132" s="42"/>
      <c r="B132" s="42"/>
      <c r="C132" s="27" t="s">
        <v>101</v>
      </c>
      <c r="D132" s="27"/>
      <c r="E132" s="28">
        <v>48</v>
      </c>
      <c r="F132" s="28">
        <v>38</v>
      </c>
      <c r="G132" s="29">
        <v>0.79166666666666696</v>
      </c>
    </row>
    <row r="133" spans="1:7" x14ac:dyDescent="0.2">
      <c r="A133" s="42"/>
      <c r="B133" s="43" t="s">
        <v>66</v>
      </c>
      <c r="C133" s="43" t="s">
        <v>98</v>
      </c>
      <c r="D133" s="7" t="s">
        <v>99</v>
      </c>
      <c r="E133" s="21">
        <v>76</v>
      </c>
      <c r="F133" s="21">
        <v>20</v>
      </c>
      <c r="G133" s="9">
        <v>0.26315789473684198</v>
      </c>
    </row>
    <row r="134" spans="1:7" x14ac:dyDescent="0.2">
      <c r="A134" s="42"/>
      <c r="B134" s="43"/>
      <c r="C134" s="43"/>
      <c r="D134" s="4" t="s">
        <v>100</v>
      </c>
      <c r="E134" s="20">
        <v>9</v>
      </c>
      <c r="F134" s="20">
        <v>4</v>
      </c>
      <c r="G134" s="6">
        <v>0.44444444444444398</v>
      </c>
    </row>
    <row r="135" spans="1:7" x14ac:dyDescent="0.2">
      <c r="A135" s="42"/>
      <c r="B135" s="43"/>
      <c r="C135" s="27" t="s">
        <v>101</v>
      </c>
      <c r="D135" s="27"/>
      <c r="E135" s="28">
        <v>85</v>
      </c>
      <c r="F135" s="28">
        <v>24</v>
      </c>
      <c r="G135" s="29">
        <v>0.28235294117647097</v>
      </c>
    </row>
    <row r="136" spans="1:7" x14ac:dyDescent="0.2">
      <c r="A136" s="42"/>
      <c r="B136" s="42" t="s">
        <v>67</v>
      </c>
      <c r="C136" s="42" t="s">
        <v>98</v>
      </c>
      <c r="D136" s="4" t="s">
        <v>99</v>
      </c>
      <c r="E136" s="20">
        <v>50</v>
      </c>
      <c r="F136" s="20">
        <v>24</v>
      </c>
      <c r="G136" s="6">
        <v>0.48</v>
      </c>
    </row>
    <row r="137" spans="1:7" x14ac:dyDescent="0.2">
      <c r="A137" s="42"/>
      <c r="B137" s="42"/>
      <c r="C137" s="42"/>
      <c r="D137" s="7" t="s">
        <v>100</v>
      </c>
      <c r="E137" s="21">
        <v>20</v>
      </c>
      <c r="F137" s="21">
        <v>5</v>
      </c>
      <c r="G137" s="9">
        <v>0.25</v>
      </c>
    </row>
    <row r="138" spans="1:7" x14ac:dyDescent="0.2">
      <c r="A138" s="42"/>
      <c r="B138" s="42"/>
      <c r="C138" s="27" t="s">
        <v>101</v>
      </c>
      <c r="D138" s="27"/>
      <c r="E138" s="28">
        <v>70</v>
      </c>
      <c r="F138" s="28">
        <v>29</v>
      </c>
      <c r="G138" s="29">
        <v>0.41428571428571398</v>
      </c>
    </row>
    <row r="139" spans="1:7" x14ac:dyDescent="0.2">
      <c r="A139" s="42"/>
      <c r="B139" s="43" t="s">
        <v>68</v>
      </c>
      <c r="C139" s="43" t="s">
        <v>98</v>
      </c>
      <c r="D139" s="7" t="s">
        <v>99</v>
      </c>
      <c r="E139" s="21">
        <v>30</v>
      </c>
      <c r="F139" s="21">
        <v>21</v>
      </c>
      <c r="G139" s="9">
        <v>0.7</v>
      </c>
    </row>
    <row r="140" spans="1:7" x14ac:dyDescent="0.2">
      <c r="A140" s="42"/>
      <c r="B140" s="43"/>
      <c r="C140" s="43"/>
      <c r="D140" s="4" t="s">
        <v>100</v>
      </c>
      <c r="E140" s="20">
        <v>14</v>
      </c>
      <c r="F140" s="20">
        <v>11</v>
      </c>
      <c r="G140" s="6">
        <v>0.78571428571428603</v>
      </c>
    </row>
    <row r="141" spans="1:7" x14ac:dyDescent="0.2">
      <c r="A141" s="42"/>
      <c r="B141" s="43"/>
      <c r="C141" s="27" t="s">
        <v>101</v>
      </c>
      <c r="D141" s="27"/>
      <c r="E141" s="28">
        <v>44</v>
      </c>
      <c r="F141" s="28">
        <v>32</v>
      </c>
      <c r="G141" s="29">
        <v>0.72727272727272696</v>
      </c>
    </row>
    <row r="142" spans="1:7" x14ac:dyDescent="0.2">
      <c r="A142" s="42"/>
      <c r="B142" s="42" t="s">
        <v>69</v>
      </c>
      <c r="C142" s="42" t="s">
        <v>98</v>
      </c>
      <c r="D142" s="4" t="s">
        <v>99</v>
      </c>
      <c r="E142" s="20">
        <v>82</v>
      </c>
      <c r="F142" s="20">
        <v>45</v>
      </c>
      <c r="G142" s="6">
        <v>0.54878048780487798</v>
      </c>
    </row>
    <row r="143" spans="1:7" x14ac:dyDescent="0.2">
      <c r="A143" s="42"/>
      <c r="B143" s="42"/>
      <c r="C143" s="42"/>
      <c r="D143" s="7" t="s">
        <v>100</v>
      </c>
      <c r="E143" s="21">
        <v>21</v>
      </c>
      <c r="F143" s="21">
        <v>12</v>
      </c>
      <c r="G143" s="9">
        <v>0.57142857142857095</v>
      </c>
    </row>
    <row r="144" spans="1:7" x14ac:dyDescent="0.2">
      <c r="A144" s="42"/>
      <c r="B144" s="42"/>
      <c r="C144" s="27" t="s">
        <v>101</v>
      </c>
      <c r="D144" s="27"/>
      <c r="E144" s="28">
        <v>103</v>
      </c>
      <c r="F144" s="28">
        <v>57</v>
      </c>
      <c r="G144" s="29">
        <v>0.55339805825242705</v>
      </c>
    </row>
    <row r="145" spans="1:7" x14ac:dyDescent="0.2">
      <c r="A145" s="42"/>
      <c r="B145" s="43" t="s">
        <v>94</v>
      </c>
      <c r="C145" s="43" t="s">
        <v>98</v>
      </c>
      <c r="D145" s="7" t="s">
        <v>99</v>
      </c>
      <c r="E145" s="21">
        <v>119</v>
      </c>
      <c r="F145" s="21">
        <v>52</v>
      </c>
      <c r="G145" s="9">
        <v>0.436974789915966</v>
      </c>
    </row>
    <row r="146" spans="1:7" x14ac:dyDescent="0.2">
      <c r="A146" s="42"/>
      <c r="B146" s="43"/>
      <c r="C146" s="43"/>
      <c r="D146" s="4" t="s">
        <v>100</v>
      </c>
      <c r="E146" s="20">
        <v>14</v>
      </c>
      <c r="F146" s="20">
        <v>12</v>
      </c>
      <c r="G146" s="6">
        <v>0.85714285714285698</v>
      </c>
    </row>
    <row r="147" spans="1:7" x14ac:dyDescent="0.2">
      <c r="A147" s="42"/>
      <c r="B147" s="43"/>
      <c r="C147" s="27" t="s">
        <v>101</v>
      </c>
      <c r="D147" s="27"/>
      <c r="E147" s="28">
        <v>133</v>
      </c>
      <c r="F147" s="28">
        <v>64</v>
      </c>
      <c r="G147" s="29">
        <v>0.48120300751879702</v>
      </c>
    </row>
    <row r="148" spans="1:7" x14ac:dyDescent="0.2">
      <c r="A148" s="42" t="s">
        <v>86</v>
      </c>
      <c r="B148" s="42" t="s">
        <v>19</v>
      </c>
      <c r="C148" s="42" t="s">
        <v>98</v>
      </c>
      <c r="D148" s="4" t="s">
        <v>99</v>
      </c>
      <c r="E148" s="20">
        <v>11</v>
      </c>
      <c r="F148" s="20">
        <v>3</v>
      </c>
      <c r="G148" s="6">
        <v>0.27272727272727298</v>
      </c>
    </row>
    <row r="149" spans="1:7" x14ac:dyDescent="0.2">
      <c r="A149" s="42"/>
      <c r="B149" s="42"/>
      <c r="C149" s="42"/>
      <c r="D149" s="7" t="s">
        <v>100</v>
      </c>
      <c r="E149" s="21">
        <v>59</v>
      </c>
      <c r="F149" s="21">
        <v>6</v>
      </c>
      <c r="G149" s="9">
        <v>0.101694915254237</v>
      </c>
    </row>
    <row r="150" spans="1:7" x14ac:dyDescent="0.2">
      <c r="A150" s="42"/>
      <c r="B150" s="42"/>
      <c r="C150" s="27" t="s">
        <v>101</v>
      </c>
      <c r="D150" s="27"/>
      <c r="E150" s="28">
        <v>70</v>
      </c>
      <c r="F150" s="28">
        <v>9</v>
      </c>
      <c r="G150" s="29">
        <v>0.128571428571429</v>
      </c>
    </row>
    <row r="151" spans="1:7" x14ac:dyDescent="0.2">
      <c r="A151" s="42"/>
      <c r="B151" s="43" t="s">
        <v>20</v>
      </c>
      <c r="C151" s="43" t="s">
        <v>98</v>
      </c>
      <c r="D151" s="7" t="s">
        <v>99</v>
      </c>
      <c r="E151" s="21">
        <v>30</v>
      </c>
      <c r="F151" s="21">
        <v>9</v>
      </c>
      <c r="G151" s="9">
        <v>0.3</v>
      </c>
    </row>
    <row r="152" spans="1:7" x14ac:dyDescent="0.2">
      <c r="A152" s="42"/>
      <c r="B152" s="43"/>
      <c r="C152" s="43"/>
      <c r="D152" s="4" t="s">
        <v>100</v>
      </c>
      <c r="E152" s="20">
        <v>43</v>
      </c>
      <c r="F152" s="20">
        <v>10</v>
      </c>
      <c r="G152" s="6">
        <v>0.232558139534884</v>
      </c>
    </row>
    <row r="153" spans="1:7" x14ac:dyDescent="0.2">
      <c r="A153" s="42"/>
      <c r="B153" s="43"/>
      <c r="C153" s="27" t="s">
        <v>101</v>
      </c>
      <c r="D153" s="27"/>
      <c r="E153" s="28">
        <v>73</v>
      </c>
      <c r="F153" s="28">
        <v>19</v>
      </c>
      <c r="G153" s="29">
        <v>0.26027397260273999</v>
      </c>
    </row>
    <row r="154" spans="1:7" x14ac:dyDescent="0.2">
      <c r="A154" s="42" t="s">
        <v>87</v>
      </c>
      <c r="B154" s="42" t="s">
        <v>26</v>
      </c>
      <c r="C154" s="42" t="s">
        <v>98</v>
      </c>
      <c r="D154" s="4" t="s">
        <v>99</v>
      </c>
      <c r="E154" s="20">
        <v>7</v>
      </c>
      <c r="F154" s="20">
        <v>1</v>
      </c>
      <c r="G154" s="6">
        <v>0.14285714285714299</v>
      </c>
    </row>
    <row r="155" spans="1:7" x14ac:dyDescent="0.2">
      <c r="A155" s="42"/>
      <c r="B155" s="42"/>
      <c r="C155" s="42"/>
      <c r="D155" s="7" t="s">
        <v>100</v>
      </c>
      <c r="E155" s="21">
        <v>46</v>
      </c>
      <c r="F155" s="21">
        <v>3</v>
      </c>
      <c r="G155" s="9">
        <v>6.5217391304347797E-2</v>
      </c>
    </row>
    <row r="156" spans="1:7" x14ac:dyDescent="0.2">
      <c r="A156" s="42"/>
      <c r="B156" s="42"/>
      <c r="C156" s="27" t="s">
        <v>101</v>
      </c>
      <c r="D156" s="27"/>
      <c r="E156" s="28">
        <v>53</v>
      </c>
      <c r="F156" s="28">
        <v>4</v>
      </c>
      <c r="G156" s="29">
        <v>7.5471698113207503E-2</v>
      </c>
    </row>
    <row r="157" spans="1:7" x14ac:dyDescent="0.2">
      <c r="A157" s="43" t="s">
        <v>88</v>
      </c>
      <c r="B157" s="43" t="s">
        <v>26</v>
      </c>
      <c r="C157" s="43" t="s">
        <v>98</v>
      </c>
      <c r="D157" s="7" t="s">
        <v>99</v>
      </c>
      <c r="E157" s="21">
        <v>15</v>
      </c>
      <c r="F157" s="21">
        <v>5</v>
      </c>
      <c r="G157" s="9">
        <v>0.33333333333333298</v>
      </c>
    </row>
    <row r="158" spans="1:7" x14ac:dyDescent="0.2">
      <c r="A158" s="43"/>
      <c r="B158" s="43"/>
      <c r="C158" s="43"/>
      <c r="D158" s="4" t="s">
        <v>100</v>
      </c>
      <c r="E158" s="20">
        <v>57</v>
      </c>
      <c r="F158" s="20">
        <v>4</v>
      </c>
      <c r="G158" s="6">
        <v>7.0175438596491196E-2</v>
      </c>
    </row>
    <row r="159" spans="1:7" x14ac:dyDescent="0.2">
      <c r="A159" s="43"/>
      <c r="B159" s="43"/>
      <c r="C159" s="27" t="s">
        <v>101</v>
      </c>
      <c r="D159" s="27"/>
      <c r="E159" s="28">
        <v>72</v>
      </c>
      <c r="F159" s="28">
        <v>9</v>
      </c>
      <c r="G159" s="29">
        <v>0.125</v>
      </c>
    </row>
    <row r="160" spans="1:7" x14ac:dyDescent="0.2">
      <c r="A160" s="42" t="s">
        <v>73</v>
      </c>
      <c r="B160" s="42" t="s">
        <v>16</v>
      </c>
      <c r="C160" s="42" t="s">
        <v>98</v>
      </c>
      <c r="D160" s="4" t="s">
        <v>99</v>
      </c>
      <c r="E160" s="20">
        <v>29</v>
      </c>
      <c r="F160" s="20">
        <v>9</v>
      </c>
      <c r="G160" s="6">
        <v>0.31034482758620702</v>
      </c>
    </row>
    <row r="161" spans="1:7" x14ac:dyDescent="0.2">
      <c r="A161" s="42"/>
      <c r="B161" s="42"/>
      <c r="C161" s="42"/>
      <c r="D161" s="7" t="s">
        <v>100</v>
      </c>
      <c r="E161" s="21">
        <v>24</v>
      </c>
      <c r="F161" s="21">
        <v>10</v>
      </c>
      <c r="G161" s="9">
        <v>0.41666666666666702</v>
      </c>
    </row>
    <row r="162" spans="1:7" x14ac:dyDescent="0.2">
      <c r="A162" s="42"/>
      <c r="B162" s="42"/>
      <c r="C162" s="27" t="s">
        <v>101</v>
      </c>
      <c r="D162" s="27"/>
      <c r="E162" s="28">
        <v>53</v>
      </c>
      <c r="F162" s="28">
        <v>19</v>
      </c>
      <c r="G162" s="29">
        <v>0.35849056603773599</v>
      </c>
    </row>
    <row r="163" spans="1:7" x14ac:dyDescent="0.2">
      <c r="A163" s="27" t="s">
        <v>101</v>
      </c>
      <c r="B163" s="27"/>
      <c r="C163" s="27"/>
      <c r="D163" s="27"/>
      <c r="E163" s="28">
        <v>3616</v>
      </c>
      <c r="F163" s="28">
        <v>1105</v>
      </c>
      <c r="G163" s="29">
        <v>0.30558628318584102</v>
      </c>
    </row>
  </sheetData>
  <mergeCells count="135">
    <mergeCell ref="A160:A162"/>
    <mergeCell ref="B160:B162"/>
    <mergeCell ref="C160:C161"/>
    <mergeCell ref="A154:A156"/>
    <mergeCell ref="B154:B156"/>
    <mergeCell ref="C154:C155"/>
    <mergeCell ref="A157:A159"/>
    <mergeCell ref="B157:B159"/>
    <mergeCell ref="C157:C158"/>
    <mergeCell ref="B142:B144"/>
    <mergeCell ref="C142:C143"/>
    <mergeCell ref="B145:B147"/>
    <mergeCell ref="C145:C146"/>
    <mergeCell ref="A148:A153"/>
    <mergeCell ref="B148:B150"/>
    <mergeCell ref="C148:C149"/>
    <mergeCell ref="B151:B153"/>
    <mergeCell ref="C151:C152"/>
    <mergeCell ref="A130:A147"/>
    <mergeCell ref="B130:B132"/>
    <mergeCell ref="C130:C131"/>
    <mergeCell ref="B133:B135"/>
    <mergeCell ref="C133:C134"/>
    <mergeCell ref="B136:B138"/>
    <mergeCell ref="C136:C137"/>
    <mergeCell ref="B139:B141"/>
    <mergeCell ref="C139:C140"/>
    <mergeCell ref="A124:A126"/>
    <mergeCell ref="B124:B126"/>
    <mergeCell ref="C124:C125"/>
    <mergeCell ref="A127:A129"/>
    <mergeCell ref="B127:B129"/>
    <mergeCell ref="C127:C128"/>
    <mergeCell ref="A118:A123"/>
    <mergeCell ref="B118:B120"/>
    <mergeCell ref="C118:C119"/>
    <mergeCell ref="B121:B123"/>
    <mergeCell ref="C121:C122"/>
    <mergeCell ref="A112:A117"/>
    <mergeCell ref="B112:B114"/>
    <mergeCell ref="C112:C113"/>
    <mergeCell ref="B115:B117"/>
    <mergeCell ref="C115:C116"/>
    <mergeCell ref="A106:A108"/>
    <mergeCell ref="B106:B108"/>
    <mergeCell ref="C106:C107"/>
    <mergeCell ref="A109:A111"/>
    <mergeCell ref="B109:B111"/>
    <mergeCell ref="C109:C110"/>
    <mergeCell ref="A82:A84"/>
    <mergeCell ref="B82:B84"/>
    <mergeCell ref="C82:C83"/>
    <mergeCell ref="A85:A93"/>
    <mergeCell ref="B85:B87"/>
    <mergeCell ref="C85:C86"/>
    <mergeCell ref="B88:B90"/>
    <mergeCell ref="C88:C89"/>
    <mergeCell ref="A97:A105"/>
    <mergeCell ref="B97:B99"/>
    <mergeCell ref="C97:C98"/>
    <mergeCell ref="B100:B102"/>
    <mergeCell ref="C100:C101"/>
    <mergeCell ref="B103:B105"/>
    <mergeCell ref="C103:C104"/>
    <mergeCell ref="B91:B93"/>
    <mergeCell ref="C91:C92"/>
    <mergeCell ref="A94:A96"/>
    <mergeCell ref="B94:B96"/>
    <mergeCell ref="C94:C95"/>
    <mergeCell ref="A76:A78"/>
    <mergeCell ref="B76:B78"/>
    <mergeCell ref="C76:C77"/>
    <mergeCell ref="A79:A81"/>
    <mergeCell ref="B79:B81"/>
    <mergeCell ref="C79:C80"/>
    <mergeCell ref="A67:A75"/>
    <mergeCell ref="B67:B69"/>
    <mergeCell ref="C67:C68"/>
    <mergeCell ref="B70:B72"/>
    <mergeCell ref="C70:C71"/>
    <mergeCell ref="B73:B75"/>
    <mergeCell ref="C73:C74"/>
    <mergeCell ref="B61:B63"/>
    <mergeCell ref="C61:C62"/>
    <mergeCell ref="A64:A66"/>
    <mergeCell ref="B64:B66"/>
    <mergeCell ref="C64:C65"/>
    <mergeCell ref="A52:A54"/>
    <mergeCell ref="B52:B54"/>
    <mergeCell ref="C52:C53"/>
    <mergeCell ref="A55:A63"/>
    <mergeCell ref="B55:B57"/>
    <mergeCell ref="C55:C56"/>
    <mergeCell ref="B58:B60"/>
    <mergeCell ref="C58:C59"/>
    <mergeCell ref="A46:A48"/>
    <mergeCell ref="B46:B48"/>
    <mergeCell ref="C46:C47"/>
    <mergeCell ref="A49:A51"/>
    <mergeCell ref="B49:B51"/>
    <mergeCell ref="C49:C50"/>
    <mergeCell ref="A40:A45"/>
    <mergeCell ref="B40:B42"/>
    <mergeCell ref="C40:C41"/>
    <mergeCell ref="B43:B45"/>
    <mergeCell ref="C43:C44"/>
    <mergeCell ref="A28:A39"/>
    <mergeCell ref="B28:B30"/>
    <mergeCell ref="C28:C29"/>
    <mergeCell ref="B31:B33"/>
    <mergeCell ref="C31:C32"/>
    <mergeCell ref="B34:B36"/>
    <mergeCell ref="C34:C35"/>
    <mergeCell ref="B37:B39"/>
    <mergeCell ref="C37:C38"/>
    <mergeCell ref="A4:A12"/>
    <mergeCell ref="B4:B6"/>
    <mergeCell ref="C4:C5"/>
    <mergeCell ref="B7:B9"/>
    <mergeCell ref="C7:C8"/>
    <mergeCell ref="B10:B12"/>
    <mergeCell ref="C10:C11"/>
    <mergeCell ref="A22:A27"/>
    <mergeCell ref="B22:B24"/>
    <mergeCell ref="C22:C23"/>
    <mergeCell ref="B25:B27"/>
    <mergeCell ref="C25:C26"/>
    <mergeCell ref="A13:A15"/>
    <mergeCell ref="B13:B15"/>
    <mergeCell ref="C13:C14"/>
    <mergeCell ref="A16:A21"/>
    <mergeCell ref="B16:B18"/>
    <mergeCell ref="C16:C17"/>
    <mergeCell ref="B19:B21"/>
    <mergeCell ref="C19:C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B970-64ED-4437-973B-9AD43A1E9478}">
  <sheetPr>
    <outlinePr summaryBelow="0"/>
  </sheetPr>
  <dimension ref="A1:G166"/>
  <sheetViews>
    <sheetView showGridLines="0" workbookViewId="0"/>
  </sheetViews>
  <sheetFormatPr baseColWidth="10" defaultColWidth="9.140625" defaultRowHeight="12.75" x14ac:dyDescent="0.2"/>
  <cols>
    <col min="1" max="1" width="56.140625" bestFit="1" customWidth="1"/>
    <col min="2" max="2" width="60.85546875" bestFit="1" customWidth="1"/>
    <col min="3" max="3" width="14.140625" bestFit="1" customWidth="1"/>
    <col min="4" max="4" width="11.7109375" customWidth="1"/>
    <col min="5" max="5" width="16.5703125" bestFit="1" customWidth="1"/>
    <col min="6" max="6" width="24.42578125" bestFit="1" customWidth="1"/>
    <col min="7" max="7" width="15.7109375" bestFit="1" customWidth="1"/>
  </cols>
  <sheetData>
    <row r="1" spans="1:7" x14ac:dyDescent="0.2">
      <c r="A1" s="1" t="s">
        <v>77</v>
      </c>
    </row>
    <row r="3" spans="1:7" x14ac:dyDescent="0.2">
      <c r="A3" s="2" t="s">
        <v>0</v>
      </c>
      <c r="B3" s="2" t="s">
        <v>1</v>
      </c>
      <c r="C3" s="2" t="s">
        <v>2</v>
      </c>
      <c r="D3" s="2" t="s">
        <v>97</v>
      </c>
      <c r="E3" s="3" t="s">
        <v>3</v>
      </c>
      <c r="F3" s="3" t="s">
        <v>113</v>
      </c>
      <c r="G3" s="3" t="s">
        <v>5</v>
      </c>
    </row>
    <row r="4" spans="1:7" x14ac:dyDescent="0.2">
      <c r="A4" s="45" t="s">
        <v>6</v>
      </c>
      <c r="B4" s="45" t="s">
        <v>7</v>
      </c>
      <c r="C4" s="42" t="s">
        <v>107</v>
      </c>
      <c r="D4" s="4" t="s">
        <v>99</v>
      </c>
      <c r="E4" s="20">
        <v>6</v>
      </c>
      <c r="F4" s="20">
        <v>3</v>
      </c>
      <c r="G4" s="6">
        <v>0.5</v>
      </c>
    </row>
    <row r="5" spans="1:7" x14ac:dyDescent="0.2">
      <c r="A5" s="45"/>
      <c r="B5" s="45"/>
      <c r="C5" s="42"/>
      <c r="D5" s="7" t="s">
        <v>100</v>
      </c>
      <c r="E5" s="21">
        <v>17</v>
      </c>
      <c r="F5" s="21">
        <v>4</v>
      </c>
      <c r="G5" s="9">
        <v>0.23529411764705899</v>
      </c>
    </row>
    <row r="6" spans="1:7" x14ac:dyDescent="0.2">
      <c r="A6" s="45"/>
      <c r="B6" s="45"/>
      <c r="C6" s="27" t="s">
        <v>101</v>
      </c>
      <c r="D6" s="27"/>
      <c r="E6" s="28">
        <v>23</v>
      </c>
      <c r="F6" s="28">
        <v>7</v>
      </c>
      <c r="G6" s="29">
        <v>0.30434782608695699</v>
      </c>
    </row>
    <row r="7" spans="1:7" x14ac:dyDescent="0.2">
      <c r="A7" s="45"/>
      <c r="B7" s="46" t="s">
        <v>9</v>
      </c>
      <c r="C7" s="43" t="s">
        <v>107</v>
      </c>
      <c r="D7" s="7" t="s">
        <v>99</v>
      </c>
      <c r="E7" s="21">
        <v>28</v>
      </c>
      <c r="F7" s="21">
        <v>7</v>
      </c>
      <c r="G7" s="9">
        <v>0.25</v>
      </c>
    </row>
    <row r="8" spans="1:7" x14ac:dyDescent="0.2">
      <c r="A8" s="45"/>
      <c r="B8" s="46"/>
      <c r="C8" s="43"/>
      <c r="D8" s="4" t="s">
        <v>100</v>
      </c>
      <c r="E8" s="20">
        <v>13</v>
      </c>
      <c r="F8" s="20">
        <v>2</v>
      </c>
      <c r="G8" s="6">
        <v>0.15384615384615399</v>
      </c>
    </row>
    <row r="9" spans="1:7" x14ac:dyDescent="0.2">
      <c r="A9" s="45"/>
      <c r="B9" s="46"/>
      <c r="C9" s="27" t="s">
        <v>101</v>
      </c>
      <c r="D9" s="27"/>
      <c r="E9" s="28">
        <v>41</v>
      </c>
      <c r="F9" s="28">
        <v>9</v>
      </c>
      <c r="G9" s="29">
        <v>0.219512195121951</v>
      </c>
    </row>
    <row r="10" spans="1:7" x14ac:dyDescent="0.2">
      <c r="A10" s="45"/>
      <c r="B10" s="45" t="s">
        <v>10</v>
      </c>
      <c r="C10" s="42" t="s">
        <v>107</v>
      </c>
      <c r="D10" s="4" t="s">
        <v>99</v>
      </c>
      <c r="E10" s="20">
        <v>9</v>
      </c>
      <c r="F10" s="20">
        <v>1</v>
      </c>
      <c r="G10" s="6">
        <v>0.11111111111111099</v>
      </c>
    </row>
    <row r="11" spans="1:7" x14ac:dyDescent="0.2">
      <c r="A11" s="45"/>
      <c r="B11" s="45"/>
      <c r="C11" s="42"/>
      <c r="D11" s="7" t="s">
        <v>100</v>
      </c>
      <c r="E11" s="21">
        <v>1</v>
      </c>
      <c r="F11" s="21">
        <v>0</v>
      </c>
      <c r="G11" s="9">
        <v>0</v>
      </c>
    </row>
    <row r="12" spans="1:7" x14ac:dyDescent="0.2">
      <c r="A12" s="45"/>
      <c r="B12" s="45"/>
      <c r="C12" s="27" t="s">
        <v>101</v>
      </c>
      <c r="D12" s="27"/>
      <c r="E12" s="28">
        <v>10</v>
      </c>
      <c r="F12" s="28">
        <v>1</v>
      </c>
      <c r="G12" s="29">
        <v>0.1</v>
      </c>
    </row>
    <row r="13" spans="1:7" x14ac:dyDescent="0.2">
      <c r="A13" s="46" t="s">
        <v>11</v>
      </c>
      <c r="B13" s="46" t="s">
        <v>12</v>
      </c>
      <c r="C13" s="43" t="s">
        <v>107</v>
      </c>
      <c r="D13" s="7" t="s">
        <v>99</v>
      </c>
      <c r="E13" s="21">
        <v>27</v>
      </c>
      <c r="F13" s="21">
        <v>10</v>
      </c>
      <c r="G13" s="9">
        <v>0.37037037037037002</v>
      </c>
    </row>
    <row r="14" spans="1:7" x14ac:dyDescent="0.2">
      <c r="A14" s="46"/>
      <c r="B14" s="46"/>
      <c r="C14" s="43"/>
      <c r="D14" s="4" t="s">
        <v>100</v>
      </c>
      <c r="E14" s="20">
        <v>16</v>
      </c>
      <c r="F14" s="20">
        <v>3</v>
      </c>
      <c r="G14" s="6">
        <v>0.1875</v>
      </c>
    </row>
    <row r="15" spans="1:7" x14ac:dyDescent="0.2">
      <c r="A15" s="46"/>
      <c r="B15" s="46"/>
      <c r="C15" s="27" t="s">
        <v>101</v>
      </c>
      <c r="D15" s="27"/>
      <c r="E15" s="28">
        <v>43</v>
      </c>
      <c r="F15" s="28">
        <v>13</v>
      </c>
      <c r="G15" s="29">
        <v>0.30232558139534899</v>
      </c>
    </row>
    <row r="16" spans="1:7" x14ac:dyDescent="0.2">
      <c r="A16" s="45" t="s">
        <v>13</v>
      </c>
      <c r="B16" s="45" t="s">
        <v>14</v>
      </c>
      <c r="C16" s="42" t="s">
        <v>107</v>
      </c>
      <c r="D16" s="4" t="s">
        <v>99</v>
      </c>
      <c r="E16" s="20">
        <v>13</v>
      </c>
      <c r="F16" s="20">
        <v>3</v>
      </c>
      <c r="G16" s="6">
        <v>0.230769230769231</v>
      </c>
    </row>
    <row r="17" spans="1:7" x14ac:dyDescent="0.2">
      <c r="A17" s="45"/>
      <c r="B17" s="45"/>
      <c r="C17" s="42"/>
      <c r="D17" s="7" t="s">
        <v>100</v>
      </c>
      <c r="E17" s="21">
        <v>36</v>
      </c>
      <c r="F17" s="21">
        <v>3</v>
      </c>
      <c r="G17" s="9">
        <v>8.3333333333333301E-2</v>
      </c>
    </row>
    <row r="18" spans="1:7" x14ac:dyDescent="0.2">
      <c r="A18" s="45"/>
      <c r="B18" s="45"/>
      <c r="C18" s="27" t="s">
        <v>101</v>
      </c>
      <c r="D18" s="27"/>
      <c r="E18" s="28">
        <v>49</v>
      </c>
      <c r="F18" s="28">
        <v>6</v>
      </c>
      <c r="G18" s="29">
        <v>0.122448979591837</v>
      </c>
    </row>
    <row r="19" spans="1:7" x14ac:dyDescent="0.2">
      <c r="A19" s="45"/>
      <c r="B19" s="46" t="s">
        <v>75</v>
      </c>
      <c r="C19" s="43" t="s">
        <v>98</v>
      </c>
      <c r="D19" s="7" t="s">
        <v>99</v>
      </c>
      <c r="E19" s="21">
        <v>9</v>
      </c>
      <c r="F19" s="21">
        <v>1</v>
      </c>
      <c r="G19" s="9">
        <v>0.11111111111111099</v>
      </c>
    </row>
    <row r="20" spans="1:7" x14ac:dyDescent="0.2">
      <c r="A20" s="45"/>
      <c r="B20" s="46"/>
      <c r="C20" s="43"/>
      <c r="D20" s="4" t="s">
        <v>100</v>
      </c>
      <c r="E20" s="20">
        <v>13</v>
      </c>
      <c r="F20" s="20">
        <v>3</v>
      </c>
      <c r="G20" s="6">
        <v>0.230769230769231</v>
      </c>
    </row>
    <row r="21" spans="1:7" x14ac:dyDescent="0.2">
      <c r="A21" s="45"/>
      <c r="B21" s="46"/>
      <c r="C21" s="27" t="s">
        <v>101</v>
      </c>
      <c r="D21" s="27"/>
      <c r="E21" s="28">
        <v>22</v>
      </c>
      <c r="F21" s="28">
        <v>4</v>
      </c>
      <c r="G21" s="29">
        <v>0.18181818181818199</v>
      </c>
    </row>
    <row r="22" spans="1:7" x14ac:dyDescent="0.2">
      <c r="A22" s="45" t="s">
        <v>15</v>
      </c>
      <c r="B22" s="45" t="s">
        <v>16</v>
      </c>
      <c r="C22" s="42" t="s">
        <v>107</v>
      </c>
      <c r="D22" s="4" t="s">
        <v>99</v>
      </c>
      <c r="E22" s="20">
        <v>41</v>
      </c>
      <c r="F22" s="20">
        <v>22</v>
      </c>
      <c r="G22" s="6">
        <v>0.53658536585365901</v>
      </c>
    </row>
    <row r="23" spans="1:7" x14ac:dyDescent="0.2">
      <c r="A23" s="45"/>
      <c r="B23" s="45"/>
      <c r="C23" s="42"/>
      <c r="D23" s="7" t="s">
        <v>100</v>
      </c>
      <c r="E23" s="21">
        <v>28</v>
      </c>
      <c r="F23" s="21">
        <v>7</v>
      </c>
      <c r="G23" s="9">
        <v>0.25</v>
      </c>
    </row>
    <row r="24" spans="1:7" x14ac:dyDescent="0.2">
      <c r="A24" s="45"/>
      <c r="B24" s="45"/>
      <c r="C24" s="27" t="s">
        <v>101</v>
      </c>
      <c r="D24" s="27"/>
      <c r="E24" s="28">
        <v>69</v>
      </c>
      <c r="F24" s="28">
        <v>29</v>
      </c>
      <c r="G24" s="29">
        <v>0.42028985507246402</v>
      </c>
    </row>
    <row r="25" spans="1:7" x14ac:dyDescent="0.2">
      <c r="A25" s="45"/>
      <c r="B25" s="46" t="s">
        <v>17</v>
      </c>
      <c r="C25" s="43" t="s">
        <v>107</v>
      </c>
      <c r="D25" s="7" t="s">
        <v>99</v>
      </c>
      <c r="E25" s="21">
        <v>18</v>
      </c>
      <c r="F25" s="21">
        <v>5</v>
      </c>
      <c r="G25" s="9">
        <v>0.27777777777777801</v>
      </c>
    </row>
    <row r="26" spans="1:7" x14ac:dyDescent="0.2">
      <c r="A26" s="45"/>
      <c r="B26" s="46"/>
      <c r="C26" s="43"/>
      <c r="D26" s="4" t="s">
        <v>100</v>
      </c>
      <c r="E26" s="20">
        <v>35</v>
      </c>
      <c r="F26" s="20">
        <v>8</v>
      </c>
      <c r="G26" s="6">
        <v>0.22857142857142901</v>
      </c>
    </row>
    <row r="27" spans="1:7" x14ac:dyDescent="0.2">
      <c r="A27" s="45"/>
      <c r="B27" s="46"/>
      <c r="C27" s="27" t="s">
        <v>101</v>
      </c>
      <c r="D27" s="27"/>
      <c r="E27" s="28">
        <v>53</v>
      </c>
      <c r="F27" s="28">
        <v>13</v>
      </c>
      <c r="G27" s="29">
        <v>0.245283018867925</v>
      </c>
    </row>
    <row r="28" spans="1:7" x14ac:dyDescent="0.2">
      <c r="A28" s="45" t="s">
        <v>18</v>
      </c>
      <c r="B28" s="45" t="s">
        <v>19</v>
      </c>
      <c r="C28" s="42" t="s">
        <v>107</v>
      </c>
      <c r="D28" s="4" t="s">
        <v>99</v>
      </c>
      <c r="E28" s="20">
        <v>6</v>
      </c>
      <c r="F28" s="20">
        <v>0</v>
      </c>
      <c r="G28" s="6">
        <v>0</v>
      </c>
    </row>
    <row r="29" spans="1:7" x14ac:dyDescent="0.2">
      <c r="A29" s="45"/>
      <c r="B29" s="45"/>
      <c r="C29" s="42"/>
      <c r="D29" s="7" t="s">
        <v>100</v>
      </c>
      <c r="E29" s="21">
        <v>54</v>
      </c>
      <c r="F29" s="21">
        <v>1</v>
      </c>
      <c r="G29" s="9">
        <v>1.85185185185185E-2</v>
      </c>
    </row>
    <row r="30" spans="1:7" x14ac:dyDescent="0.2">
      <c r="A30" s="45"/>
      <c r="B30" s="45"/>
      <c r="C30" s="27" t="s">
        <v>101</v>
      </c>
      <c r="D30" s="27"/>
      <c r="E30" s="28">
        <v>60</v>
      </c>
      <c r="F30" s="28">
        <v>1</v>
      </c>
      <c r="G30" s="29">
        <v>1.6666666666666701E-2</v>
      </c>
    </row>
    <row r="31" spans="1:7" x14ac:dyDescent="0.2">
      <c r="A31" s="45"/>
      <c r="B31" s="46" t="s">
        <v>20</v>
      </c>
      <c r="C31" s="43" t="s">
        <v>107</v>
      </c>
      <c r="D31" s="7" t="s">
        <v>99</v>
      </c>
      <c r="E31" s="21">
        <v>31</v>
      </c>
      <c r="F31" s="21">
        <v>1</v>
      </c>
      <c r="G31" s="9">
        <v>3.2258064516128997E-2</v>
      </c>
    </row>
    <row r="32" spans="1:7" x14ac:dyDescent="0.2">
      <c r="A32" s="45"/>
      <c r="B32" s="46"/>
      <c r="C32" s="43"/>
      <c r="D32" s="4" t="s">
        <v>100</v>
      </c>
      <c r="E32" s="20">
        <v>62</v>
      </c>
      <c r="F32" s="20">
        <v>2</v>
      </c>
      <c r="G32" s="6">
        <v>3.2258064516128997E-2</v>
      </c>
    </row>
    <row r="33" spans="1:7" x14ac:dyDescent="0.2">
      <c r="A33" s="45"/>
      <c r="B33" s="46"/>
      <c r="C33" s="27" t="s">
        <v>101</v>
      </c>
      <c r="D33" s="27"/>
      <c r="E33" s="28">
        <v>93</v>
      </c>
      <c r="F33" s="28">
        <v>3</v>
      </c>
      <c r="G33" s="29">
        <v>3.2258064516128997E-2</v>
      </c>
    </row>
    <row r="34" spans="1:7" x14ac:dyDescent="0.2">
      <c r="A34" s="45"/>
      <c r="B34" s="45" t="s">
        <v>21</v>
      </c>
      <c r="C34" s="42" t="s">
        <v>107</v>
      </c>
      <c r="D34" s="4" t="s">
        <v>99</v>
      </c>
      <c r="E34" s="20">
        <v>14</v>
      </c>
      <c r="F34" s="20">
        <v>1</v>
      </c>
      <c r="G34" s="6">
        <v>7.1428571428571397E-2</v>
      </c>
    </row>
    <row r="35" spans="1:7" x14ac:dyDescent="0.2">
      <c r="A35" s="45"/>
      <c r="B35" s="45"/>
      <c r="C35" s="42"/>
      <c r="D35" s="7" t="s">
        <v>100</v>
      </c>
      <c r="E35" s="21">
        <v>52</v>
      </c>
      <c r="F35" s="21">
        <v>6</v>
      </c>
      <c r="G35" s="9">
        <v>0.115384615384615</v>
      </c>
    </row>
    <row r="36" spans="1:7" x14ac:dyDescent="0.2">
      <c r="A36" s="45"/>
      <c r="B36" s="45"/>
      <c r="C36" s="27" t="s">
        <v>101</v>
      </c>
      <c r="D36" s="27"/>
      <c r="E36" s="28">
        <v>66</v>
      </c>
      <c r="F36" s="28">
        <v>7</v>
      </c>
      <c r="G36" s="29">
        <v>0.10606060606060599</v>
      </c>
    </row>
    <row r="37" spans="1:7" x14ac:dyDescent="0.2">
      <c r="A37" s="45"/>
      <c r="B37" s="46" t="s">
        <v>22</v>
      </c>
      <c r="C37" s="43" t="s">
        <v>107</v>
      </c>
      <c r="D37" s="7" t="s">
        <v>99</v>
      </c>
      <c r="E37" s="21">
        <v>10</v>
      </c>
      <c r="F37" s="21">
        <v>1</v>
      </c>
      <c r="G37" s="9">
        <v>0.1</v>
      </c>
    </row>
    <row r="38" spans="1:7" x14ac:dyDescent="0.2">
      <c r="A38" s="45"/>
      <c r="B38" s="46"/>
      <c r="C38" s="43"/>
      <c r="D38" s="4" t="s">
        <v>100</v>
      </c>
      <c r="E38" s="20">
        <v>53</v>
      </c>
      <c r="F38" s="20">
        <v>4</v>
      </c>
      <c r="G38" s="6">
        <v>7.5471698113207503E-2</v>
      </c>
    </row>
    <row r="39" spans="1:7" x14ac:dyDescent="0.2">
      <c r="A39" s="45"/>
      <c r="B39" s="46"/>
      <c r="C39" s="27" t="s">
        <v>101</v>
      </c>
      <c r="D39" s="27"/>
      <c r="E39" s="28">
        <v>63</v>
      </c>
      <c r="F39" s="28">
        <v>5</v>
      </c>
      <c r="G39" s="29">
        <v>7.9365079365079402E-2</v>
      </c>
    </row>
    <row r="40" spans="1:7" x14ac:dyDescent="0.2">
      <c r="A40" s="45" t="s">
        <v>79</v>
      </c>
      <c r="B40" s="45" t="s">
        <v>102</v>
      </c>
      <c r="C40" s="42" t="s">
        <v>107</v>
      </c>
      <c r="D40" s="4" t="s">
        <v>99</v>
      </c>
      <c r="E40" s="20">
        <v>72</v>
      </c>
      <c r="F40" s="20">
        <v>16</v>
      </c>
      <c r="G40" s="6">
        <v>0.22222222222222199</v>
      </c>
    </row>
    <row r="41" spans="1:7" x14ac:dyDescent="0.2">
      <c r="A41" s="45"/>
      <c r="B41" s="45"/>
      <c r="C41" s="42"/>
      <c r="D41" s="7" t="s">
        <v>100</v>
      </c>
      <c r="E41" s="21">
        <v>14</v>
      </c>
      <c r="F41" s="21">
        <v>2</v>
      </c>
      <c r="G41" s="9">
        <v>0.14285714285714299</v>
      </c>
    </row>
    <row r="42" spans="1:7" x14ac:dyDescent="0.2">
      <c r="A42" s="45"/>
      <c r="B42" s="45"/>
      <c r="C42" s="27" t="s">
        <v>101</v>
      </c>
      <c r="D42" s="27"/>
      <c r="E42" s="28">
        <v>86</v>
      </c>
      <c r="F42" s="28">
        <v>18</v>
      </c>
      <c r="G42" s="29">
        <v>0.209302325581395</v>
      </c>
    </row>
    <row r="43" spans="1:7" x14ac:dyDescent="0.2">
      <c r="A43" s="45"/>
      <c r="B43" s="46" t="s">
        <v>76</v>
      </c>
      <c r="C43" s="43" t="s">
        <v>90</v>
      </c>
      <c r="D43" s="7" t="s">
        <v>99</v>
      </c>
      <c r="E43" s="21">
        <v>16</v>
      </c>
      <c r="F43" s="21">
        <v>8</v>
      </c>
      <c r="G43" s="9">
        <v>0.5</v>
      </c>
    </row>
    <row r="44" spans="1:7" x14ac:dyDescent="0.2">
      <c r="A44" s="45"/>
      <c r="B44" s="46"/>
      <c r="C44" s="43"/>
      <c r="D44" s="4" t="s">
        <v>100</v>
      </c>
      <c r="E44" s="20">
        <v>5</v>
      </c>
      <c r="F44" s="20">
        <v>0</v>
      </c>
      <c r="G44" s="6">
        <v>0</v>
      </c>
    </row>
    <row r="45" spans="1:7" x14ac:dyDescent="0.2">
      <c r="A45" s="45"/>
      <c r="B45" s="46"/>
      <c r="C45" s="27" t="s">
        <v>101</v>
      </c>
      <c r="D45" s="27"/>
      <c r="E45" s="28">
        <v>21</v>
      </c>
      <c r="F45" s="28">
        <v>8</v>
      </c>
      <c r="G45" s="29">
        <v>0.38095238095238099</v>
      </c>
    </row>
    <row r="46" spans="1:7" x14ac:dyDescent="0.2">
      <c r="A46" s="45" t="s">
        <v>91</v>
      </c>
      <c r="B46" s="45" t="s">
        <v>92</v>
      </c>
      <c r="C46" s="42" t="s">
        <v>107</v>
      </c>
      <c r="D46" s="4" t="s">
        <v>99</v>
      </c>
      <c r="E46" s="20">
        <v>40</v>
      </c>
      <c r="F46" s="20">
        <v>8</v>
      </c>
      <c r="G46" s="6">
        <v>0.2</v>
      </c>
    </row>
    <row r="47" spans="1:7" x14ac:dyDescent="0.2">
      <c r="A47" s="45"/>
      <c r="B47" s="45"/>
      <c r="C47" s="42"/>
      <c r="D47" s="7" t="s">
        <v>100</v>
      </c>
      <c r="E47" s="21">
        <v>9</v>
      </c>
      <c r="F47" s="21">
        <v>1</v>
      </c>
      <c r="G47" s="9">
        <v>0.11111111111111099</v>
      </c>
    </row>
    <row r="48" spans="1:7" x14ac:dyDescent="0.2">
      <c r="A48" s="45"/>
      <c r="B48" s="45"/>
      <c r="C48" s="27" t="s">
        <v>101</v>
      </c>
      <c r="D48" s="27"/>
      <c r="E48" s="28">
        <v>49</v>
      </c>
      <c r="F48" s="28">
        <v>9</v>
      </c>
      <c r="G48" s="29">
        <v>0.183673469387755</v>
      </c>
    </row>
    <row r="49" spans="1:7" x14ac:dyDescent="0.2">
      <c r="A49" s="46" t="s">
        <v>80</v>
      </c>
      <c r="B49" s="46" t="s">
        <v>26</v>
      </c>
      <c r="C49" s="43" t="s">
        <v>107</v>
      </c>
      <c r="D49" s="7" t="s">
        <v>99</v>
      </c>
      <c r="E49" s="21">
        <v>11</v>
      </c>
      <c r="F49" s="21">
        <v>2</v>
      </c>
      <c r="G49" s="9">
        <v>0.18181818181818199</v>
      </c>
    </row>
    <row r="50" spans="1:7" x14ac:dyDescent="0.2">
      <c r="A50" s="46"/>
      <c r="B50" s="46"/>
      <c r="C50" s="43"/>
      <c r="D50" s="4" t="s">
        <v>100</v>
      </c>
      <c r="E50" s="20">
        <v>42</v>
      </c>
      <c r="F50" s="20">
        <v>7</v>
      </c>
      <c r="G50" s="6">
        <v>0.16666666666666699</v>
      </c>
    </row>
    <row r="51" spans="1:7" x14ac:dyDescent="0.2">
      <c r="A51" s="46"/>
      <c r="B51" s="46"/>
      <c r="C51" s="27" t="s">
        <v>101</v>
      </c>
      <c r="D51" s="27"/>
      <c r="E51" s="28">
        <v>53</v>
      </c>
      <c r="F51" s="28">
        <v>9</v>
      </c>
      <c r="G51" s="29">
        <v>0.169811320754717</v>
      </c>
    </row>
    <row r="52" spans="1:7" x14ac:dyDescent="0.2">
      <c r="A52" s="45" t="s">
        <v>27</v>
      </c>
      <c r="B52" s="45" t="s">
        <v>28</v>
      </c>
      <c r="C52" s="42" t="s">
        <v>107</v>
      </c>
      <c r="D52" s="4" t="s">
        <v>99</v>
      </c>
      <c r="E52" s="20">
        <v>30</v>
      </c>
      <c r="F52" s="20">
        <v>6</v>
      </c>
      <c r="G52" s="6">
        <v>0.2</v>
      </c>
    </row>
    <row r="53" spans="1:7" x14ac:dyDescent="0.2">
      <c r="A53" s="45"/>
      <c r="B53" s="45"/>
      <c r="C53" s="42"/>
      <c r="D53" s="7" t="s">
        <v>100</v>
      </c>
      <c r="E53" s="21">
        <v>94</v>
      </c>
      <c r="F53" s="21">
        <v>20</v>
      </c>
      <c r="G53" s="9">
        <v>0.21276595744680901</v>
      </c>
    </row>
    <row r="54" spans="1:7" x14ac:dyDescent="0.2">
      <c r="A54" s="45"/>
      <c r="B54" s="45"/>
      <c r="C54" s="27" t="s">
        <v>101</v>
      </c>
      <c r="D54" s="27"/>
      <c r="E54" s="28">
        <v>124</v>
      </c>
      <c r="F54" s="28">
        <v>26</v>
      </c>
      <c r="G54" s="29">
        <v>0.209677419354839</v>
      </c>
    </row>
    <row r="55" spans="1:7" x14ac:dyDescent="0.2">
      <c r="A55" s="46" t="s">
        <v>29</v>
      </c>
      <c r="B55" s="46" t="s">
        <v>19</v>
      </c>
      <c r="C55" s="43" t="s">
        <v>107</v>
      </c>
      <c r="D55" s="7" t="s">
        <v>99</v>
      </c>
      <c r="E55" s="21">
        <v>17</v>
      </c>
      <c r="F55" s="21">
        <v>1</v>
      </c>
      <c r="G55" s="9">
        <v>5.8823529411764698E-2</v>
      </c>
    </row>
    <row r="56" spans="1:7" x14ac:dyDescent="0.2">
      <c r="A56" s="46"/>
      <c r="B56" s="46"/>
      <c r="C56" s="43"/>
      <c r="D56" s="4" t="s">
        <v>100</v>
      </c>
      <c r="E56" s="20">
        <v>61</v>
      </c>
      <c r="F56" s="20">
        <v>4</v>
      </c>
      <c r="G56" s="6">
        <v>6.5573770491803296E-2</v>
      </c>
    </row>
    <row r="57" spans="1:7" x14ac:dyDescent="0.2">
      <c r="A57" s="46"/>
      <c r="B57" s="46"/>
      <c r="C57" s="27" t="s">
        <v>101</v>
      </c>
      <c r="D57" s="27"/>
      <c r="E57" s="28">
        <v>78</v>
      </c>
      <c r="F57" s="28">
        <v>5</v>
      </c>
      <c r="G57" s="29">
        <v>6.4102564102564097E-2</v>
      </c>
    </row>
    <row r="58" spans="1:7" x14ac:dyDescent="0.2">
      <c r="A58" s="46"/>
      <c r="B58" s="45" t="s">
        <v>20</v>
      </c>
      <c r="C58" s="42" t="s">
        <v>107</v>
      </c>
      <c r="D58" s="4" t="s">
        <v>99</v>
      </c>
      <c r="E58" s="20">
        <v>29</v>
      </c>
      <c r="F58" s="20">
        <v>3</v>
      </c>
      <c r="G58" s="6">
        <v>0.10344827586206901</v>
      </c>
    </row>
    <row r="59" spans="1:7" x14ac:dyDescent="0.2">
      <c r="A59" s="46"/>
      <c r="B59" s="45"/>
      <c r="C59" s="42"/>
      <c r="D59" s="7" t="s">
        <v>100</v>
      </c>
      <c r="E59" s="21">
        <v>52</v>
      </c>
      <c r="F59" s="21">
        <v>6</v>
      </c>
      <c r="G59" s="9">
        <v>0.115384615384615</v>
      </c>
    </row>
    <row r="60" spans="1:7" x14ac:dyDescent="0.2">
      <c r="A60" s="46"/>
      <c r="B60" s="45"/>
      <c r="C60" s="27" t="s">
        <v>101</v>
      </c>
      <c r="D60" s="27"/>
      <c r="E60" s="28">
        <v>81</v>
      </c>
      <c r="F60" s="28">
        <v>9</v>
      </c>
      <c r="G60" s="29">
        <v>0.11111111111111099</v>
      </c>
    </row>
    <row r="61" spans="1:7" x14ac:dyDescent="0.2">
      <c r="A61" s="46"/>
      <c r="B61" s="46" t="s">
        <v>108</v>
      </c>
      <c r="C61" s="43" t="s">
        <v>107</v>
      </c>
      <c r="D61" s="7" t="s">
        <v>99</v>
      </c>
      <c r="E61" s="21">
        <v>76</v>
      </c>
      <c r="F61" s="21">
        <v>6</v>
      </c>
      <c r="G61" s="9">
        <v>7.8947368421052599E-2</v>
      </c>
    </row>
    <row r="62" spans="1:7" x14ac:dyDescent="0.2">
      <c r="A62" s="46"/>
      <c r="B62" s="46"/>
      <c r="C62" s="43"/>
      <c r="D62" s="4" t="s">
        <v>100</v>
      </c>
      <c r="E62" s="20">
        <v>22</v>
      </c>
      <c r="F62" s="20">
        <v>2</v>
      </c>
      <c r="G62" s="6">
        <v>9.0909090909090898E-2</v>
      </c>
    </row>
    <row r="63" spans="1:7" x14ac:dyDescent="0.2">
      <c r="A63" s="46"/>
      <c r="B63" s="46"/>
      <c r="C63" s="27" t="s">
        <v>101</v>
      </c>
      <c r="D63" s="27"/>
      <c r="E63" s="28">
        <v>98</v>
      </c>
      <c r="F63" s="28">
        <v>8</v>
      </c>
      <c r="G63" s="29">
        <v>8.1632653061224497E-2</v>
      </c>
    </row>
    <row r="64" spans="1:7" x14ac:dyDescent="0.2">
      <c r="A64" s="45" t="s">
        <v>31</v>
      </c>
      <c r="B64" s="45" t="s">
        <v>32</v>
      </c>
      <c r="C64" s="42" t="s">
        <v>107</v>
      </c>
      <c r="D64" s="4" t="s">
        <v>99</v>
      </c>
      <c r="E64" s="20">
        <v>20</v>
      </c>
      <c r="F64" s="20">
        <v>8</v>
      </c>
      <c r="G64" s="6">
        <v>0.4</v>
      </c>
    </row>
    <row r="65" spans="1:7" x14ac:dyDescent="0.2">
      <c r="A65" s="45"/>
      <c r="B65" s="45"/>
      <c r="C65" s="42"/>
      <c r="D65" s="7" t="s">
        <v>100</v>
      </c>
      <c r="E65" s="21">
        <v>6</v>
      </c>
      <c r="F65" s="21">
        <v>1</v>
      </c>
      <c r="G65" s="9">
        <v>0.16666666666666699</v>
      </c>
    </row>
    <row r="66" spans="1:7" x14ac:dyDescent="0.2">
      <c r="A66" s="45"/>
      <c r="B66" s="45"/>
      <c r="C66" s="27" t="s">
        <v>101</v>
      </c>
      <c r="D66" s="27"/>
      <c r="E66" s="28">
        <v>26</v>
      </c>
      <c r="F66" s="28">
        <v>9</v>
      </c>
      <c r="G66" s="29">
        <v>0.34615384615384598</v>
      </c>
    </row>
    <row r="67" spans="1:7" x14ac:dyDescent="0.2">
      <c r="A67" s="46" t="s">
        <v>109</v>
      </c>
      <c r="B67" s="46" t="s">
        <v>34</v>
      </c>
      <c r="C67" s="43" t="s">
        <v>107</v>
      </c>
      <c r="D67" s="7" t="s">
        <v>99</v>
      </c>
      <c r="E67" s="21">
        <v>20</v>
      </c>
      <c r="F67" s="21">
        <v>5</v>
      </c>
      <c r="G67" s="9">
        <v>0.25</v>
      </c>
    </row>
    <row r="68" spans="1:7" x14ac:dyDescent="0.2">
      <c r="A68" s="46"/>
      <c r="B68" s="46"/>
      <c r="C68" s="43"/>
      <c r="D68" s="4" t="s">
        <v>100</v>
      </c>
      <c r="E68" s="20">
        <v>74</v>
      </c>
      <c r="F68" s="20">
        <v>3</v>
      </c>
      <c r="G68" s="6">
        <v>4.0540540540540501E-2</v>
      </c>
    </row>
    <row r="69" spans="1:7" x14ac:dyDescent="0.2">
      <c r="A69" s="46"/>
      <c r="B69" s="46"/>
      <c r="C69" s="27" t="s">
        <v>101</v>
      </c>
      <c r="D69" s="27"/>
      <c r="E69" s="28">
        <v>94</v>
      </c>
      <c r="F69" s="28">
        <v>8</v>
      </c>
      <c r="G69" s="29">
        <v>8.5106382978723402E-2</v>
      </c>
    </row>
    <row r="70" spans="1:7" x14ac:dyDescent="0.2">
      <c r="A70" s="46"/>
      <c r="B70" s="45" t="s">
        <v>35</v>
      </c>
      <c r="C70" s="42" t="s">
        <v>107</v>
      </c>
      <c r="D70" s="4" t="s">
        <v>99</v>
      </c>
      <c r="E70" s="20">
        <v>22</v>
      </c>
      <c r="F70" s="20">
        <v>3</v>
      </c>
      <c r="G70" s="6">
        <v>0.13636363636363599</v>
      </c>
    </row>
    <row r="71" spans="1:7" x14ac:dyDescent="0.2">
      <c r="A71" s="46"/>
      <c r="B71" s="45"/>
      <c r="C71" s="42"/>
      <c r="D71" s="7" t="s">
        <v>100</v>
      </c>
      <c r="E71" s="21">
        <v>19</v>
      </c>
      <c r="F71" s="21">
        <v>1</v>
      </c>
      <c r="G71" s="9">
        <v>5.2631578947368397E-2</v>
      </c>
    </row>
    <row r="72" spans="1:7" x14ac:dyDescent="0.2">
      <c r="A72" s="46"/>
      <c r="B72" s="45"/>
      <c r="C72" s="27" t="s">
        <v>101</v>
      </c>
      <c r="D72" s="27"/>
      <c r="E72" s="28">
        <v>41</v>
      </c>
      <c r="F72" s="28">
        <v>4</v>
      </c>
      <c r="G72" s="29">
        <v>9.7560975609756101E-2</v>
      </c>
    </row>
    <row r="73" spans="1:7" x14ac:dyDescent="0.2">
      <c r="A73" s="46" t="s">
        <v>37</v>
      </c>
      <c r="B73" s="46" t="s">
        <v>103</v>
      </c>
      <c r="C73" s="43" t="s">
        <v>107</v>
      </c>
      <c r="D73" s="7" t="s">
        <v>99</v>
      </c>
      <c r="E73" s="21">
        <v>25</v>
      </c>
      <c r="F73" s="21">
        <v>2</v>
      </c>
      <c r="G73" s="9">
        <v>0.08</v>
      </c>
    </row>
    <row r="74" spans="1:7" x14ac:dyDescent="0.2">
      <c r="A74" s="46"/>
      <c r="B74" s="46"/>
      <c r="C74" s="43"/>
      <c r="D74" s="4" t="s">
        <v>100</v>
      </c>
      <c r="E74" s="20">
        <v>23</v>
      </c>
      <c r="F74" s="20">
        <v>1</v>
      </c>
      <c r="G74" s="6">
        <v>4.3478260869565202E-2</v>
      </c>
    </row>
    <row r="75" spans="1:7" x14ac:dyDescent="0.2">
      <c r="A75" s="46"/>
      <c r="B75" s="46"/>
      <c r="C75" s="27" t="s">
        <v>101</v>
      </c>
      <c r="D75" s="27"/>
      <c r="E75" s="28">
        <v>48</v>
      </c>
      <c r="F75" s="28">
        <v>3</v>
      </c>
      <c r="G75" s="29">
        <v>6.25E-2</v>
      </c>
    </row>
    <row r="76" spans="1:7" x14ac:dyDescent="0.2">
      <c r="A76" s="45" t="s">
        <v>110</v>
      </c>
      <c r="B76" s="45" t="s">
        <v>36</v>
      </c>
      <c r="C76" s="42" t="s">
        <v>107</v>
      </c>
      <c r="D76" s="4" t="s">
        <v>99</v>
      </c>
      <c r="E76" s="20">
        <v>16</v>
      </c>
      <c r="F76" s="20">
        <v>4</v>
      </c>
      <c r="G76" s="6">
        <v>0.25</v>
      </c>
    </row>
    <row r="77" spans="1:7" x14ac:dyDescent="0.2">
      <c r="A77" s="45"/>
      <c r="B77" s="45"/>
      <c r="C77" s="42"/>
      <c r="D77" s="7" t="s">
        <v>100</v>
      </c>
      <c r="E77" s="21">
        <v>10</v>
      </c>
      <c r="F77" s="21">
        <v>3</v>
      </c>
      <c r="G77" s="9">
        <v>0.3</v>
      </c>
    </row>
    <row r="78" spans="1:7" x14ac:dyDescent="0.2">
      <c r="A78" s="45"/>
      <c r="B78" s="45"/>
      <c r="C78" s="27" t="s">
        <v>101</v>
      </c>
      <c r="D78" s="27"/>
      <c r="E78" s="28">
        <v>26</v>
      </c>
      <c r="F78" s="28">
        <v>7</v>
      </c>
      <c r="G78" s="29">
        <v>0.269230769230769</v>
      </c>
    </row>
    <row r="79" spans="1:7" x14ac:dyDescent="0.2">
      <c r="A79" s="46" t="s">
        <v>82</v>
      </c>
      <c r="B79" s="46" t="s">
        <v>26</v>
      </c>
      <c r="C79" s="43" t="s">
        <v>107</v>
      </c>
      <c r="D79" s="7" t="s">
        <v>99</v>
      </c>
      <c r="E79" s="21">
        <v>7</v>
      </c>
      <c r="F79" s="21">
        <v>1</v>
      </c>
      <c r="G79" s="9">
        <v>0.14285714285714299</v>
      </c>
    </row>
    <row r="80" spans="1:7" x14ac:dyDescent="0.2">
      <c r="A80" s="46"/>
      <c r="B80" s="46"/>
      <c r="C80" s="43"/>
      <c r="D80" s="4" t="s">
        <v>100</v>
      </c>
      <c r="E80" s="20">
        <v>44</v>
      </c>
      <c r="F80" s="20">
        <v>9</v>
      </c>
      <c r="G80" s="6">
        <v>0.204545454545455</v>
      </c>
    </row>
    <row r="81" spans="1:7" x14ac:dyDescent="0.2">
      <c r="A81" s="46"/>
      <c r="B81" s="46"/>
      <c r="C81" s="27" t="s">
        <v>101</v>
      </c>
      <c r="D81" s="27"/>
      <c r="E81" s="28">
        <v>51</v>
      </c>
      <c r="F81" s="28">
        <v>10</v>
      </c>
      <c r="G81" s="29">
        <v>0.19607843137254899</v>
      </c>
    </row>
    <row r="82" spans="1:7" x14ac:dyDescent="0.2">
      <c r="A82" s="45" t="s">
        <v>93</v>
      </c>
      <c r="B82" s="45" t="s">
        <v>94</v>
      </c>
      <c r="C82" s="42" t="s">
        <v>98</v>
      </c>
      <c r="D82" s="4" t="s">
        <v>99</v>
      </c>
      <c r="E82" s="20">
        <v>57</v>
      </c>
      <c r="F82" s="20">
        <v>7</v>
      </c>
      <c r="G82" s="6">
        <v>0.12280701754386</v>
      </c>
    </row>
    <row r="83" spans="1:7" x14ac:dyDescent="0.2">
      <c r="A83" s="45"/>
      <c r="B83" s="45"/>
      <c r="C83" s="42"/>
      <c r="D83" s="7" t="s">
        <v>100</v>
      </c>
      <c r="E83" s="21">
        <v>7</v>
      </c>
      <c r="F83" s="21">
        <v>1</v>
      </c>
      <c r="G83" s="9">
        <v>0.14285714285714299</v>
      </c>
    </row>
    <row r="84" spans="1:7" x14ac:dyDescent="0.2">
      <c r="A84" s="45"/>
      <c r="B84" s="45"/>
      <c r="C84" s="27" t="s">
        <v>101</v>
      </c>
      <c r="D84" s="27"/>
      <c r="E84" s="28">
        <v>64</v>
      </c>
      <c r="F84" s="28">
        <v>8</v>
      </c>
      <c r="G84" s="29">
        <v>0.125</v>
      </c>
    </row>
    <row r="85" spans="1:7" x14ac:dyDescent="0.2">
      <c r="A85" s="46" t="s">
        <v>43</v>
      </c>
      <c r="B85" s="46" t="s">
        <v>44</v>
      </c>
      <c r="C85" s="43" t="s">
        <v>107</v>
      </c>
      <c r="D85" s="7" t="s">
        <v>99</v>
      </c>
      <c r="E85" s="21">
        <v>5</v>
      </c>
      <c r="F85" s="21">
        <v>4</v>
      </c>
      <c r="G85" s="9">
        <v>0.8</v>
      </c>
    </row>
    <row r="86" spans="1:7" x14ac:dyDescent="0.2">
      <c r="A86" s="46"/>
      <c r="B86" s="46"/>
      <c r="C86" s="43"/>
      <c r="D86" s="4" t="s">
        <v>100</v>
      </c>
      <c r="E86" s="20">
        <v>13</v>
      </c>
      <c r="F86" s="20">
        <v>3</v>
      </c>
      <c r="G86" s="6">
        <v>0.230769230769231</v>
      </c>
    </row>
    <row r="87" spans="1:7" x14ac:dyDescent="0.2">
      <c r="A87" s="46"/>
      <c r="B87" s="46"/>
      <c r="C87" s="27" t="s">
        <v>101</v>
      </c>
      <c r="D87" s="27"/>
      <c r="E87" s="28">
        <v>18</v>
      </c>
      <c r="F87" s="28">
        <v>7</v>
      </c>
      <c r="G87" s="29">
        <v>0.38888888888888901</v>
      </c>
    </row>
    <row r="88" spans="1:7" x14ac:dyDescent="0.2">
      <c r="A88" s="46"/>
      <c r="B88" s="45" t="s">
        <v>46</v>
      </c>
      <c r="C88" s="42" t="s">
        <v>107</v>
      </c>
      <c r="D88" s="4" t="s">
        <v>99</v>
      </c>
      <c r="E88" s="20">
        <v>30</v>
      </c>
      <c r="F88" s="20">
        <v>14</v>
      </c>
      <c r="G88" s="6">
        <v>0.46666666666666701</v>
      </c>
    </row>
    <row r="89" spans="1:7" x14ac:dyDescent="0.2">
      <c r="A89" s="46"/>
      <c r="B89" s="45"/>
      <c r="C89" s="42"/>
      <c r="D89" s="7" t="s">
        <v>100</v>
      </c>
      <c r="E89" s="21">
        <v>70</v>
      </c>
      <c r="F89" s="21">
        <v>14</v>
      </c>
      <c r="G89" s="9">
        <v>0.2</v>
      </c>
    </row>
    <row r="90" spans="1:7" x14ac:dyDescent="0.2">
      <c r="A90" s="46"/>
      <c r="B90" s="45"/>
      <c r="C90" s="27" t="s">
        <v>101</v>
      </c>
      <c r="D90" s="27"/>
      <c r="E90" s="28">
        <v>100</v>
      </c>
      <c r="F90" s="28">
        <v>28</v>
      </c>
      <c r="G90" s="29">
        <v>0.28000000000000003</v>
      </c>
    </row>
    <row r="91" spans="1:7" x14ac:dyDescent="0.2">
      <c r="A91" s="46"/>
      <c r="B91" s="46" t="s">
        <v>95</v>
      </c>
      <c r="C91" s="43" t="s">
        <v>107</v>
      </c>
      <c r="D91" s="7" t="s">
        <v>99</v>
      </c>
      <c r="E91" s="21">
        <v>10</v>
      </c>
      <c r="F91" s="21">
        <v>7</v>
      </c>
      <c r="G91" s="9">
        <v>0.7</v>
      </c>
    </row>
    <row r="92" spans="1:7" x14ac:dyDescent="0.2">
      <c r="A92" s="46"/>
      <c r="B92" s="46"/>
      <c r="C92" s="43"/>
      <c r="D92" s="4" t="s">
        <v>100</v>
      </c>
      <c r="E92" s="20">
        <v>38</v>
      </c>
      <c r="F92" s="20">
        <v>7</v>
      </c>
      <c r="G92" s="6">
        <v>0.18421052631578899</v>
      </c>
    </row>
    <row r="93" spans="1:7" x14ac:dyDescent="0.2">
      <c r="A93" s="46"/>
      <c r="B93" s="46"/>
      <c r="C93" s="27" t="s">
        <v>101</v>
      </c>
      <c r="D93" s="27"/>
      <c r="E93" s="28">
        <v>48</v>
      </c>
      <c r="F93" s="28">
        <v>14</v>
      </c>
      <c r="G93" s="29">
        <v>0.29166666666666702</v>
      </c>
    </row>
    <row r="94" spans="1:7" x14ac:dyDescent="0.2">
      <c r="A94" s="45" t="s">
        <v>47</v>
      </c>
      <c r="B94" s="45" t="s">
        <v>48</v>
      </c>
      <c r="C94" s="42" t="s">
        <v>107</v>
      </c>
      <c r="D94" s="4" t="s">
        <v>99</v>
      </c>
      <c r="E94" s="20">
        <v>34</v>
      </c>
      <c r="F94" s="20">
        <v>6</v>
      </c>
      <c r="G94" s="6">
        <v>0.17647058823529399</v>
      </c>
    </row>
    <row r="95" spans="1:7" x14ac:dyDescent="0.2">
      <c r="A95" s="45"/>
      <c r="B95" s="45"/>
      <c r="C95" s="42"/>
      <c r="D95" s="7" t="s">
        <v>100</v>
      </c>
      <c r="E95" s="21">
        <v>38</v>
      </c>
      <c r="F95" s="21">
        <v>5</v>
      </c>
      <c r="G95" s="9">
        <v>0.13157894736842099</v>
      </c>
    </row>
    <row r="96" spans="1:7" x14ac:dyDescent="0.2">
      <c r="A96" s="45"/>
      <c r="B96" s="45"/>
      <c r="C96" s="27" t="s">
        <v>101</v>
      </c>
      <c r="D96" s="27"/>
      <c r="E96" s="28">
        <v>72</v>
      </c>
      <c r="F96" s="28">
        <v>11</v>
      </c>
      <c r="G96" s="29">
        <v>0.15277777777777801</v>
      </c>
    </row>
    <row r="97" spans="1:7" x14ac:dyDescent="0.2">
      <c r="A97" s="46" t="s">
        <v>83</v>
      </c>
      <c r="B97" s="46" t="s">
        <v>16</v>
      </c>
      <c r="C97" s="43" t="s">
        <v>107</v>
      </c>
      <c r="D97" s="7" t="s">
        <v>99</v>
      </c>
      <c r="E97" s="21">
        <v>96</v>
      </c>
      <c r="F97" s="21">
        <v>40</v>
      </c>
      <c r="G97" s="9">
        <v>0.41666666666666702</v>
      </c>
    </row>
    <row r="98" spans="1:7" x14ac:dyDescent="0.2">
      <c r="A98" s="46"/>
      <c r="B98" s="46"/>
      <c r="C98" s="43"/>
      <c r="D98" s="4" t="s">
        <v>100</v>
      </c>
      <c r="E98" s="20">
        <v>67</v>
      </c>
      <c r="F98" s="20">
        <v>18</v>
      </c>
      <c r="G98" s="6">
        <v>0.26865671641791</v>
      </c>
    </row>
    <row r="99" spans="1:7" x14ac:dyDescent="0.2">
      <c r="A99" s="46"/>
      <c r="B99" s="46"/>
      <c r="C99" s="27" t="s">
        <v>101</v>
      </c>
      <c r="D99" s="27"/>
      <c r="E99" s="28">
        <v>163</v>
      </c>
      <c r="F99" s="28">
        <v>58</v>
      </c>
      <c r="G99" s="29">
        <v>0.35582822085889598</v>
      </c>
    </row>
    <row r="100" spans="1:7" x14ac:dyDescent="0.2">
      <c r="A100" s="46"/>
      <c r="B100" s="45" t="s">
        <v>50</v>
      </c>
      <c r="C100" s="42" t="s">
        <v>107</v>
      </c>
      <c r="D100" s="4" t="s">
        <v>99</v>
      </c>
      <c r="E100" s="20">
        <v>43</v>
      </c>
      <c r="F100" s="20">
        <v>13</v>
      </c>
      <c r="G100" s="6">
        <v>0.30232558139534899</v>
      </c>
    </row>
    <row r="101" spans="1:7" x14ac:dyDescent="0.2">
      <c r="A101" s="46"/>
      <c r="B101" s="45"/>
      <c r="C101" s="42"/>
      <c r="D101" s="7" t="s">
        <v>100</v>
      </c>
      <c r="E101" s="21">
        <v>15</v>
      </c>
      <c r="F101" s="21">
        <v>4</v>
      </c>
      <c r="G101" s="9">
        <v>0.266666666666667</v>
      </c>
    </row>
    <row r="102" spans="1:7" x14ac:dyDescent="0.2">
      <c r="A102" s="46"/>
      <c r="B102" s="45"/>
      <c r="C102" s="27" t="s">
        <v>101</v>
      </c>
      <c r="D102" s="27"/>
      <c r="E102" s="28">
        <v>58</v>
      </c>
      <c r="F102" s="28">
        <v>17</v>
      </c>
      <c r="G102" s="29">
        <v>0.29310344827586199</v>
      </c>
    </row>
    <row r="103" spans="1:7" x14ac:dyDescent="0.2">
      <c r="A103" s="46"/>
      <c r="B103" s="46" t="s">
        <v>75</v>
      </c>
      <c r="C103" s="43" t="s">
        <v>98</v>
      </c>
      <c r="D103" s="7" t="s">
        <v>99</v>
      </c>
      <c r="E103" s="21">
        <v>12</v>
      </c>
      <c r="F103" s="21">
        <v>1</v>
      </c>
      <c r="G103" s="9">
        <v>8.3333333333333301E-2</v>
      </c>
    </row>
    <row r="104" spans="1:7" x14ac:dyDescent="0.2">
      <c r="A104" s="46"/>
      <c r="B104" s="46"/>
      <c r="C104" s="43"/>
      <c r="D104" s="4" t="s">
        <v>100</v>
      </c>
      <c r="E104" s="20">
        <v>32</v>
      </c>
      <c r="F104" s="20">
        <v>5</v>
      </c>
      <c r="G104" s="6">
        <v>0.15625</v>
      </c>
    </row>
    <row r="105" spans="1:7" x14ac:dyDescent="0.2">
      <c r="A105" s="46"/>
      <c r="B105" s="46"/>
      <c r="C105" s="27" t="s">
        <v>101</v>
      </c>
      <c r="D105" s="27"/>
      <c r="E105" s="28">
        <v>44</v>
      </c>
      <c r="F105" s="28">
        <v>6</v>
      </c>
      <c r="G105" s="29">
        <v>0.13636363636363599</v>
      </c>
    </row>
    <row r="106" spans="1:7" x14ac:dyDescent="0.2">
      <c r="A106" s="45" t="s">
        <v>51</v>
      </c>
      <c r="B106" s="45" t="s">
        <v>52</v>
      </c>
      <c r="C106" s="42" t="s">
        <v>107</v>
      </c>
      <c r="D106" s="4" t="s">
        <v>99</v>
      </c>
      <c r="E106" s="20">
        <v>106</v>
      </c>
      <c r="F106" s="20">
        <v>40</v>
      </c>
      <c r="G106" s="6">
        <v>0.37735849056603799</v>
      </c>
    </row>
    <row r="107" spans="1:7" x14ac:dyDescent="0.2">
      <c r="A107" s="45"/>
      <c r="B107" s="45"/>
      <c r="C107" s="42"/>
      <c r="D107" s="7" t="s">
        <v>100</v>
      </c>
      <c r="E107" s="21">
        <v>25</v>
      </c>
      <c r="F107" s="21">
        <v>5</v>
      </c>
      <c r="G107" s="9">
        <v>0.2</v>
      </c>
    </row>
    <row r="108" spans="1:7" x14ac:dyDescent="0.2">
      <c r="A108" s="45"/>
      <c r="B108" s="45"/>
      <c r="C108" s="27" t="s">
        <v>101</v>
      </c>
      <c r="D108" s="27"/>
      <c r="E108" s="28">
        <v>131</v>
      </c>
      <c r="F108" s="28">
        <v>45</v>
      </c>
      <c r="G108" s="29">
        <v>0.34351145038167902</v>
      </c>
    </row>
    <row r="109" spans="1:7" x14ac:dyDescent="0.2">
      <c r="A109" s="46" t="s">
        <v>104</v>
      </c>
      <c r="B109" s="46" t="s">
        <v>54</v>
      </c>
      <c r="C109" s="43" t="s">
        <v>107</v>
      </c>
      <c r="D109" s="7" t="s">
        <v>99</v>
      </c>
      <c r="E109" s="21">
        <v>27</v>
      </c>
      <c r="F109" s="21">
        <v>14</v>
      </c>
      <c r="G109" s="9">
        <v>0.51851851851851904</v>
      </c>
    </row>
    <row r="110" spans="1:7" x14ac:dyDescent="0.2">
      <c r="A110" s="46"/>
      <c r="B110" s="46"/>
      <c r="C110" s="43"/>
      <c r="D110" s="4" t="s">
        <v>100</v>
      </c>
      <c r="E110" s="20">
        <v>32</v>
      </c>
      <c r="F110" s="20">
        <v>4</v>
      </c>
      <c r="G110" s="6">
        <v>0.125</v>
      </c>
    </row>
    <row r="111" spans="1:7" x14ac:dyDescent="0.2">
      <c r="A111" s="46"/>
      <c r="B111" s="46"/>
      <c r="C111" s="27" t="s">
        <v>101</v>
      </c>
      <c r="D111" s="27"/>
      <c r="E111" s="28">
        <v>59</v>
      </c>
      <c r="F111" s="28">
        <v>18</v>
      </c>
      <c r="G111" s="29">
        <v>0.305084745762712</v>
      </c>
    </row>
    <row r="112" spans="1:7" x14ac:dyDescent="0.2">
      <c r="A112" s="45" t="s">
        <v>55</v>
      </c>
      <c r="B112" s="45" t="s">
        <v>14</v>
      </c>
      <c r="C112" s="42" t="s">
        <v>107</v>
      </c>
      <c r="D112" s="4" t="s">
        <v>99</v>
      </c>
      <c r="E112" s="20">
        <v>26</v>
      </c>
      <c r="F112" s="20">
        <v>9</v>
      </c>
      <c r="G112" s="6">
        <v>0.34615384615384598</v>
      </c>
    </row>
    <row r="113" spans="1:7" x14ac:dyDescent="0.2">
      <c r="A113" s="45"/>
      <c r="B113" s="45"/>
      <c r="C113" s="42"/>
      <c r="D113" s="7" t="s">
        <v>100</v>
      </c>
      <c r="E113" s="21">
        <v>47</v>
      </c>
      <c r="F113" s="21">
        <v>7</v>
      </c>
      <c r="G113" s="9">
        <v>0.14893617021276601</v>
      </c>
    </row>
    <row r="114" spans="1:7" x14ac:dyDescent="0.2">
      <c r="A114" s="45"/>
      <c r="B114" s="45"/>
      <c r="C114" s="27" t="s">
        <v>101</v>
      </c>
      <c r="D114" s="27"/>
      <c r="E114" s="28">
        <v>73</v>
      </c>
      <c r="F114" s="28">
        <v>16</v>
      </c>
      <c r="G114" s="29">
        <v>0.219178082191781</v>
      </c>
    </row>
    <row r="115" spans="1:7" x14ac:dyDescent="0.2">
      <c r="A115" s="45"/>
      <c r="B115" s="46" t="s">
        <v>85</v>
      </c>
      <c r="C115" s="43" t="s">
        <v>107</v>
      </c>
      <c r="D115" s="7" t="s">
        <v>99</v>
      </c>
      <c r="E115" s="21">
        <v>21</v>
      </c>
      <c r="F115" s="21">
        <v>10</v>
      </c>
      <c r="G115" s="9">
        <v>0.476190476190476</v>
      </c>
    </row>
    <row r="116" spans="1:7" x14ac:dyDescent="0.2">
      <c r="A116" s="45"/>
      <c r="B116" s="46"/>
      <c r="C116" s="43"/>
      <c r="D116" s="4" t="s">
        <v>100</v>
      </c>
      <c r="E116" s="20">
        <v>38</v>
      </c>
      <c r="F116" s="20">
        <v>11</v>
      </c>
      <c r="G116" s="6">
        <v>0.28947368421052599</v>
      </c>
    </row>
    <row r="117" spans="1:7" x14ac:dyDescent="0.2">
      <c r="A117" s="45"/>
      <c r="B117" s="46"/>
      <c r="C117" s="27" t="s">
        <v>101</v>
      </c>
      <c r="D117" s="27"/>
      <c r="E117" s="28">
        <v>59</v>
      </c>
      <c r="F117" s="28">
        <v>21</v>
      </c>
      <c r="G117" s="29">
        <v>0.355932203389831</v>
      </c>
    </row>
    <row r="118" spans="1:7" x14ac:dyDescent="0.2">
      <c r="A118" s="45" t="s">
        <v>57</v>
      </c>
      <c r="B118" s="45" t="s">
        <v>105</v>
      </c>
      <c r="C118" s="42" t="s">
        <v>107</v>
      </c>
      <c r="D118" s="4" t="s">
        <v>99</v>
      </c>
      <c r="E118" s="20">
        <v>5</v>
      </c>
      <c r="F118" s="20">
        <v>2</v>
      </c>
      <c r="G118" s="6">
        <v>0.4</v>
      </c>
    </row>
    <row r="119" spans="1:7" x14ac:dyDescent="0.2">
      <c r="A119" s="45"/>
      <c r="B119" s="45"/>
      <c r="C119" s="42"/>
      <c r="D119" s="7" t="s">
        <v>100</v>
      </c>
      <c r="E119" s="21">
        <v>3</v>
      </c>
      <c r="F119" s="21">
        <v>1</v>
      </c>
      <c r="G119" s="9">
        <v>0.33333333333333298</v>
      </c>
    </row>
    <row r="120" spans="1:7" x14ac:dyDescent="0.2">
      <c r="A120" s="45"/>
      <c r="B120" s="45"/>
      <c r="C120" s="27" t="s">
        <v>101</v>
      </c>
      <c r="D120" s="27"/>
      <c r="E120" s="28">
        <v>8</v>
      </c>
      <c r="F120" s="28">
        <v>3</v>
      </c>
      <c r="G120" s="29">
        <v>0.375</v>
      </c>
    </row>
    <row r="121" spans="1:7" x14ac:dyDescent="0.2">
      <c r="A121" s="45"/>
      <c r="B121" s="46" t="s">
        <v>58</v>
      </c>
      <c r="C121" s="43" t="s">
        <v>107</v>
      </c>
      <c r="D121" s="7" t="s">
        <v>99</v>
      </c>
      <c r="E121" s="21">
        <v>33</v>
      </c>
      <c r="F121" s="21">
        <v>9</v>
      </c>
      <c r="G121" s="9">
        <v>0.27272727272727298</v>
      </c>
    </row>
    <row r="122" spans="1:7" x14ac:dyDescent="0.2">
      <c r="A122" s="45"/>
      <c r="B122" s="46"/>
      <c r="C122" s="43"/>
      <c r="D122" s="4" t="s">
        <v>100</v>
      </c>
      <c r="E122" s="20">
        <v>16</v>
      </c>
      <c r="F122" s="20">
        <v>4</v>
      </c>
      <c r="G122" s="6">
        <v>0.25</v>
      </c>
    </row>
    <row r="123" spans="1:7" x14ac:dyDescent="0.2">
      <c r="A123" s="45"/>
      <c r="B123" s="46"/>
      <c r="C123" s="27" t="s">
        <v>101</v>
      </c>
      <c r="D123" s="27"/>
      <c r="E123" s="28">
        <v>49</v>
      </c>
      <c r="F123" s="28">
        <v>13</v>
      </c>
      <c r="G123" s="29">
        <v>0.26530612244898</v>
      </c>
    </row>
    <row r="124" spans="1:7" x14ac:dyDescent="0.2">
      <c r="A124" s="45" t="s">
        <v>60</v>
      </c>
      <c r="B124" s="45" t="s">
        <v>61</v>
      </c>
      <c r="C124" s="42" t="s">
        <v>107</v>
      </c>
      <c r="D124" s="4" t="s">
        <v>99</v>
      </c>
      <c r="E124" s="20">
        <v>30</v>
      </c>
      <c r="F124" s="20">
        <v>13</v>
      </c>
      <c r="G124" s="6">
        <v>0.43333333333333302</v>
      </c>
    </row>
    <row r="125" spans="1:7" x14ac:dyDescent="0.2">
      <c r="A125" s="45"/>
      <c r="B125" s="45"/>
      <c r="C125" s="42"/>
      <c r="D125" s="7" t="s">
        <v>100</v>
      </c>
      <c r="E125" s="21">
        <v>39</v>
      </c>
      <c r="F125" s="21">
        <v>10</v>
      </c>
      <c r="G125" s="9">
        <v>0.256410256410256</v>
      </c>
    </row>
    <row r="126" spans="1:7" x14ac:dyDescent="0.2">
      <c r="A126" s="45"/>
      <c r="B126" s="45"/>
      <c r="C126" s="27" t="s">
        <v>101</v>
      </c>
      <c r="D126" s="27"/>
      <c r="E126" s="28">
        <v>69</v>
      </c>
      <c r="F126" s="28">
        <v>23</v>
      </c>
      <c r="G126" s="29">
        <v>0.33333333333333298</v>
      </c>
    </row>
    <row r="127" spans="1:7" x14ac:dyDescent="0.2">
      <c r="A127" s="46" t="s">
        <v>62</v>
      </c>
      <c r="B127" s="46" t="s">
        <v>63</v>
      </c>
      <c r="C127" s="43" t="s">
        <v>107</v>
      </c>
      <c r="D127" s="7" t="s">
        <v>99</v>
      </c>
      <c r="E127" s="21">
        <v>30</v>
      </c>
      <c r="F127" s="21">
        <v>13</v>
      </c>
      <c r="G127" s="9">
        <v>0.43333333333333302</v>
      </c>
    </row>
    <row r="128" spans="1:7" x14ac:dyDescent="0.2">
      <c r="A128" s="46"/>
      <c r="B128" s="46"/>
      <c r="C128" s="43"/>
      <c r="D128" s="4" t="s">
        <v>100</v>
      </c>
      <c r="E128" s="20">
        <v>29</v>
      </c>
      <c r="F128" s="20">
        <v>9</v>
      </c>
      <c r="G128" s="6">
        <v>0.31034482758620702</v>
      </c>
    </row>
    <row r="129" spans="1:7" x14ac:dyDescent="0.2">
      <c r="A129" s="46"/>
      <c r="B129" s="46"/>
      <c r="C129" s="27" t="s">
        <v>101</v>
      </c>
      <c r="D129" s="27"/>
      <c r="E129" s="28">
        <v>59</v>
      </c>
      <c r="F129" s="28">
        <v>22</v>
      </c>
      <c r="G129" s="29">
        <v>0.37288135593220301</v>
      </c>
    </row>
    <row r="130" spans="1:7" x14ac:dyDescent="0.2">
      <c r="A130" s="45" t="s">
        <v>64</v>
      </c>
      <c r="B130" s="45" t="s">
        <v>111</v>
      </c>
      <c r="C130" s="42" t="s">
        <v>107</v>
      </c>
      <c r="D130" s="4" t="s">
        <v>99</v>
      </c>
      <c r="E130" s="20">
        <v>21</v>
      </c>
      <c r="F130" s="20">
        <v>1</v>
      </c>
      <c r="G130" s="6">
        <v>4.7619047619047603E-2</v>
      </c>
    </row>
    <row r="131" spans="1:7" x14ac:dyDescent="0.2">
      <c r="A131" s="45"/>
      <c r="B131" s="45"/>
      <c r="C131" s="42"/>
      <c r="D131" s="7" t="s">
        <v>100</v>
      </c>
      <c r="E131" s="21">
        <v>25</v>
      </c>
      <c r="F131" s="21">
        <v>1</v>
      </c>
      <c r="G131" s="9">
        <v>0.04</v>
      </c>
    </row>
    <row r="132" spans="1:7" x14ac:dyDescent="0.2">
      <c r="A132" s="45"/>
      <c r="B132" s="45"/>
      <c r="C132" s="27" t="s">
        <v>101</v>
      </c>
      <c r="D132" s="27"/>
      <c r="E132" s="28">
        <v>46</v>
      </c>
      <c r="F132" s="28">
        <v>2</v>
      </c>
      <c r="G132" s="29">
        <v>4.3478260869565202E-2</v>
      </c>
    </row>
    <row r="133" spans="1:7" x14ac:dyDescent="0.2">
      <c r="A133" s="45"/>
      <c r="B133" s="46" t="s">
        <v>65</v>
      </c>
      <c r="C133" s="43" t="s">
        <v>107</v>
      </c>
      <c r="D133" s="7" t="s">
        <v>99</v>
      </c>
      <c r="E133" s="21">
        <v>45</v>
      </c>
      <c r="F133" s="21">
        <v>20</v>
      </c>
      <c r="G133" s="9">
        <v>0.44444444444444398</v>
      </c>
    </row>
    <row r="134" spans="1:7" x14ac:dyDescent="0.2">
      <c r="A134" s="45"/>
      <c r="B134" s="46"/>
      <c r="C134" s="43"/>
      <c r="D134" s="4" t="s">
        <v>100</v>
      </c>
      <c r="E134" s="20">
        <v>7</v>
      </c>
      <c r="F134" s="20">
        <v>1</v>
      </c>
      <c r="G134" s="6">
        <v>0.14285714285714299</v>
      </c>
    </row>
    <row r="135" spans="1:7" x14ac:dyDescent="0.2">
      <c r="A135" s="45"/>
      <c r="B135" s="46"/>
      <c r="C135" s="27" t="s">
        <v>101</v>
      </c>
      <c r="D135" s="27"/>
      <c r="E135" s="28">
        <v>52</v>
      </c>
      <c r="F135" s="28">
        <v>21</v>
      </c>
      <c r="G135" s="29">
        <v>0.40384615384615402</v>
      </c>
    </row>
    <row r="136" spans="1:7" x14ac:dyDescent="0.2">
      <c r="A136" s="45"/>
      <c r="B136" s="45" t="s">
        <v>66</v>
      </c>
      <c r="C136" s="42" t="s">
        <v>107</v>
      </c>
      <c r="D136" s="4" t="s">
        <v>99</v>
      </c>
      <c r="E136" s="20">
        <v>66</v>
      </c>
      <c r="F136" s="20">
        <v>14</v>
      </c>
      <c r="G136" s="6">
        <v>0.21212121212121199</v>
      </c>
    </row>
    <row r="137" spans="1:7" x14ac:dyDescent="0.2">
      <c r="A137" s="45"/>
      <c r="B137" s="45"/>
      <c r="C137" s="42"/>
      <c r="D137" s="7" t="s">
        <v>100</v>
      </c>
      <c r="E137" s="21">
        <v>15</v>
      </c>
      <c r="F137" s="21">
        <v>4</v>
      </c>
      <c r="G137" s="9">
        <v>0.266666666666667</v>
      </c>
    </row>
    <row r="138" spans="1:7" x14ac:dyDescent="0.2">
      <c r="A138" s="45"/>
      <c r="B138" s="45"/>
      <c r="C138" s="27" t="s">
        <v>101</v>
      </c>
      <c r="D138" s="27"/>
      <c r="E138" s="28">
        <v>81</v>
      </c>
      <c r="F138" s="28">
        <v>18</v>
      </c>
      <c r="G138" s="29">
        <v>0.22222222222222199</v>
      </c>
    </row>
    <row r="139" spans="1:7" x14ac:dyDescent="0.2">
      <c r="A139" s="45"/>
      <c r="B139" s="46" t="s">
        <v>67</v>
      </c>
      <c r="C139" s="43" t="s">
        <v>107</v>
      </c>
      <c r="D139" s="7" t="s">
        <v>99</v>
      </c>
      <c r="E139" s="21">
        <v>34</v>
      </c>
      <c r="F139" s="21">
        <v>12</v>
      </c>
      <c r="G139" s="9">
        <v>0.35294117647058798</v>
      </c>
    </row>
    <row r="140" spans="1:7" x14ac:dyDescent="0.2">
      <c r="A140" s="45"/>
      <c r="B140" s="46"/>
      <c r="C140" s="43"/>
      <c r="D140" s="4" t="s">
        <v>100</v>
      </c>
      <c r="E140" s="20">
        <v>20</v>
      </c>
      <c r="F140" s="20">
        <v>4</v>
      </c>
      <c r="G140" s="6">
        <v>0.2</v>
      </c>
    </row>
    <row r="141" spans="1:7" x14ac:dyDescent="0.2">
      <c r="A141" s="45"/>
      <c r="B141" s="46"/>
      <c r="C141" s="27" t="s">
        <v>101</v>
      </c>
      <c r="D141" s="27"/>
      <c r="E141" s="28">
        <v>54</v>
      </c>
      <c r="F141" s="28">
        <v>16</v>
      </c>
      <c r="G141" s="29">
        <v>0.296296296296296</v>
      </c>
    </row>
    <row r="142" spans="1:7" x14ac:dyDescent="0.2">
      <c r="A142" s="45"/>
      <c r="B142" s="45" t="s">
        <v>68</v>
      </c>
      <c r="C142" s="42" t="s">
        <v>107</v>
      </c>
      <c r="D142" s="4" t="s">
        <v>99</v>
      </c>
      <c r="E142" s="20">
        <v>25</v>
      </c>
      <c r="F142" s="20">
        <v>14</v>
      </c>
      <c r="G142" s="6">
        <v>0.56000000000000005</v>
      </c>
    </row>
    <row r="143" spans="1:7" x14ac:dyDescent="0.2">
      <c r="A143" s="45"/>
      <c r="B143" s="45"/>
      <c r="C143" s="42"/>
      <c r="D143" s="7" t="s">
        <v>100</v>
      </c>
      <c r="E143" s="21">
        <v>21</v>
      </c>
      <c r="F143" s="21">
        <v>5</v>
      </c>
      <c r="G143" s="9">
        <v>0.238095238095238</v>
      </c>
    </row>
    <row r="144" spans="1:7" x14ac:dyDescent="0.2">
      <c r="A144" s="45"/>
      <c r="B144" s="45"/>
      <c r="C144" s="27" t="s">
        <v>101</v>
      </c>
      <c r="D144" s="27"/>
      <c r="E144" s="28">
        <v>46</v>
      </c>
      <c r="F144" s="28">
        <v>19</v>
      </c>
      <c r="G144" s="29">
        <v>0.41304347826087001</v>
      </c>
    </row>
    <row r="145" spans="1:7" x14ac:dyDescent="0.2">
      <c r="A145" s="45"/>
      <c r="B145" s="46" t="s">
        <v>69</v>
      </c>
      <c r="C145" s="43" t="s">
        <v>107</v>
      </c>
      <c r="D145" s="7" t="s">
        <v>99</v>
      </c>
      <c r="E145" s="21">
        <v>60</v>
      </c>
      <c r="F145" s="21">
        <v>29</v>
      </c>
      <c r="G145" s="9">
        <v>0.483333333333333</v>
      </c>
    </row>
    <row r="146" spans="1:7" x14ac:dyDescent="0.2">
      <c r="A146" s="45"/>
      <c r="B146" s="46"/>
      <c r="C146" s="43"/>
      <c r="D146" s="4" t="s">
        <v>100</v>
      </c>
      <c r="E146" s="20">
        <v>17</v>
      </c>
      <c r="F146" s="20">
        <v>6</v>
      </c>
      <c r="G146" s="6">
        <v>0.35294117647058798</v>
      </c>
    </row>
    <row r="147" spans="1:7" x14ac:dyDescent="0.2">
      <c r="A147" s="45"/>
      <c r="B147" s="46"/>
      <c r="C147" s="27" t="s">
        <v>101</v>
      </c>
      <c r="D147" s="27"/>
      <c r="E147" s="28">
        <v>77</v>
      </c>
      <c r="F147" s="28">
        <v>35</v>
      </c>
      <c r="G147" s="29">
        <v>0.45454545454545497</v>
      </c>
    </row>
    <row r="148" spans="1:7" x14ac:dyDescent="0.2">
      <c r="A148" s="45"/>
      <c r="B148" s="45" t="s">
        <v>94</v>
      </c>
      <c r="C148" s="42" t="s">
        <v>107</v>
      </c>
      <c r="D148" s="4" t="s">
        <v>99</v>
      </c>
      <c r="E148" s="20">
        <v>98</v>
      </c>
      <c r="F148" s="20">
        <v>27</v>
      </c>
      <c r="G148" s="6">
        <v>0.27551020408163301</v>
      </c>
    </row>
    <row r="149" spans="1:7" x14ac:dyDescent="0.2">
      <c r="A149" s="45"/>
      <c r="B149" s="45"/>
      <c r="C149" s="42"/>
      <c r="D149" s="7" t="s">
        <v>100</v>
      </c>
      <c r="E149" s="21">
        <v>18</v>
      </c>
      <c r="F149" s="21">
        <v>6</v>
      </c>
      <c r="G149" s="9">
        <v>0.33333333333333298</v>
      </c>
    </row>
    <row r="150" spans="1:7" x14ac:dyDescent="0.2">
      <c r="A150" s="45"/>
      <c r="B150" s="45"/>
      <c r="C150" s="27" t="s">
        <v>101</v>
      </c>
      <c r="D150" s="27"/>
      <c r="E150" s="28">
        <v>116</v>
      </c>
      <c r="F150" s="28">
        <v>33</v>
      </c>
      <c r="G150" s="29">
        <v>0.28448275862069</v>
      </c>
    </row>
    <row r="151" spans="1:7" x14ac:dyDescent="0.2">
      <c r="A151" s="46" t="s">
        <v>112</v>
      </c>
      <c r="B151" s="46" t="s">
        <v>19</v>
      </c>
      <c r="C151" s="43" t="s">
        <v>107</v>
      </c>
      <c r="D151" s="7" t="s">
        <v>99</v>
      </c>
      <c r="E151" s="21">
        <v>7</v>
      </c>
      <c r="F151" s="21">
        <v>2</v>
      </c>
      <c r="G151" s="9">
        <v>0.28571428571428598</v>
      </c>
    </row>
    <row r="152" spans="1:7" x14ac:dyDescent="0.2">
      <c r="A152" s="46"/>
      <c r="B152" s="46"/>
      <c r="C152" s="43"/>
      <c r="D152" s="4" t="s">
        <v>100</v>
      </c>
      <c r="E152" s="20">
        <v>67</v>
      </c>
      <c r="F152" s="20">
        <v>12</v>
      </c>
      <c r="G152" s="6">
        <v>0.17910447761194001</v>
      </c>
    </row>
    <row r="153" spans="1:7" x14ac:dyDescent="0.2">
      <c r="A153" s="46"/>
      <c r="B153" s="46"/>
      <c r="C153" s="27" t="s">
        <v>101</v>
      </c>
      <c r="D153" s="27"/>
      <c r="E153" s="28">
        <v>74</v>
      </c>
      <c r="F153" s="28">
        <v>14</v>
      </c>
      <c r="G153" s="29">
        <v>0.18918918918918901</v>
      </c>
    </row>
    <row r="154" spans="1:7" x14ac:dyDescent="0.2">
      <c r="A154" s="46"/>
      <c r="B154" s="45" t="s">
        <v>20</v>
      </c>
      <c r="C154" s="42" t="s">
        <v>107</v>
      </c>
      <c r="D154" s="4" t="s">
        <v>99</v>
      </c>
      <c r="E154" s="20">
        <v>25</v>
      </c>
      <c r="F154" s="20">
        <v>12</v>
      </c>
      <c r="G154" s="6">
        <v>0.48</v>
      </c>
    </row>
    <row r="155" spans="1:7" x14ac:dyDescent="0.2">
      <c r="A155" s="46"/>
      <c r="B155" s="45"/>
      <c r="C155" s="42"/>
      <c r="D155" s="7" t="s">
        <v>100</v>
      </c>
      <c r="E155" s="21">
        <v>45</v>
      </c>
      <c r="F155" s="21">
        <v>9</v>
      </c>
      <c r="G155" s="9">
        <v>0.2</v>
      </c>
    </row>
    <row r="156" spans="1:7" x14ac:dyDescent="0.2">
      <c r="A156" s="46"/>
      <c r="B156" s="45"/>
      <c r="C156" s="27" t="s">
        <v>101</v>
      </c>
      <c r="D156" s="27"/>
      <c r="E156" s="28">
        <v>70</v>
      </c>
      <c r="F156" s="28">
        <v>21</v>
      </c>
      <c r="G156" s="29">
        <v>0.3</v>
      </c>
    </row>
    <row r="157" spans="1:7" x14ac:dyDescent="0.2">
      <c r="A157" s="46" t="s">
        <v>87</v>
      </c>
      <c r="B157" s="46" t="s">
        <v>26</v>
      </c>
      <c r="C157" s="43" t="s">
        <v>107</v>
      </c>
      <c r="D157" s="7" t="s">
        <v>99</v>
      </c>
      <c r="E157" s="21">
        <v>3</v>
      </c>
      <c r="F157" s="21">
        <v>2</v>
      </c>
      <c r="G157" s="9">
        <v>0.66666666666666696</v>
      </c>
    </row>
    <row r="158" spans="1:7" x14ac:dyDescent="0.2">
      <c r="A158" s="46"/>
      <c r="B158" s="46"/>
      <c r="C158" s="43"/>
      <c r="D158" s="4" t="s">
        <v>100</v>
      </c>
      <c r="E158" s="20">
        <v>46</v>
      </c>
      <c r="F158" s="20">
        <v>6</v>
      </c>
      <c r="G158" s="6">
        <v>0.13043478260869601</v>
      </c>
    </row>
    <row r="159" spans="1:7" x14ac:dyDescent="0.2">
      <c r="A159" s="46"/>
      <c r="B159" s="46"/>
      <c r="C159" s="27" t="s">
        <v>101</v>
      </c>
      <c r="D159" s="27"/>
      <c r="E159" s="28">
        <v>49</v>
      </c>
      <c r="F159" s="28">
        <v>8</v>
      </c>
      <c r="G159" s="29">
        <v>0.16326530612244899</v>
      </c>
    </row>
    <row r="160" spans="1:7" x14ac:dyDescent="0.2">
      <c r="A160" s="45" t="s">
        <v>88</v>
      </c>
      <c r="B160" s="45" t="s">
        <v>26</v>
      </c>
      <c r="C160" s="42" t="s">
        <v>107</v>
      </c>
      <c r="D160" s="4" t="s">
        <v>99</v>
      </c>
      <c r="E160" s="20">
        <v>12</v>
      </c>
      <c r="F160" s="20">
        <v>2</v>
      </c>
      <c r="G160" s="6">
        <v>0.16666666666666699</v>
      </c>
    </row>
    <row r="161" spans="1:7" x14ac:dyDescent="0.2">
      <c r="A161" s="45"/>
      <c r="B161" s="45"/>
      <c r="C161" s="42"/>
      <c r="D161" s="7" t="s">
        <v>100</v>
      </c>
      <c r="E161" s="21">
        <v>60</v>
      </c>
      <c r="F161" s="21">
        <v>11</v>
      </c>
      <c r="G161" s="9">
        <v>0.18333333333333299</v>
      </c>
    </row>
    <row r="162" spans="1:7" x14ac:dyDescent="0.2">
      <c r="A162" s="45"/>
      <c r="B162" s="45"/>
      <c r="C162" s="27" t="s">
        <v>101</v>
      </c>
      <c r="D162" s="27"/>
      <c r="E162" s="28">
        <v>72</v>
      </c>
      <c r="F162" s="28">
        <v>13</v>
      </c>
      <c r="G162" s="29">
        <v>0.180555555555556</v>
      </c>
    </row>
    <row r="163" spans="1:7" x14ac:dyDescent="0.2">
      <c r="A163" s="46" t="s">
        <v>73</v>
      </c>
      <c r="B163" s="46" t="s">
        <v>16</v>
      </c>
      <c r="C163" s="43" t="s">
        <v>107</v>
      </c>
      <c r="D163" s="7" t="s">
        <v>99</v>
      </c>
      <c r="E163" s="21">
        <v>33</v>
      </c>
      <c r="F163" s="21">
        <v>7</v>
      </c>
      <c r="G163" s="9">
        <v>0.21212121212121199</v>
      </c>
    </row>
    <row r="164" spans="1:7" x14ac:dyDescent="0.2">
      <c r="A164" s="46"/>
      <c r="B164" s="46"/>
      <c r="C164" s="43"/>
      <c r="D164" s="4" t="s">
        <v>100</v>
      </c>
      <c r="E164" s="20">
        <v>15</v>
      </c>
      <c r="F164" s="20">
        <v>4</v>
      </c>
      <c r="G164" s="6">
        <v>0.266666666666667</v>
      </c>
    </row>
    <row r="165" spans="1:7" x14ac:dyDescent="0.2">
      <c r="A165" s="46"/>
      <c r="B165" s="46"/>
      <c r="C165" s="27" t="s">
        <v>101</v>
      </c>
      <c r="D165" s="27"/>
      <c r="E165" s="28">
        <v>48</v>
      </c>
      <c r="F165" s="28">
        <v>11</v>
      </c>
      <c r="G165" s="29">
        <v>0.22916666666666699</v>
      </c>
    </row>
    <row r="166" spans="1:7" x14ac:dyDescent="0.2">
      <c r="A166" s="27" t="s">
        <v>101</v>
      </c>
      <c r="B166" s="27"/>
      <c r="C166" s="27"/>
      <c r="D166" s="27"/>
      <c r="E166" s="28">
        <v>3327</v>
      </c>
      <c r="F166" s="28">
        <v>752</v>
      </c>
      <c r="G166" s="29">
        <v>0.226029455966336</v>
      </c>
    </row>
  </sheetData>
  <mergeCells count="138">
    <mergeCell ref="A4:A12"/>
    <mergeCell ref="B4:B6"/>
    <mergeCell ref="C4:C5"/>
    <mergeCell ref="B7:B9"/>
    <mergeCell ref="C7:C8"/>
    <mergeCell ref="B10:B12"/>
    <mergeCell ref="C10:C11"/>
    <mergeCell ref="A22:A27"/>
    <mergeCell ref="B22:B24"/>
    <mergeCell ref="C22:C23"/>
    <mergeCell ref="B25:B27"/>
    <mergeCell ref="C25:C26"/>
    <mergeCell ref="A13:A15"/>
    <mergeCell ref="B13:B15"/>
    <mergeCell ref="C13:C14"/>
    <mergeCell ref="A16:A21"/>
    <mergeCell ref="B16:B18"/>
    <mergeCell ref="C16:C17"/>
    <mergeCell ref="B19:B21"/>
    <mergeCell ref="C19:C20"/>
    <mergeCell ref="A40:A45"/>
    <mergeCell ref="B40:B42"/>
    <mergeCell ref="C40:C41"/>
    <mergeCell ref="B43:B45"/>
    <mergeCell ref="C43:C44"/>
    <mergeCell ref="A28:A39"/>
    <mergeCell ref="B28:B30"/>
    <mergeCell ref="C28:C29"/>
    <mergeCell ref="B31:B33"/>
    <mergeCell ref="C31:C32"/>
    <mergeCell ref="B34:B36"/>
    <mergeCell ref="C34:C35"/>
    <mergeCell ref="B37:B39"/>
    <mergeCell ref="C37:C38"/>
    <mergeCell ref="A52:A54"/>
    <mergeCell ref="B52:B54"/>
    <mergeCell ref="C52:C53"/>
    <mergeCell ref="A55:A63"/>
    <mergeCell ref="B55:B57"/>
    <mergeCell ref="C55:C56"/>
    <mergeCell ref="B58:B60"/>
    <mergeCell ref="C58:C59"/>
    <mergeCell ref="A46:A48"/>
    <mergeCell ref="B46:B48"/>
    <mergeCell ref="C46:C47"/>
    <mergeCell ref="A49:A51"/>
    <mergeCell ref="B49:B51"/>
    <mergeCell ref="C49:C50"/>
    <mergeCell ref="A67:A72"/>
    <mergeCell ref="B67:B69"/>
    <mergeCell ref="C67:C68"/>
    <mergeCell ref="B70:B72"/>
    <mergeCell ref="C70:C71"/>
    <mergeCell ref="B61:B63"/>
    <mergeCell ref="C61:C62"/>
    <mergeCell ref="A64:A66"/>
    <mergeCell ref="B64:B66"/>
    <mergeCell ref="C64:C65"/>
    <mergeCell ref="A79:A81"/>
    <mergeCell ref="B79:B81"/>
    <mergeCell ref="C79:C80"/>
    <mergeCell ref="A82:A84"/>
    <mergeCell ref="B82:B84"/>
    <mergeCell ref="C82:C83"/>
    <mergeCell ref="A73:A75"/>
    <mergeCell ref="B73:B75"/>
    <mergeCell ref="C73:C74"/>
    <mergeCell ref="A76:A78"/>
    <mergeCell ref="B76:B78"/>
    <mergeCell ref="C76:C77"/>
    <mergeCell ref="A94:A96"/>
    <mergeCell ref="B94:B96"/>
    <mergeCell ref="C94:C95"/>
    <mergeCell ref="A97:A105"/>
    <mergeCell ref="B97:B99"/>
    <mergeCell ref="C97:C98"/>
    <mergeCell ref="B100:B102"/>
    <mergeCell ref="C100:C101"/>
    <mergeCell ref="A85:A93"/>
    <mergeCell ref="B85:B87"/>
    <mergeCell ref="C85:C86"/>
    <mergeCell ref="B88:B90"/>
    <mergeCell ref="C88:C89"/>
    <mergeCell ref="B91:B93"/>
    <mergeCell ref="C91:C92"/>
    <mergeCell ref="A109:A111"/>
    <mergeCell ref="B109:B111"/>
    <mergeCell ref="C109:C110"/>
    <mergeCell ref="A112:A117"/>
    <mergeCell ref="B112:B114"/>
    <mergeCell ref="C112:C113"/>
    <mergeCell ref="B115:B117"/>
    <mergeCell ref="C115:C116"/>
    <mergeCell ref="B103:B105"/>
    <mergeCell ref="C103:C104"/>
    <mergeCell ref="A106:A108"/>
    <mergeCell ref="B106:B108"/>
    <mergeCell ref="C106:C107"/>
    <mergeCell ref="A124:A126"/>
    <mergeCell ref="B124:B126"/>
    <mergeCell ref="C124:C125"/>
    <mergeCell ref="A127:A129"/>
    <mergeCell ref="B127:B129"/>
    <mergeCell ref="C127:C128"/>
    <mergeCell ref="A118:A123"/>
    <mergeCell ref="B118:B120"/>
    <mergeCell ref="C118:C119"/>
    <mergeCell ref="B121:B123"/>
    <mergeCell ref="C121:C122"/>
    <mergeCell ref="A151:A156"/>
    <mergeCell ref="B151:B153"/>
    <mergeCell ref="C151:C152"/>
    <mergeCell ref="B154:B156"/>
    <mergeCell ref="C154:C155"/>
    <mergeCell ref="B142:B144"/>
    <mergeCell ref="C142:C143"/>
    <mergeCell ref="B145:B147"/>
    <mergeCell ref="C145:C146"/>
    <mergeCell ref="B148:B150"/>
    <mergeCell ref="C148:C149"/>
    <mergeCell ref="A130:A150"/>
    <mergeCell ref="B130:B132"/>
    <mergeCell ref="C130:C131"/>
    <mergeCell ref="B133:B135"/>
    <mergeCell ref="C133:C134"/>
    <mergeCell ref="B136:B138"/>
    <mergeCell ref="C136:C137"/>
    <mergeCell ref="B139:B141"/>
    <mergeCell ref="C139:C140"/>
    <mergeCell ref="A163:A165"/>
    <mergeCell ref="B163:B165"/>
    <mergeCell ref="C163:C164"/>
    <mergeCell ref="A157:A159"/>
    <mergeCell ref="B157:B159"/>
    <mergeCell ref="C157:C158"/>
    <mergeCell ref="A160:A162"/>
    <mergeCell ref="B160:B162"/>
    <mergeCell ref="C160:C1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4959-8D11-4C9E-ACFD-9AD4A9337465}">
  <sheetPr>
    <outlinePr summaryBelow="0"/>
  </sheetPr>
  <dimension ref="A1:N60"/>
  <sheetViews>
    <sheetView showGridLines="0" workbookViewId="0"/>
  </sheetViews>
  <sheetFormatPr baseColWidth="10" defaultColWidth="9.140625" defaultRowHeight="12.75" x14ac:dyDescent="0.2"/>
  <cols>
    <col min="2" max="2" width="59.7109375" bestFit="1" customWidth="1"/>
    <col min="4" max="4" width="77.85546875" bestFit="1" customWidth="1"/>
    <col min="5" max="5" width="12.7109375" customWidth="1"/>
    <col min="9" max="9" width="12.140625" customWidth="1"/>
    <col min="10" max="10" width="11.7109375" customWidth="1"/>
    <col min="11" max="11" width="12.28515625" customWidth="1"/>
  </cols>
  <sheetData>
    <row r="1" spans="1:14" ht="21" x14ac:dyDescent="0.2">
      <c r="A1" s="37" t="s">
        <v>77</v>
      </c>
    </row>
    <row r="2" spans="1:14" ht="18" x14ac:dyDescent="0.2">
      <c r="A2" s="38" t="s">
        <v>197</v>
      </c>
    </row>
    <row r="3" spans="1:14" ht="38.25" x14ac:dyDescent="0.2">
      <c r="A3" s="50" t="s">
        <v>0</v>
      </c>
      <c r="B3" s="50"/>
      <c r="C3" s="50" t="s">
        <v>196</v>
      </c>
      <c r="D3" s="50"/>
      <c r="E3" s="36"/>
      <c r="F3" s="40" t="s">
        <v>195</v>
      </c>
      <c r="G3" s="40" t="s">
        <v>195</v>
      </c>
      <c r="H3" s="40" t="s">
        <v>195</v>
      </c>
      <c r="I3" s="40" t="s">
        <v>194</v>
      </c>
      <c r="J3" s="40" t="s">
        <v>194</v>
      </c>
      <c r="K3" s="40" t="s">
        <v>194</v>
      </c>
      <c r="L3" s="40" t="s">
        <v>193</v>
      </c>
      <c r="M3" s="40" t="s">
        <v>193</v>
      </c>
      <c r="N3" s="40" t="s">
        <v>193</v>
      </c>
    </row>
    <row r="4" spans="1:14" ht="38.25" x14ac:dyDescent="0.2">
      <c r="A4" s="50"/>
      <c r="B4" s="50"/>
      <c r="C4" s="50"/>
      <c r="D4" s="50"/>
      <c r="E4" s="40" t="s">
        <v>192</v>
      </c>
      <c r="F4" s="40" t="s">
        <v>191</v>
      </c>
      <c r="G4" s="40" t="s">
        <v>190</v>
      </c>
      <c r="H4" s="41" t="s">
        <v>101</v>
      </c>
      <c r="I4" s="40" t="s">
        <v>191</v>
      </c>
      <c r="J4" s="40" t="s">
        <v>190</v>
      </c>
      <c r="K4" s="41" t="s">
        <v>101</v>
      </c>
      <c r="L4" s="40" t="s">
        <v>191</v>
      </c>
      <c r="M4" s="40" t="s">
        <v>190</v>
      </c>
      <c r="N4" s="41" t="s">
        <v>101</v>
      </c>
    </row>
    <row r="5" spans="1:14" x14ac:dyDescent="0.2">
      <c r="A5" s="48">
        <v>101</v>
      </c>
      <c r="B5" s="49" t="s">
        <v>189</v>
      </c>
      <c r="C5" s="35">
        <v>2501114</v>
      </c>
      <c r="D5" s="39" t="s">
        <v>188</v>
      </c>
      <c r="E5" s="35" t="s">
        <v>114</v>
      </c>
      <c r="F5" s="34">
        <v>8</v>
      </c>
      <c r="G5" s="34">
        <v>6</v>
      </c>
      <c r="H5" s="31">
        <v>14</v>
      </c>
      <c r="I5" s="34">
        <v>6</v>
      </c>
      <c r="J5" s="34"/>
      <c r="K5" s="31">
        <v>6</v>
      </c>
      <c r="L5" s="33">
        <v>0.75</v>
      </c>
      <c r="M5" s="33">
        <v>0</v>
      </c>
      <c r="N5" s="30">
        <v>0.42857142857142899</v>
      </c>
    </row>
    <row r="6" spans="1:14" x14ac:dyDescent="0.2">
      <c r="A6" s="48"/>
      <c r="B6" s="49"/>
      <c r="C6" s="35">
        <v>2502238</v>
      </c>
      <c r="D6" s="39" t="s">
        <v>187</v>
      </c>
      <c r="E6" s="35" t="s">
        <v>114</v>
      </c>
      <c r="F6" s="34">
        <v>19</v>
      </c>
      <c r="G6" s="34">
        <v>12</v>
      </c>
      <c r="H6" s="31">
        <v>31</v>
      </c>
      <c r="I6" s="34">
        <v>6</v>
      </c>
      <c r="J6" s="34"/>
      <c r="K6" s="31">
        <v>6</v>
      </c>
      <c r="L6" s="33">
        <v>0.31578947368421101</v>
      </c>
      <c r="M6" s="33">
        <v>0</v>
      </c>
      <c r="N6" s="30">
        <v>0.19354838709677399</v>
      </c>
    </row>
    <row r="7" spans="1:14" x14ac:dyDescent="0.2">
      <c r="A7" s="48"/>
      <c r="B7" s="49"/>
      <c r="C7" s="35">
        <v>2502241</v>
      </c>
      <c r="D7" s="39" t="s">
        <v>186</v>
      </c>
      <c r="E7" s="35" t="s">
        <v>114</v>
      </c>
      <c r="F7" s="34">
        <v>11</v>
      </c>
      <c r="G7" s="34"/>
      <c r="H7" s="31">
        <v>11</v>
      </c>
      <c r="I7" s="34">
        <v>9</v>
      </c>
      <c r="J7" s="34"/>
      <c r="K7" s="31">
        <v>9</v>
      </c>
      <c r="L7" s="33">
        <v>0.81818181818181801</v>
      </c>
      <c r="M7" s="33"/>
      <c r="N7" s="30">
        <v>0.81818181818181801</v>
      </c>
    </row>
    <row r="8" spans="1:14" x14ac:dyDescent="0.2">
      <c r="A8" s="35">
        <v>102</v>
      </c>
      <c r="B8" s="39" t="s">
        <v>185</v>
      </c>
      <c r="C8" s="35">
        <v>2500996</v>
      </c>
      <c r="D8" s="39" t="s">
        <v>184</v>
      </c>
      <c r="E8" s="35" t="s">
        <v>114</v>
      </c>
      <c r="F8" s="34">
        <v>31</v>
      </c>
      <c r="G8" s="34">
        <v>13</v>
      </c>
      <c r="H8" s="31">
        <v>44</v>
      </c>
      <c r="I8" s="34">
        <v>10</v>
      </c>
      <c r="J8" s="34">
        <v>4</v>
      </c>
      <c r="K8" s="31">
        <v>14</v>
      </c>
      <c r="L8" s="33">
        <v>0.32258064516128998</v>
      </c>
      <c r="M8" s="33">
        <v>0.30769230769230799</v>
      </c>
      <c r="N8" s="30">
        <v>0.31818181818181801</v>
      </c>
    </row>
    <row r="9" spans="1:14" x14ac:dyDescent="0.2">
      <c r="A9" s="48">
        <v>103</v>
      </c>
      <c r="B9" s="49" t="s">
        <v>183</v>
      </c>
      <c r="C9" s="35">
        <v>2501118</v>
      </c>
      <c r="D9" s="39" t="s">
        <v>139</v>
      </c>
      <c r="E9" s="35" t="s">
        <v>114</v>
      </c>
      <c r="F9" s="34">
        <v>22</v>
      </c>
      <c r="G9" s="34">
        <v>36</v>
      </c>
      <c r="H9" s="31">
        <v>58</v>
      </c>
      <c r="I9" s="34">
        <v>14</v>
      </c>
      <c r="J9" s="34">
        <v>14</v>
      </c>
      <c r="K9" s="31">
        <v>28</v>
      </c>
      <c r="L9" s="33">
        <v>0.63636363636363602</v>
      </c>
      <c r="M9" s="33">
        <v>0.38888888888888901</v>
      </c>
      <c r="N9" s="30">
        <v>0.48275862068965503</v>
      </c>
    </row>
    <row r="10" spans="1:14" x14ac:dyDescent="0.2">
      <c r="A10" s="48"/>
      <c r="B10" s="49"/>
      <c r="C10" s="35">
        <v>7000487</v>
      </c>
      <c r="D10" s="39" t="s">
        <v>146</v>
      </c>
      <c r="E10" s="35" t="s">
        <v>145</v>
      </c>
      <c r="F10" s="34">
        <v>9</v>
      </c>
      <c r="G10" s="34">
        <v>11</v>
      </c>
      <c r="H10" s="31">
        <v>20</v>
      </c>
      <c r="I10" s="34"/>
      <c r="J10" s="34">
        <v>2</v>
      </c>
      <c r="K10" s="31">
        <v>2</v>
      </c>
      <c r="L10" s="33">
        <v>0</v>
      </c>
      <c r="M10" s="33">
        <v>0.18181818181818199</v>
      </c>
      <c r="N10" s="30">
        <v>0.1</v>
      </c>
    </row>
    <row r="11" spans="1:14" x14ac:dyDescent="0.2">
      <c r="A11" s="48">
        <v>104</v>
      </c>
      <c r="B11" s="49" t="s">
        <v>182</v>
      </c>
      <c r="C11" s="35">
        <v>2501116</v>
      </c>
      <c r="D11" s="39" t="s">
        <v>115</v>
      </c>
      <c r="E11" s="35" t="s">
        <v>114</v>
      </c>
      <c r="F11" s="34">
        <v>43</v>
      </c>
      <c r="G11" s="34">
        <v>36</v>
      </c>
      <c r="H11" s="31">
        <v>79</v>
      </c>
      <c r="I11" s="34">
        <v>22</v>
      </c>
      <c r="J11" s="34">
        <v>18</v>
      </c>
      <c r="K11" s="31">
        <v>40</v>
      </c>
      <c r="L11" s="33">
        <v>0.51162790697674398</v>
      </c>
      <c r="M11" s="33">
        <v>0.5</v>
      </c>
      <c r="N11" s="30">
        <v>0.506329113924051</v>
      </c>
    </row>
    <row r="12" spans="1:14" x14ac:dyDescent="0.2">
      <c r="A12" s="48"/>
      <c r="B12" s="49"/>
      <c r="C12" s="35">
        <v>2501125</v>
      </c>
      <c r="D12" s="39" t="s">
        <v>181</v>
      </c>
      <c r="E12" s="35" t="s">
        <v>114</v>
      </c>
      <c r="F12" s="34">
        <v>11</v>
      </c>
      <c r="G12" s="34">
        <v>32</v>
      </c>
      <c r="H12" s="31">
        <v>43</v>
      </c>
      <c r="I12" s="34">
        <v>6</v>
      </c>
      <c r="J12" s="34">
        <v>12</v>
      </c>
      <c r="K12" s="31">
        <v>18</v>
      </c>
      <c r="L12" s="33">
        <v>0.54545454545454497</v>
      </c>
      <c r="M12" s="33">
        <v>0.375</v>
      </c>
      <c r="N12" s="30">
        <v>0.418604651162791</v>
      </c>
    </row>
    <row r="13" spans="1:14" x14ac:dyDescent="0.2">
      <c r="A13" s="48"/>
      <c r="B13" s="49"/>
      <c r="C13" s="35">
        <v>7000778</v>
      </c>
      <c r="D13" s="39" t="s">
        <v>180</v>
      </c>
      <c r="E13" s="35" t="s">
        <v>173</v>
      </c>
      <c r="F13" s="34">
        <v>2</v>
      </c>
      <c r="G13" s="34">
        <v>9</v>
      </c>
      <c r="H13" s="31">
        <v>11</v>
      </c>
      <c r="I13" s="34">
        <v>2</v>
      </c>
      <c r="J13" s="34">
        <v>5</v>
      </c>
      <c r="K13" s="31">
        <v>7</v>
      </c>
      <c r="L13" s="33">
        <v>1</v>
      </c>
      <c r="M13" s="33">
        <v>0.55555555555555602</v>
      </c>
      <c r="N13" s="30">
        <v>0.63636363636363602</v>
      </c>
    </row>
    <row r="14" spans="1:14" x14ac:dyDescent="0.2">
      <c r="A14" s="48">
        <v>105</v>
      </c>
      <c r="B14" s="49" t="s">
        <v>179</v>
      </c>
      <c r="C14" s="35">
        <v>2501120</v>
      </c>
      <c r="D14" s="39" t="s">
        <v>121</v>
      </c>
      <c r="E14" s="35" t="s">
        <v>114</v>
      </c>
      <c r="F14" s="34">
        <v>9</v>
      </c>
      <c r="G14" s="34">
        <v>51</v>
      </c>
      <c r="H14" s="31">
        <v>60</v>
      </c>
      <c r="I14" s="34">
        <v>3</v>
      </c>
      <c r="J14" s="34">
        <v>3</v>
      </c>
      <c r="K14" s="31">
        <v>6</v>
      </c>
      <c r="L14" s="33">
        <v>0.33333333333333298</v>
      </c>
      <c r="M14" s="33">
        <v>5.8823529411764698E-2</v>
      </c>
      <c r="N14" s="30">
        <v>0.1</v>
      </c>
    </row>
    <row r="15" spans="1:14" x14ac:dyDescent="0.2">
      <c r="A15" s="48"/>
      <c r="B15" s="49"/>
      <c r="C15" s="35">
        <v>2501121</v>
      </c>
      <c r="D15" s="39" t="s">
        <v>120</v>
      </c>
      <c r="E15" s="35" t="s">
        <v>114</v>
      </c>
      <c r="F15" s="34">
        <v>25</v>
      </c>
      <c r="G15" s="34">
        <v>63</v>
      </c>
      <c r="H15" s="31">
        <v>88</v>
      </c>
      <c r="I15" s="34">
        <v>2</v>
      </c>
      <c r="J15" s="34">
        <v>5</v>
      </c>
      <c r="K15" s="31">
        <v>7</v>
      </c>
      <c r="L15" s="33">
        <v>0.08</v>
      </c>
      <c r="M15" s="33">
        <v>7.9365079365079402E-2</v>
      </c>
      <c r="N15" s="30">
        <v>7.9545454545454503E-2</v>
      </c>
    </row>
    <row r="16" spans="1:14" x14ac:dyDescent="0.2">
      <c r="A16" s="48"/>
      <c r="B16" s="49"/>
      <c r="C16" s="35">
        <v>2501124</v>
      </c>
      <c r="D16" s="39" t="s">
        <v>178</v>
      </c>
      <c r="E16" s="35" t="s">
        <v>114</v>
      </c>
      <c r="F16" s="34">
        <v>4</v>
      </c>
      <c r="G16" s="34">
        <v>59</v>
      </c>
      <c r="H16" s="31">
        <v>63</v>
      </c>
      <c r="I16" s="34">
        <v>1</v>
      </c>
      <c r="J16" s="34">
        <v>8</v>
      </c>
      <c r="K16" s="31">
        <v>9</v>
      </c>
      <c r="L16" s="33">
        <v>0.25</v>
      </c>
      <c r="M16" s="33">
        <v>0.13559322033898299</v>
      </c>
      <c r="N16" s="30">
        <v>0.14285714285714299</v>
      </c>
    </row>
    <row r="17" spans="1:14" x14ac:dyDescent="0.2">
      <c r="A17" s="48"/>
      <c r="B17" s="49"/>
      <c r="C17" s="35">
        <v>2501203</v>
      </c>
      <c r="D17" s="39" t="s">
        <v>177</v>
      </c>
      <c r="E17" s="35" t="s">
        <v>114</v>
      </c>
      <c r="F17" s="34">
        <v>2</v>
      </c>
      <c r="G17" s="34">
        <v>42</v>
      </c>
      <c r="H17" s="31">
        <v>44</v>
      </c>
      <c r="I17" s="34">
        <v>1</v>
      </c>
      <c r="J17" s="34">
        <v>6</v>
      </c>
      <c r="K17" s="31">
        <v>7</v>
      </c>
      <c r="L17" s="33">
        <v>0.5</v>
      </c>
      <c r="M17" s="33">
        <v>0.14285714285714299</v>
      </c>
      <c r="N17" s="30">
        <v>0.15909090909090901</v>
      </c>
    </row>
    <row r="18" spans="1:14" x14ac:dyDescent="0.2">
      <c r="A18" s="48">
        <v>106</v>
      </c>
      <c r="B18" s="49" t="s">
        <v>176</v>
      </c>
      <c r="C18" s="35">
        <v>2501126</v>
      </c>
      <c r="D18" s="39" t="s">
        <v>175</v>
      </c>
      <c r="E18" s="35" t="s">
        <v>114</v>
      </c>
      <c r="F18" s="34">
        <v>100</v>
      </c>
      <c r="G18" s="34">
        <v>19</v>
      </c>
      <c r="H18" s="31">
        <v>119</v>
      </c>
      <c r="I18" s="34">
        <v>29</v>
      </c>
      <c r="J18" s="34">
        <v>6</v>
      </c>
      <c r="K18" s="31">
        <v>35</v>
      </c>
      <c r="L18" s="33">
        <v>0.28999999999999998</v>
      </c>
      <c r="M18" s="33">
        <v>0.31578947368421101</v>
      </c>
      <c r="N18" s="30">
        <v>0.29411764705882398</v>
      </c>
    </row>
    <row r="19" spans="1:14" x14ac:dyDescent="0.2">
      <c r="A19" s="48"/>
      <c r="B19" s="49"/>
      <c r="C19" s="35">
        <v>7000433</v>
      </c>
      <c r="D19" s="39" t="s">
        <v>174</v>
      </c>
      <c r="E19" s="35" t="s">
        <v>173</v>
      </c>
      <c r="F19" s="34">
        <v>13</v>
      </c>
      <c r="G19" s="34">
        <v>5</v>
      </c>
      <c r="H19" s="31">
        <v>18</v>
      </c>
      <c r="I19" s="34">
        <v>8</v>
      </c>
      <c r="J19" s="34">
        <v>4</v>
      </c>
      <c r="K19" s="31">
        <v>12</v>
      </c>
      <c r="L19" s="33">
        <v>0.61538461538461497</v>
      </c>
      <c r="M19" s="33">
        <v>0.8</v>
      </c>
      <c r="N19" s="30">
        <v>0.66666666666666696</v>
      </c>
    </row>
    <row r="20" spans="1:14" x14ac:dyDescent="0.2">
      <c r="A20" s="35">
        <v>107</v>
      </c>
      <c r="B20" s="39" t="s">
        <v>172</v>
      </c>
      <c r="C20" s="35">
        <v>2503357</v>
      </c>
      <c r="D20" s="39" t="s">
        <v>171</v>
      </c>
      <c r="E20" s="35" t="s">
        <v>114</v>
      </c>
      <c r="F20" s="34">
        <v>30</v>
      </c>
      <c r="G20" s="34">
        <v>15</v>
      </c>
      <c r="H20" s="31">
        <v>45</v>
      </c>
      <c r="I20" s="34">
        <v>6</v>
      </c>
      <c r="J20" s="34">
        <v>2</v>
      </c>
      <c r="K20" s="31">
        <v>8</v>
      </c>
      <c r="L20" s="33">
        <v>0.2</v>
      </c>
      <c r="M20" s="33">
        <v>0.133333333333333</v>
      </c>
      <c r="N20" s="30">
        <v>0.17777777777777801</v>
      </c>
    </row>
    <row r="21" spans="1:14" x14ac:dyDescent="0.2">
      <c r="A21" s="35">
        <v>151</v>
      </c>
      <c r="B21" s="39" t="s">
        <v>170</v>
      </c>
      <c r="C21" s="35">
        <v>2501202</v>
      </c>
      <c r="D21" s="39" t="s">
        <v>117</v>
      </c>
      <c r="E21" s="35" t="s">
        <v>114</v>
      </c>
      <c r="F21" s="34">
        <v>7</v>
      </c>
      <c r="G21" s="34">
        <v>41</v>
      </c>
      <c r="H21" s="31">
        <v>48</v>
      </c>
      <c r="I21" s="34">
        <v>3</v>
      </c>
      <c r="J21" s="34">
        <v>5</v>
      </c>
      <c r="K21" s="31">
        <v>8</v>
      </c>
      <c r="L21" s="33">
        <v>0.42857142857142899</v>
      </c>
      <c r="M21" s="33">
        <v>0.12195121951219499</v>
      </c>
      <c r="N21" s="30">
        <v>0.16666666666666699</v>
      </c>
    </row>
    <row r="22" spans="1:14" x14ac:dyDescent="0.2">
      <c r="A22" s="35">
        <v>201</v>
      </c>
      <c r="B22" s="39" t="s">
        <v>169</v>
      </c>
      <c r="C22" s="35">
        <v>2500096</v>
      </c>
      <c r="D22" s="39" t="s">
        <v>168</v>
      </c>
      <c r="E22" s="35" t="s">
        <v>114</v>
      </c>
      <c r="F22" s="34">
        <v>30</v>
      </c>
      <c r="G22" s="34">
        <v>95</v>
      </c>
      <c r="H22" s="31">
        <v>125</v>
      </c>
      <c r="I22" s="34">
        <v>9</v>
      </c>
      <c r="J22" s="34">
        <v>17</v>
      </c>
      <c r="K22" s="31">
        <v>26</v>
      </c>
      <c r="L22" s="33">
        <v>0.3</v>
      </c>
      <c r="M22" s="33">
        <v>0.17894736842105299</v>
      </c>
      <c r="N22" s="30">
        <v>0.20799999999999999</v>
      </c>
    </row>
    <row r="23" spans="1:14" x14ac:dyDescent="0.2">
      <c r="A23" s="48">
        <v>202</v>
      </c>
      <c r="B23" s="49" t="s">
        <v>167</v>
      </c>
      <c r="C23" s="35">
        <v>2501117</v>
      </c>
      <c r="D23" s="39" t="s">
        <v>166</v>
      </c>
      <c r="E23" s="35" t="s">
        <v>114</v>
      </c>
      <c r="F23" s="34">
        <v>47</v>
      </c>
      <c r="G23" s="34">
        <v>16</v>
      </c>
      <c r="H23" s="31">
        <v>63</v>
      </c>
      <c r="I23" s="34">
        <v>7</v>
      </c>
      <c r="J23" s="34"/>
      <c r="K23" s="31">
        <v>7</v>
      </c>
      <c r="L23" s="33">
        <v>0.14893617021276601</v>
      </c>
      <c r="M23" s="33">
        <v>0</v>
      </c>
      <c r="N23" s="30">
        <v>0.11111111111111099</v>
      </c>
    </row>
    <row r="24" spans="1:14" x14ac:dyDescent="0.2">
      <c r="A24" s="48"/>
      <c r="B24" s="49"/>
      <c r="C24" s="35">
        <v>2501120</v>
      </c>
      <c r="D24" s="39" t="s">
        <v>121</v>
      </c>
      <c r="E24" s="35" t="s">
        <v>114</v>
      </c>
      <c r="F24" s="34">
        <v>7</v>
      </c>
      <c r="G24" s="34">
        <v>62</v>
      </c>
      <c r="H24" s="31">
        <v>69</v>
      </c>
      <c r="I24" s="34">
        <v>3</v>
      </c>
      <c r="J24" s="34">
        <v>6</v>
      </c>
      <c r="K24" s="31">
        <v>9</v>
      </c>
      <c r="L24" s="33">
        <v>0.42857142857142899</v>
      </c>
      <c r="M24" s="33">
        <v>9.6774193548387094E-2</v>
      </c>
      <c r="N24" s="30">
        <v>0.13043478260869601</v>
      </c>
    </row>
    <row r="25" spans="1:14" x14ac:dyDescent="0.2">
      <c r="A25" s="48"/>
      <c r="B25" s="49"/>
      <c r="C25" s="35">
        <v>2501121</v>
      </c>
      <c r="D25" s="39" t="s">
        <v>120</v>
      </c>
      <c r="E25" s="35" t="s">
        <v>114</v>
      </c>
      <c r="F25" s="34">
        <v>22</v>
      </c>
      <c r="G25" s="34">
        <v>63</v>
      </c>
      <c r="H25" s="31">
        <v>85</v>
      </c>
      <c r="I25" s="34">
        <v>3</v>
      </c>
      <c r="J25" s="34">
        <v>6</v>
      </c>
      <c r="K25" s="31">
        <v>9</v>
      </c>
      <c r="L25" s="33">
        <v>0.13636363636363599</v>
      </c>
      <c r="M25" s="33">
        <v>9.5238095238095205E-2</v>
      </c>
      <c r="N25" s="30">
        <v>0.105882352941176</v>
      </c>
    </row>
    <row r="26" spans="1:14" x14ac:dyDescent="0.2">
      <c r="A26" s="35">
        <v>203</v>
      </c>
      <c r="B26" s="39" t="s">
        <v>165</v>
      </c>
      <c r="C26" s="35">
        <v>2502250</v>
      </c>
      <c r="D26" s="39" t="s">
        <v>164</v>
      </c>
      <c r="E26" s="35" t="s">
        <v>114</v>
      </c>
      <c r="F26" s="34">
        <v>7</v>
      </c>
      <c r="G26" s="34">
        <v>2</v>
      </c>
      <c r="H26" s="31">
        <v>9</v>
      </c>
      <c r="I26" s="34">
        <v>3</v>
      </c>
      <c r="J26" s="34">
        <v>1</v>
      </c>
      <c r="K26" s="31">
        <v>4</v>
      </c>
      <c r="L26" s="33">
        <v>0.42857142857142899</v>
      </c>
      <c r="M26" s="33">
        <v>0.5</v>
      </c>
      <c r="N26" s="30">
        <v>0.44444444444444398</v>
      </c>
    </row>
    <row r="27" spans="1:14" x14ac:dyDescent="0.2">
      <c r="A27" s="48">
        <v>204</v>
      </c>
      <c r="B27" s="49" t="s">
        <v>163</v>
      </c>
      <c r="C27" s="35">
        <v>2500466</v>
      </c>
      <c r="D27" s="39" t="s">
        <v>162</v>
      </c>
      <c r="E27" s="35" t="s">
        <v>114</v>
      </c>
      <c r="F27" s="34">
        <v>13</v>
      </c>
      <c r="G27" s="34">
        <v>27</v>
      </c>
      <c r="H27" s="31">
        <v>40</v>
      </c>
      <c r="I27" s="34">
        <v>4</v>
      </c>
      <c r="J27" s="34">
        <v>2</v>
      </c>
      <c r="K27" s="31">
        <v>6</v>
      </c>
      <c r="L27" s="33">
        <v>0.30769230769230799</v>
      </c>
      <c r="M27" s="33">
        <v>7.4074074074074098E-2</v>
      </c>
      <c r="N27" s="30">
        <v>0.15</v>
      </c>
    </row>
    <row r="28" spans="1:14" x14ac:dyDescent="0.2">
      <c r="A28" s="48"/>
      <c r="B28" s="49"/>
      <c r="C28" s="35">
        <v>2500467</v>
      </c>
      <c r="D28" s="39" t="s">
        <v>161</v>
      </c>
      <c r="E28" s="35" t="s">
        <v>114</v>
      </c>
      <c r="F28" s="34">
        <v>20</v>
      </c>
      <c r="G28" s="34">
        <v>79</v>
      </c>
      <c r="H28" s="31">
        <v>99</v>
      </c>
      <c r="I28" s="34">
        <v>3</v>
      </c>
      <c r="J28" s="34">
        <v>12</v>
      </c>
      <c r="K28" s="31">
        <v>15</v>
      </c>
      <c r="L28" s="33">
        <v>0.15</v>
      </c>
      <c r="M28" s="33">
        <v>0.151898734177215</v>
      </c>
      <c r="N28" s="30">
        <v>0.15151515151515199</v>
      </c>
    </row>
    <row r="29" spans="1:14" x14ac:dyDescent="0.2">
      <c r="A29" s="35">
        <v>205</v>
      </c>
      <c r="B29" s="39" t="s">
        <v>160</v>
      </c>
      <c r="C29" s="35">
        <v>2501115</v>
      </c>
      <c r="D29" s="39" t="s">
        <v>159</v>
      </c>
      <c r="E29" s="35" t="s">
        <v>114</v>
      </c>
      <c r="F29" s="34">
        <v>17</v>
      </c>
      <c r="G29" s="34">
        <v>33</v>
      </c>
      <c r="H29" s="31">
        <v>50</v>
      </c>
      <c r="I29" s="34">
        <v>2</v>
      </c>
      <c r="J29" s="34"/>
      <c r="K29" s="31">
        <v>2</v>
      </c>
      <c r="L29" s="33">
        <v>0.11764705882352899</v>
      </c>
      <c r="M29" s="33">
        <v>0</v>
      </c>
      <c r="N29" s="30">
        <v>0.04</v>
      </c>
    </row>
    <row r="30" spans="1:14" x14ac:dyDescent="0.2">
      <c r="A30" s="35">
        <v>207</v>
      </c>
      <c r="B30" s="39" t="s">
        <v>158</v>
      </c>
      <c r="C30" s="35">
        <v>2501122</v>
      </c>
      <c r="D30" s="39" t="s">
        <v>157</v>
      </c>
      <c r="E30" s="35" t="s">
        <v>114</v>
      </c>
      <c r="F30" s="34">
        <v>12</v>
      </c>
      <c r="G30" s="34">
        <v>22</v>
      </c>
      <c r="H30" s="31">
        <v>34</v>
      </c>
      <c r="I30" s="34">
        <v>2</v>
      </c>
      <c r="J30" s="34">
        <v>8</v>
      </c>
      <c r="K30" s="31">
        <v>10</v>
      </c>
      <c r="L30" s="33">
        <v>0.16666666666666699</v>
      </c>
      <c r="M30" s="33">
        <v>0.36363636363636398</v>
      </c>
      <c r="N30" s="30">
        <v>0.29411764705882398</v>
      </c>
    </row>
    <row r="31" spans="1:14" x14ac:dyDescent="0.2">
      <c r="A31" s="35">
        <v>251</v>
      </c>
      <c r="B31" s="39" t="s">
        <v>156</v>
      </c>
      <c r="C31" s="35">
        <v>2501202</v>
      </c>
      <c r="D31" s="39" t="s">
        <v>117</v>
      </c>
      <c r="E31" s="35" t="s">
        <v>114</v>
      </c>
      <c r="F31" s="34">
        <v>7</v>
      </c>
      <c r="G31" s="34">
        <v>44</v>
      </c>
      <c r="H31" s="31">
        <v>51</v>
      </c>
      <c r="I31" s="34">
        <v>1</v>
      </c>
      <c r="J31" s="34">
        <v>2</v>
      </c>
      <c r="K31" s="31">
        <v>3</v>
      </c>
      <c r="L31" s="33">
        <v>0.14285714285714299</v>
      </c>
      <c r="M31" s="33">
        <v>4.5454545454545497E-2</v>
      </c>
      <c r="N31" s="30">
        <v>5.8823529411764698E-2</v>
      </c>
    </row>
    <row r="32" spans="1:14" x14ac:dyDescent="0.2">
      <c r="A32" s="35">
        <v>252</v>
      </c>
      <c r="B32" s="39" t="s">
        <v>155</v>
      </c>
      <c r="C32" s="35">
        <v>2502251</v>
      </c>
      <c r="D32" s="39" t="s">
        <v>124</v>
      </c>
      <c r="E32" s="35" t="s">
        <v>145</v>
      </c>
      <c r="F32" s="34">
        <v>58</v>
      </c>
      <c r="G32" s="34">
        <v>6</v>
      </c>
      <c r="H32" s="31">
        <v>64</v>
      </c>
      <c r="I32" s="34">
        <v>2</v>
      </c>
      <c r="J32" s="34"/>
      <c r="K32" s="31">
        <v>2</v>
      </c>
      <c r="L32" s="33">
        <v>3.4482758620689703E-2</v>
      </c>
      <c r="M32" s="33">
        <v>0</v>
      </c>
      <c r="N32" s="30">
        <v>3.125E-2</v>
      </c>
    </row>
    <row r="33" spans="1:14" x14ac:dyDescent="0.2">
      <c r="A33" s="48">
        <v>301</v>
      </c>
      <c r="B33" s="49" t="s">
        <v>154</v>
      </c>
      <c r="C33" s="35">
        <v>2500771</v>
      </c>
      <c r="D33" s="39" t="s">
        <v>153</v>
      </c>
      <c r="E33" s="35" t="s">
        <v>114</v>
      </c>
      <c r="F33" s="34">
        <v>11</v>
      </c>
      <c r="G33" s="34">
        <v>35</v>
      </c>
      <c r="H33" s="31">
        <v>46</v>
      </c>
      <c r="I33" s="34">
        <v>5</v>
      </c>
      <c r="J33" s="34">
        <v>8</v>
      </c>
      <c r="K33" s="31">
        <v>13</v>
      </c>
      <c r="L33" s="33">
        <v>0.45454545454545497</v>
      </c>
      <c r="M33" s="33">
        <v>0.22857142857142901</v>
      </c>
      <c r="N33" s="30">
        <v>0.282608695652174</v>
      </c>
    </row>
    <row r="34" spans="1:14" x14ac:dyDescent="0.2">
      <c r="A34" s="48"/>
      <c r="B34" s="49"/>
      <c r="C34" s="35">
        <v>2500888</v>
      </c>
      <c r="D34" s="39" t="s">
        <v>152</v>
      </c>
      <c r="E34" s="35" t="s">
        <v>114</v>
      </c>
      <c r="F34" s="34">
        <v>25</v>
      </c>
      <c r="G34" s="34">
        <v>92</v>
      </c>
      <c r="H34" s="31">
        <v>117</v>
      </c>
      <c r="I34" s="34">
        <v>12</v>
      </c>
      <c r="J34" s="34">
        <v>28</v>
      </c>
      <c r="K34" s="31">
        <v>40</v>
      </c>
      <c r="L34" s="33">
        <v>0.48</v>
      </c>
      <c r="M34" s="33">
        <v>0.30434782608695699</v>
      </c>
      <c r="N34" s="30">
        <v>0.341880341880342</v>
      </c>
    </row>
    <row r="35" spans="1:14" x14ac:dyDescent="0.2">
      <c r="A35" s="48"/>
      <c r="B35" s="49"/>
      <c r="C35" s="35">
        <v>2503097</v>
      </c>
      <c r="D35" s="39" t="s">
        <v>151</v>
      </c>
      <c r="E35" s="35" t="s">
        <v>114</v>
      </c>
      <c r="F35" s="34">
        <v>10</v>
      </c>
      <c r="G35" s="34">
        <v>11</v>
      </c>
      <c r="H35" s="31">
        <v>21</v>
      </c>
      <c r="I35" s="34">
        <v>5</v>
      </c>
      <c r="J35" s="34">
        <v>3</v>
      </c>
      <c r="K35" s="31">
        <v>8</v>
      </c>
      <c r="L35" s="33">
        <v>0.5</v>
      </c>
      <c r="M35" s="33">
        <v>0.27272727272727298</v>
      </c>
      <c r="N35" s="30">
        <v>0.38095238095238099</v>
      </c>
    </row>
    <row r="36" spans="1:14" x14ac:dyDescent="0.2">
      <c r="A36" s="35">
        <v>302</v>
      </c>
      <c r="B36" s="39" t="s">
        <v>150</v>
      </c>
      <c r="C36" s="35">
        <v>2501085</v>
      </c>
      <c r="D36" s="39" t="s">
        <v>149</v>
      </c>
      <c r="E36" s="35" t="s">
        <v>114</v>
      </c>
      <c r="F36" s="34">
        <v>28</v>
      </c>
      <c r="G36" s="34">
        <v>40</v>
      </c>
      <c r="H36" s="31">
        <v>68</v>
      </c>
      <c r="I36" s="34">
        <v>6</v>
      </c>
      <c r="J36" s="34">
        <v>5</v>
      </c>
      <c r="K36" s="31">
        <v>11</v>
      </c>
      <c r="L36" s="33">
        <v>0.214285714285714</v>
      </c>
      <c r="M36" s="33">
        <v>0.125</v>
      </c>
      <c r="N36" s="30">
        <v>0.161764705882353</v>
      </c>
    </row>
    <row r="37" spans="1:14" x14ac:dyDescent="0.2">
      <c r="A37" s="48">
        <v>303</v>
      </c>
      <c r="B37" s="49" t="s">
        <v>148</v>
      </c>
      <c r="C37" s="35">
        <v>2501116</v>
      </c>
      <c r="D37" s="39" t="s">
        <v>115</v>
      </c>
      <c r="E37" s="35" t="s">
        <v>114</v>
      </c>
      <c r="F37" s="34">
        <v>120</v>
      </c>
      <c r="G37" s="34">
        <v>63</v>
      </c>
      <c r="H37" s="31">
        <v>183</v>
      </c>
      <c r="I37" s="34">
        <v>49</v>
      </c>
      <c r="J37" s="34">
        <v>25</v>
      </c>
      <c r="K37" s="31">
        <v>74</v>
      </c>
      <c r="L37" s="33">
        <v>0.40833333333333299</v>
      </c>
      <c r="M37" s="33">
        <v>0.39682539682539703</v>
      </c>
      <c r="N37" s="30">
        <v>0.404371584699454</v>
      </c>
    </row>
    <row r="38" spans="1:14" x14ac:dyDescent="0.2">
      <c r="A38" s="48"/>
      <c r="B38" s="49"/>
      <c r="C38" s="35">
        <v>2501119</v>
      </c>
      <c r="D38" s="39" t="s">
        <v>147</v>
      </c>
      <c r="E38" s="35" t="s">
        <v>114</v>
      </c>
      <c r="F38" s="34">
        <v>38</v>
      </c>
      <c r="G38" s="34">
        <v>28</v>
      </c>
      <c r="H38" s="31">
        <v>66</v>
      </c>
      <c r="I38" s="34">
        <v>8</v>
      </c>
      <c r="J38" s="34">
        <v>11</v>
      </c>
      <c r="K38" s="31">
        <v>19</v>
      </c>
      <c r="L38" s="33">
        <v>0.21052631578947401</v>
      </c>
      <c r="M38" s="33">
        <v>0.39285714285714302</v>
      </c>
      <c r="N38" s="30">
        <v>0.28787878787878801</v>
      </c>
    </row>
    <row r="39" spans="1:14" x14ac:dyDescent="0.2">
      <c r="A39" s="48"/>
      <c r="B39" s="49"/>
      <c r="C39" s="35">
        <v>7000487</v>
      </c>
      <c r="D39" s="39" t="s">
        <v>146</v>
      </c>
      <c r="E39" s="35" t="s">
        <v>145</v>
      </c>
      <c r="F39" s="34">
        <v>17</v>
      </c>
      <c r="G39" s="34">
        <v>27</v>
      </c>
      <c r="H39" s="31">
        <v>44</v>
      </c>
      <c r="I39" s="34">
        <v>4</v>
      </c>
      <c r="J39" s="34">
        <v>4</v>
      </c>
      <c r="K39" s="31">
        <v>8</v>
      </c>
      <c r="L39" s="33">
        <v>0.23529411764705899</v>
      </c>
      <c r="M39" s="33">
        <v>0.148148148148148</v>
      </c>
      <c r="N39" s="30">
        <v>0.18181818181818199</v>
      </c>
    </row>
    <row r="40" spans="1:14" x14ac:dyDescent="0.2">
      <c r="A40" s="35">
        <v>305</v>
      </c>
      <c r="B40" s="39" t="s">
        <v>144</v>
      </c>
      <c r="C40" s="35">
        <v>2502244</v>
      </c>
      <c r="D40" s="39" t="s">
        <v>143</v>
      </c>
      <c r="E40" s="35" t="s">
        <v>114</v>
      </c>
      <c r="F40" s="34">
        <v>108</v>
      </c>
      <c r="G40" s="34">
        <v>21</v>
      </c>
      <c r="H40" s="31">
        <v>129</v>
      </c>
      <c r="I40" s="34">
        <v>54</v>
      </c>
      <c r="J40" s="34">
        <v>11</v>
      </c>
      <c r="K40" s="31">
        <v>65</v>
      </c>
      <c r="L40" s="33">
        <v>0.5</v>
      </c>
      <c r="M40" s="33">
        <v>0.52380952380952395</v>
      </c>
      <c r="N40" s="30">
        <v>0.50387596899224796</v>
      </c>
    </row>
    <row r="41" spans="1:14" x14ac:dyDescent="0.2">
      <c r="A41" s="35">
        <v>306</v>
      </c>
      <c r="B41" s="39" t="s">
        <v>142</v>
      </c>
      <c r="C41" s="35">
        <v>2502239</v>
      </c>
      <c r="D41" s="39" t="s">
        <v>141</v>
      </c>
      <c r="E41" s="35" t="s">
        <v>114</v>
      </c>
      <c r="F41" s="34">
        <v>46</v>
      </c>
      <c r="G41" s="34">
        <v>41</v>
      </c>
      <c r="H41" s="31">
        <v>87</v>
      </c>
      <c r="I41" s="34">
        <v>24</v>
      </c>
      <c r="J41" s="34">
        <v>12</v>
      </c>
      <c r="K41" s="31">
        <v>36</v>
      </c>
      <c r="L41" s="33">
        <v>0.52173913043478304</v>
      </c>
      <c r="M41" s="33">
        <v>0.292682926829268</v>
      </c>
      <c r="N41" s="30">
        <v>0.41379310344827602</v>
      </c>
    </row>
    <row r="42" spans="1:14" x14ac:dyDescent="0.2">
      <c r="A42" s="48">
        <v>308</v>
      </c>
      <c r="B42" s="49" t="s">
        <v>140</v>
      </c>
      <c r="C42" s="35">
        <v>2501118</v>
      </c>
      <c r="D42" s="39" t="s">
        <v>139</v>
      </c>
      <c r="E42" s="35" t="s">
        <v>114</v>
      </c>
      <c r="F42" s="34">
        <v>26</v>
      </c>
      <c r="G42" s="34">
        <v>48</v>
      </c>
      <c r="H42" s="31">
        <v>74</v>
      </c>
      <c r="I42" s="34">
        <v>7</v>
      </c>
      <c r="J42" s="34">
        <v>12</v>
      </c>
      <c r="K42" s="31">
        <v>19</v>
      </c>
      <c r="L42" s="33">
        <v>0.269230769230769</v>
      </c>
      <c r="M42" s="33">
        <v>0.25</v>
      </c>
      <c r="N42" s="30">
        <v>0.25675675675675702</v>
      </c>
    </row>
    <row r="43" spans="1:14" x14ac:dyDescent="0.2">
      <c r="A43" s="48"/>
      <c r="B43" s="49"/>
      <c r="C43" s="35">
        <v>2501123</v>
      </c>
      <c r="D43" s="39" t="s">
        <v>138</v>
      </c>
      <c r="E43" s="35" t="s">
        <v>114</v>
      </c>
      <c r="F43" s="34">
        <v>26</v>
      </c>
      <c r="G43" s="34">
        <v>36</v>
      </c>
      <c r="H43" s="31">
        <v>62</v>
      </c>
      <c r="I43" s="34">
        <v>15</v>
      </c>
      <c r="J43" s="34">
        <v>19</v>
      </c>
      <c r="K43" s="31">
        <v>34</v>
      </c>
      <c r="L43" s="33">
        <v>0.57692307692307698</v>
      </c>
      <c r="M43" s="33">
        <v>0.52777777777777801</v>
      </c>
      <c r="N43" s="30">
        <v>0.54838709677419395</v>
      </c>
    </row>
    <row r="44" spans="1:14" x14ac:dyDescent="0.2">
      <c r="A44" s="48">
        <v>309</v>
      </c>
      <c r="B44" s="49" t="s">
        <v>137</v>
      </c>
      <c r="C44" s="35">
        <v>2502242</v>
      </c>
      <c r="D44" s="39" t="s">
        <v>136</v>
      </c>
      <c r="E44" s="35" t="s">
        <v>114</v>
      </c>
      <c r="F44" s="34">
        <v>19</v>
      </c>
      <c r="G44" s="34">
        <v>13</v>
      </c>
      <c r="H44" s="31">
        <v>32</v>
      </c>
      <c r="I44" s="34">
        <v>9</v>
      </c>
      <c r="J44" s="34">
        <v>1</v>
      </c>
      <c r="K44" s="31">
        <v>10</v>
      </c>
      <c r="L44" s="33">
        <v>0.47368421052631599</v>
      </c>
      <c r="M44" s="33">
        <v>7.69230769230769E-2</v>
      </c>
      <c r="N44" s="30">
        <v>0.3125</v>
      </c>
    </row>
    <row r="45" spans="1:14" x14ac:dyDescent="0.2">
      <c r="A45" s="48"/>
      <c r="B45" s="49"/>
      <c r="C45" s="35">
        <v>2502243</v>
      </c>
      <c r="D45" s="39" t="s">
        <v>135</v>
      </c>
      <c r="E45" s="35" t="s">
        <v>114</v>
      </c>
      <c r="F45" s="34">
        <v>7</v>
      </c>
      <c r="G45" s="34">
        <v>1</v>
      </c>
      <c r="H45" s="31">
        <v>8</v>
      </c>
      <c r="I45" s="34">
        <v>5</v>
      </c>
      <c r="J45" s="34"/>
      <c r="K45" s="31">
        <v>5</v>
      </c>
      <c r="L45" s="33">
        <v>0.71428571428571397</v>
      </c>
      <c r="M45" s="33">
        <v>0</v>
      </c>
      <c r="N45" s="30">
        <v>0.625</v>
      </c>
    </row>
    <row r="46" spans="1:14" x14ac:dyDescent="0.2">
      <c r="A46" s="35">
        <v>310</v>
      </c>
      <c r="B46" s="39" t="s">
        <v>134</v>
      </c>
      <c r="C46" s="35">
        <v>2501086</v>
      </c>
      <c r="D46" s="39" t="s">
        <v>133</v>
      </c>
      <c r="E46" s="35" t="s">
        <v>114</v>
      </c>
      <c r="F46" s="34">
        <v>27</v>
      </c>
      <c r="G46" s="34">
        <v>37</v>
      </c>
      <c r="H46" s="31">
        <v>64</v>
      </c>
      <c r="I46" s="34">
        <v>16</v>
      </c>
      <c r="J46" s="34">
        <v>18</v>
      </c>
      <c r="K46" s="31">
        <v>34</v>
      </c>
      <c r="L46" s="33">
        <v>0.592592592592593</v>
      </c>
      <c r="M46" s="33">
        <v>0.48648648648648701</v>
      </c>
      <c r="N46" s="30">
        <v>0.53125</v>
      </c>
    </row>
    <row r="47" spans="1:14" x14ac:dyDescent="0.2">
      <c r="A47" s="35">
        <v>311</v>
      </c>
      <c r="B47" s="39" t="s">
        <v>132</v>
      </c>
      <c r="C47" s="35">
        <v>2501087</v>
      </c>
      <c r="D47" s="39" t="s">
        <v>131</v>
      </c>
      <c r="E47" s="35" t="s">
        <v>114</v>
      </c>
      <c r="F47" s="34">
        <v>25</v>
      </c>
      <c r="G47" s="34">
        <v>33</v>
      </c>
      <c r="H47" s="31">
        <v>58</v>
      </c>
      <c r="I47" s="34">
        <v>12</v>
      </c>
      <c r="J47" s="34">
        <v>17</v>
      </c>
      <c r="K47" s="31">
        <v>29</v>
      </c>
      <c r="L47" s="33">
        <v>0.48</v>
      </c>
      <c r="M47" s="33">
        <v>0.51515151515151503</v>
      </c>
      <c r="N47" s="30">
        <v>0.5</v>
      </c>
    </row>
    <row r="48" spans="1:14" x14ac:dyDescent="0.2">
      <c r="A48" s="48">
        <v>312</v>
      </c>
      <c r="B48" s="49" t="s">
        <v>130</v>
      </c>
      <c r="C48" s="35">
        <v>2502245</v>
      </c>
      <c r="D48" s="39" t="s">
        <v>129</v>
      </c>
      <c r="E48" s="35" t="s">
        <v>114</v>
      </c>
      <c r="F48" s="34">
        <v>38</v>
      </c>
      <c r="G48" s="34">
        <v>9</v>
      </c>
      <c r="H48" s="31">
        <v>47</v>
      </c>
      <c r="I48" s="34">
        <v>28</v>
      </c>
      <c r="J48" s="34">
        <v>7</v>
      </c>
      <c r="K48" s="31">
        <v>35</v>
      </c>
      <c r="L48" s="33">
        <v>0.73684210526315796</v>
      </c>
      <c r="M48" s="33">
        <v>0.77777777777777801</v>
      </c>
      <c r="N48" s="30">
        <v>0.74468085106382997</v>
      </c>
    </row>
    <row r="49" spans="1:14" x14ac:dyDescent="0.2">
      <c r="A49" s="48"/>
      <c r="B49" s="49"/>
      <c r="C49" s="35">
        <v>2502246</v>
      </c>
      <c r="D49" s="39" t="s">
        <v>128</v>
      </c>
      <c r="E49" s="35" t="s">
        <v>114</v>
      </c>
      <c r="F49" s="34">
        <v>70</v>
      </c>
      <c r="G49" s="34">
        <v>9</v>
      </c>
      <c r="H49" s="31">
        <v>79</v>
      </c>
      <c r="I49" s="34">
        <v>24</v>
      </c>
      <c r="J49" s="34">
        <v>1</v>
      </c>
      <c r="K49" s="31">
        <v>25</v>
      </c>
      <c r="L49" s="33">
        <v>0.34285714285714303</v>
      </c>
      <c r="M49" s="33">
        <v>0.11111111111111099</v>
      </c>
      <c r="N49" s="30">
        <v>0.316455696202532</v>
      </c>
    </row>
    <row r="50" spans="1:14" x14ac:dyDescent="0.2">
      <c r="A50" s="48"/>
      <c r="B50" s="49"/>
      <c r="C50" s="35">
        <v>2502247</v>
      </c>
      <c r="D50" s="39" t="s">
        <v>127</v>
      </c>
      <c r="E50" s="35" t="s">
        <v>114</v>
      </c>
      <c r="F50" s="34">
        <v>37</v>
      </c>
      <c r="G50" s="34">
        <v>24</v>
      </c>
      <c r="H50" s="31">
        <v>61</v>
      </c>
      <c r="I50" s="34">
        <v>14</v>
      </c>
      <c r="J50" s="34">
        <v>6</v>
      </c>
      <c r="K50" s="31">
        <v>20</v>
      </c>
      <c r="L50" s="33">
        <v>0.37837837837837801</v>
      </c>
      <c r="M50" s="33">
        <v>0.25</v>
      </c>
      <c r="N50" s="30">
        <v>0.32786885245901598</v>
      </c>
    </row>
    <row r="51" spans="1:14" x14ac:dyDescent="0.2">
      <c r="A51" s="48"/>
      <c r="B51" s="49"/>
      <c r="C51" s="35">
        <v>2502248</v>
      </c>
      <c r="D51" s="39" t="s">
        <v>126</v>
      </c>
      <c r="E51" s="35" t="s">
        <v>114</v>
      </c>
      <c r="F51" s="34">
        <v>26</v>
      </c>
      <c r="G51" s="34">
        <v>24</v>
      </c>
      <c r="H51" s="31">
        <v>50</v>
      </c>
      <c r="I51" s="34">
        <v>21</v>
      </c>
      <c r="J51" s="34">
        <v>16</v>
      </c>
      <c r="K51" s="31">
        <v>37</v>
      </c>
      <c r="L51" s="33">
        <v>0.80769230769230804</v>
      </c>
      <c r="M51" s="33">
        <v>0.66666666666666696</v>
      </c>
      <c r="N51" s="30">
        <v>0.74</v>
      </c>
    </row>
    <row r="52" spans="1:14" x14ac:dyDescent="0.2">
      <c r="A52" s="48"/>
      <c r="B52" s="49"/>
      <c r="C52" s="35">
        <v>2502249</v>
      </c>
      <c r="D52" s="39" t="s">
        <v>125</v>
      </c>
      <c r="E52" s="35" t="s">
        <v>114</v>
      </c>
      <c r="F52" s="34">
        <v>61</v>
      </c>
      <c r="G52" s="34">
        <v>25</v>
      </c>
      <c r="H52" s="31">
        <v>86</v>
      </c>
      <c r="I52" s="34">
        <v>29</v>
      </c>
      <c r="J52" s="34">
        <v>12</v>
      </c>
      <c r="K52" s="31">
        <v>41</v>
      </c>
      <c r="L52" s="33">
        <v>0.47540983606557402</v>
      </c>
      <c r="M52" s="33">
        <v>0.48</v>
      </c>
      <c r="N52" s="30">
        <v>0.47674418604651198</v>
      </c>
    </row>
    <row r="53" spans="1:14" x14ac:dyDescent="0.2">
      <c r="A53" s="48"/>
      <c r="B53" s="49"/>
      <c r="C53" s="35">
        <v>2502251</v>
      </c>
      <c r="D53" s="39" t="s">
        <v>124</v>
      </c>
      <c r="E53" s="35" t="s">
        <v>114</v>
      </c>
      <c r="F53" s="34">
        <v>105</v>
      </c>
      <c r="G53" s="34">
        <v>18</v>
      </c>
      <c r="H53" s="31">
        <v>123</v>
      </c>
      <c r="I53" s="34">
        <v>46</v>
      </c>
      <c r="J53" s="34">
        <v>11</v>
      </c>
      <c r="K53" s="31">
        <v>57</v>
      </c>
      <c r="L53" s="33">
        <v>0.43809523809523798</v>
      </c>
      <c r="M53" s="33">
        <v>0.61111111111111105</v>
      </c>
      <c r="N53" s="30">
        <v>0.46341463414634199</v>
      </c>
    </row>
    <row r="54" spans="1:14" x14ac:dyDescent="0.2">
      <c r="A54" s="48"/>
      <c r="B54" s="49"/>
      <c r="C54" s="35">
        <v>2503668</v>
      </c>
      <c r="D54" s="39" t="s">
        <v>123</v>
      </c>
      <c r="E54" s="35" t="s">
        <v>114</v>
      </c>
      <c r="F54" s="34">
        <v>20</v>
      </c>
      <c r="G54" s="34">
        <v>29</v>
      </c>
      <c r="H54" s="31">
        <v>49</v>
      </c>
      <c r="I54" s="34">
        <v>2</v>
      </c>
      <c r="J54" s="34">
        <v>4</v>
      </c>
      <c r="K54" s="31">
        <v>6</v>
      </c>
      <c r="L54" s="33">
        <v>0.1</v>
      </c>
      <c r="M54" s="33">
        <v>0.13793103448275901</v>
      </c>
      <c r="N54" s="30">
        <v>0.122448979591837</v>
      </c>
    </row>
    <row r="55" spans="1:14" x14ac:dyDescent="0.2">
      <c r="A55" s="48">
        <v>351</v>
      </c>
      <c r="B55" s="49" t="s">
        <v>122</v>
      </c>
      <c r="C55" s="35">
        <v>2501120</v>
      </c>
      <c r="D55" s="39" t="s">
        <v>121</v>
      </c>
      <c r="E55" s="35" t="s">
        <v>114</v>
      </c>
      <c r="F55" s="34">
        <v>13</v>
      </c>
      <c r="G55" s="34">
        <v>56</v>
      </c>
      <c r="H55" s="31">
        <v>69</v>
      </c>
      <c r="I55" s="34">
        <v>8</v>
      </c>
      <c r="J55" s="34">
        <v>20</v>
      </c>
      <c r="K55" s="31">
        <v>28</v>
      </c>
      <c r="L55" s="33">
        <v>0.61538461538461497</v>
      </c>
      <c r="M55" s="33">
        <v>0.35714285714285698</v>
      </c>
      <c r="N55" s="30">
        <v>0.405797101449275</v>
      </c>
    </row>
    <row r="56" spans="1:14" x14ac:dyDescent="0.2">
      <c r="A56" s="48"/>
      <c r="B56" s="49"/>
      <c r="C56" s="35">
        <v>2501121</v>
      </c>
      <c r="D56" s="39" t="s">
        <v>120</v>
      </c>
      <c r="E56" s="35" t="s">
        <v>114</v>
      </c>
      <c r="F56" s="34">
        <v>21</v>
      </c>
      <c r="G56" s="34">
        <v>45</v>
      </c>
      <c r="H56" s="31">
        <v>66</v>
      </c>
      <c r="I56" s="34">
        <v>8</v>
      </c>
      <c r="J56" s="34">
        <v>14</v>
      </c>
      <c r="K56" s="31">
        <v>22</v>
      </c>
      <c r="L56" s="33">
        <v>0.38095238095238099</v>
      </c>
      <c r="M56" s="33">
        <v>0.31111111111111101</v>
      </c>
      <c r="N56" s="30">
        <v>0.33333333333333298</v>
      </c>
    </row>
    <row r="57" spans="1:14" x14ac:dyDescent="0.2">
      <c r="A57" s="35">
        <v>352</v>
      </c>
      <c r="B57" s="39" t="s">
        <v>119</v>
      </c>
      <c r="C57" s="35">
        <v>2501202</v>
      </c>
      <c r="D57" s="39" t="s">
        <v>117</v>
      </c>
      <c r="E57" s="35" t="s">
        <v>114</v>
      </c>
      <c r="F57" s="34">
        <v>11</v>
      </c>
      <c r="G57" s="34">
        <v>40</v>
      </c>
      <c r="H57" s="31">
        <v>51</v>
      </c>
      <c r="I57" s="34">
        <v>3</v>
      </c>
      <c r="J57" s="34">
        <v>4</v>
      </c>
      <c r="K57" s="31">
        <v>7</v>
      </c>
      <c r="L57" s="33">
        <v>0.27272727272727298</v>
      </c>
      <c r="M57" s="33">
        <v>0.1</v>
      </c>
      <c r="N57" s="30">
        <v>0.13725490196078399</v>
      </c>
    </row>
    <row r="58" spans="1:14" x14ac:dyDescent="0.2">
      <c r="A58" s="35">
        <v>353</v>
      </c>
      <c r="B58" s="39" t="s">
        <v>118</v>
      </c>
      <c r="C58" s="35">
        <v>2501202</v>
      </c>
      <c r="D58" s="39" t="s">
        <v>117</v>
      </c>
      <c r="E58" s="35" t="s">
        <v>114</v>
      </c>
      <c r="F58" s="34">
        <v>12</v>
      </c>
      <c r="G58" s="34">
        <v>57</v>
      </c>
      <c r="H58" s="31">
        <v>69</v>
      </c>
      <c r="I58" s="34">
        <v>1</v>
      </c>
      <c r="J58" s="34">
        <v>10</v>
      </c>
      <c r="K58" s="31">
        <v>11</v>
      </c>
      <c r="L58" s="33">
        <v>8.3333333333333301E-2</v>
      </c>
      <c r="M58" s="33">
        <v>0.175438596491228</v>
      </c>
      <c r="N58" s="30">
        <v>0.15942028985507201</v>
      </c>
    </row>
    <row r="59" spans="1:14" x14ac:dyDescent="0.2">
      <c r="A59" s="35">
        <v>355</v>
      </c>
      <c r="B59" s="39" t="s">
        <v>116</v>
      </c>
      <c r="C59" s="35">
        <v>2501116</v>
      </c>
      <c r="D59" s="39" t="s">
        <v>115</v>
      </c>
      <c r="E59" s="35" t="s">
        <v>114</v>
      </c>
      <c r="F59" s="34">
        <v>32</v>
      </c>
      <c r="G59" s="34">
        <v>19</v>
      </c>
      <c r="H59" s="31">
        <v>51</v>
      </c>
      <c r="I59" s="34">
        <v>10</v>
      </c>
      <c r="J59" s="34">
        <v>2</v>
      </c>
      <c r="K59" s="31">
        <v>12</v>
      </c>
      <c r="L59" s="33">
        <v>0.3125</v>
      </c>
      <c r="M59" s="33">
        <v>0.105263157894737</v>
      </c>
      <c r="N59" s="30">
        <v>0.23529411764705899</v>
      </c>
    </row>
    <row r="60" spans="1:14" x14ac:dyDescent="0.2">
      <c r="A60" s="47"/>
      <c r="B60" s="47"/>
      <c r="C60" s="47"/>
      <c r="D60" s="47"/>
      <c r="E60" s="32"/>
      <c r="F60" s="31">
        <v>1565</v>
      </c>
      <c r="G60" s="31">
        <v>1780</v>
      </c>
      <c r="H60" s="31">
        <v>3345</v>
      </c>
      <c r="I60" s="31">
        <v>592</v>
      </c>
      <c r="J60" s="31">
        <v>429</v>
      </c>
      <c r="K60" s="31">
        <v>1021</v>
      </c>
      <c r="L60" s="30">
        <v>0.37827476038338698</v>
      </c>
      <c r="M60" s="30">
        <v>0.241011235955056</v>
      </c>
      <c r="N60" s="30">
        <v>0.30523168908819098</v>
      </c>
    </row>
  </sheetData>
  <mergeCells count="30">
    <mergeCell ref="B11:B13"/>
    <mergeCell ref="A14:A17"/>
    <mergeCell ref="B14:B17"/>
    <mergeCell ref="A18:A19"/>
    <mergeCell ref="B18:B19"/>
    <mergeCell ref="A11:A13"/>
    <mergeCell ref="A3:B4"/>
    <mergeCell ref="C3:D4"/>
    <mergeCell ref="A5:A7"/>
    <mergeCell ref="B5:B7"/>
    <mergeCell ref="A9:A10"/>
    <mergeCell ref="B9:B10"/>
    <mergeCell ref="A23:A25"/>
    <mergeCell ref="B23:B25"/>
    <mergeCell ref="A27:A28"/>
    <mergeCell ref="B27:B28"/>
    <mergeCell ref="A60:B60"/>
    <mergeCell ref="B44:B45"/>
    <mergeCell ref="A48:A54"/>
    <mergeCell ref="B48:B54"/>
    <mergeCell ref="A55:A56"/>
    <mergeCell ref="B55:B56"/>
    <mergeCell ref="C60:D60"/>
    <mergeCell ref="A33:A35"/>
    <mergeCell ref="B33:B35"/>
    <mergeCell ref="A37:A39"/>
    <mergeCell ref="B37:B39"/>
    <mergeCell ref="A42:A43"/>
    <mergeCell ref="B42:B43"/>
    <mergeCell ref="A44:A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3BD7-6D72-44FB-B05E-9932652EBED6}">
  <sheetPr>
    <outlinePr summaryBelow="0"/>
  </sheetPr>
  <dimension ref="A1:P60"/>
  <sheetViews>
    <sheetView showGridLines="0" tabSelected="1" workbookViewId="0"/>
  </sheetViews>
  <sheetFormatPr baseColWidth="10" defaultColWidth="9.140625" defaultRowHeight="12.75" x14ac:dyDescent="0.2"/>
  <cols>
    <col min="1" max="2" width="9.140625" style="52"/>
    <col min="3" max="3" width="39.85546875" style="52" customWidth="1"/>
    <col min="4" max="4" width="9.140625" style="52"/>
    <col min="5" max="5" width="54.5703125" style="52" customWidth="1"/>
    <col min="6" max="6" width="16.85546875" style="52" customWidth="1"/>
    <col min="7" max="7" width="10.85546875" style="52" customWidth="1"/>
    <col min="8" max="10" width="9.140625" style="52"/>
    <col min="11" max="11" width="11" style="52" customWidth="1"/>
    <col min="12" max="12" width="11.5703125" style="52" customWidth="1"/>
    <col min="13" max="13" width="12" style="52" customWidth="1"/>
    <col min="14" max="16384" width="9.140625" style="52"/>
  </cols>
  <sheetData>
    <row r="1" spans="1:16" ht="21" x14ac:dyDescent="0.2">
      <c r="A1" s="51" t="s">
        <v>77</v>
      </c>
    </row>
    <row r="2" spans="1:16" ht="18" x14ac:dyDescent="0.2">
      <c r="A2" s="53" t="s">
        <v>249</v>
      </c>
    </row>
    <row r="3" spans="1:16" ht="38.25" x14ac:dyDescent="0.2">
      <c r="A3" s="54" t="s">
        <v>198</v>
      </c>
      <c r="B3" s="54" t="s">
        <v>0</v>
      </c>
      <c r="C3" s="54"/>
      <c r="D3" s="54" t="s">
        <v>196</v>
      </c>
      <c r="E3" s="54"/>
      <c r="F3" s="54" t="s">
        <v>199</v>
      </c>
      <c r="G3" s="55"/>
      <c r="H3" s="56" t="s">
        <v>195</v>
      </c>
      <c r="I3" s="56" t="s">
        <v>195</v>
      </c>
      <c r="J3" s="56" t="s">
        <v>195</v>
      </c>
      <c r="K3" s="56" t="s">
        <v>194</v>
      </c>
      <c r="L3" s="56" t="s">
        <v>194</v>
      </c>
      <c r="M3" s="56" t="s">
        <v>194</v>
      </c>
      <c r="N3" s="56" t="s">
        <v>193</v>
      </c>
      <c r="O3" s="56" t="s">
        <v>193</v>
      </c>
      <c r="P3" s="56" t="s">
        <v>193</v>
      </c>
    </row>
    <row r="4" spans="1:16" ht="38.25" x14ac:dyDescent="0.2">
      <c r="A4" s="54"/>
      <c r="B4" s="54"/>
      <c r="C4" s="54"/>
      <c r="D4" s="54"/>
      <c r="E4" s="54"/>
      <c r="F4" s="54"/>
      <c r="G4" s="55" t="s">
        <v>192</v>
      </c>
      <c r="H4" s="56" t="s">
        <v>191</v>
      </c>
      <c r="I4" s="56" t="s">
        <v>190</v>
      </c>
      <c r="J4" s="57" t="s">
        <v>101</v>
      </c>
      <c r="K4" s="56" t="s">
        <v>191</v>
      </c>
      <c r="L4" s="56" t="s">
        <v>190</v>
      </c>
      <c r="M4" s="57" t="s">
        <v>101</v>
      </c>
      <c r="N4" s="56" t="s">
        <v>191</v>
      </c>
      <c r="O4" s="56" t="s">
        <v>190</v>
      </c>
      <c r="P4" s="57" t="s">
        <v>101</v>
      </c>
    </row>
    <row r="5" spans="1:16" x14ac:dyDescent="0.2">
      <c r="A5" s="58" t="s">
        <v>200</v>
      </c>
      <c r="B5" s="58">
        <v>101</v>
      </c>
      <c r="C5" s="59" t="s">
        <v>189</v>
      </c>
      <c r="D5" s="60" t="s">
        <v>201</v>
      </c>
      <c r="E5" s="61" t="s">
        <v>188</v>
      </c>
      <c r="F5" s="60" t="s">
        <v>202</v>
      </c>
      <c r="G5" s="60" t="s">
        <v>203</v>
      </c>
      <c r="H5" s="62">
        <v>18</v>
      </c>
      <c r="I5" s="62">
        <v>20</v>
      </c>
      <c r="J5" s="63">
        <v>38</v>
      </c>
      <c r="K5" s="62">
        <v>6</v>
      </c>
      <c r="L5" s="62">
        <v>6</v>
      </c>
      <c r="M5" s="63">
        <v>12</v>
      </c>
      <c r="N5" s="64">
        <v>0.33333333333333298</v>
      </c>
      <c r="O5" s="64">
        <v>0.3</v>
      </c>
      <c r="P5" s="65">
        <v>0.31578947368421101</v>
      </c>
    </row>
    <row r="6" spans="1:16" x14ac:dyDescent="0.2">
      <c r="A6" s="58"/>
      <c r="B6" s="58"/>
      <c r="C6" s="59"/>
      <c r="D6" s="60" t="s">
        <v>204</v>
      </c>
      <c r="E6" s="61" t="s">
        <v>187</v>
      </c>
      <c r="F6" s="60" t="s">
        <v>202</v>
      </c>
      <c r="G6" s="60" t="s">
        <v>203</v>
      </c>
      <c r="H6" s="62">
        <v>19</v>
      </c>
      <c r="I6" s="62">
        <v>20</v>
      </c>
      <c r="J6" s="63">
        <v>39</v>
      </c>
      <c r="K6" s="62">
        <v>7</v>
      </c>
      <c r="L6" s="62">
        <v>4</v>
      </c>
      <c r="M6" s="63">
        <v>11</v>
      </c>
      <c r="N6" s="64">
        <v>0.36842105263157898</v>
      </c>
      <c r="O6" s="64">
        <v>0.2</v>
      </c>
      <c r="P6" s="65">
        <v>0.28205128205128199</v>
      </c>
    </row>
    <row r="7" spans="1:16" x14ac:dyDescent="0.2">
      <c r="A7" s="58"/>
      <c r="B7" s="58"/>
      <c r="C7" s="59"/>
      <c r="D7" s="60" t="s">
        <v>205</v>
      </c>
      <c r="E7" s="61" t="s">
        <v>186</v>
      </c>
      <c r="F7" s="60" t="s">
        <v>202</v>
      </c>
      <c r="G7" s="60" t="s">
        <v>203</v>
      </c>
      <c r="H7" s="62">
        <v>4</v>
      </c>
      <c r="I7" s="62">
        <v>6</v>
      </c>
      <c r="J7" s="63">
        <v>10</v>
      </c>
      <c r="K7" s="62">
        <v>1</v>
      </c>
      <c r="L7" s="62">
        <v>2</v>
      </c>
      <c r="M7" s="63">
        <v>3</v>
      </c>
      <c r="N7" s="64">
        <v>0.25</v>
      </c>
      <c r="O7" s="64">
        <v>0.33333333333333298</v>
      </c>
      <c r="P7" s="65">
        <v>0.3</v>
      </c>
    </row>
    <row r="8" spans="1:16" x14ac:dyDescent="0.2">
      <c r="A8" s="58"/>
      <c r="B8" s="60">
        <v>102</v>
      </c>
      <c r="C8" s="61" t="s">
        <v>185</v>
      </c>
      <c r="D8" s="60" t="s">
        <v>206</v>
      </c>
      <c r="E8" s="61" t="s">
        <v>184</v>
      </c>
      <c r="F8" s="60" t="s">
        <v>202</v>
      </c>
      <c r="G8" s="60" t="s">
        <v>203</v>
      </c>
      <c r="H8" s="62">
        <v>44</v>
      </c>
      <c r="I8" s="62">
        <v>17</v>
      </c>
      <c r="J8" s="63">
        <v>61</v>
      </c>
      <c r="K8" s="62">
        <v>15</v>
      </c>
      <c r="L8" s="62">
        <v>5</v>
      </c>
      <c r="M8" s="63">
        <v>20</v>
      </c>
      <c r="N8" s="64">
        <v>0.34090909090909099</v>
      </c>
      <c r="O8" s="64">
        <v>0.29411764705882398</v>
      </c>
      <c r="P8" s="65">
        <v>0.32786885245901598</v>
      </c>
    </row>
    <row r="9" spans="1:16" x14ac:dyDescent="0.2">
      <c r="A9" s="58"/>
      <c r="B9" s="58">
        <v>103</v>
      </c>
      <c r="C9" s="59" t="s">
        <v>183</v>
      </c>
      <c r="D9" s="60" t="s">
        <v>207</v>
      </c>
      <c r="E9" s="61" t="s">
        <v>139</v>
      </c>
      <c r="F9" s="60" t="s">
        <v>202</v>
      </c>
      <c r="G9" s="60" t="s">
        <v>203</v>
      </c>
      <c r="H9" s="62">
        <v>12</v>
      </c>
      <c r="I9" s="62">
        <v>47</v>
      </c>
      <c r="J9" s="63">
        <v>59</v>
      </c>
      <c r="K9" s="62">
        <v>9</v>
      </c>
      <c r="L9" s="62">
        <v>20</v>
      </c>
      <c r="M9" s="63">
        <v>29</v>
      </c>
      <c r="N9" s="64">
        <v>0.75</v>
      </c>
      <c r="O9" s="64">
        <v>0.42553191489361702</v>
      </c>
      <c r="P9" s="65">
        <v>0.49152542372881403</v>
      </c>
    </row>
    <row r="10" spans="1:16" x14ac:dyDescent="0.2">
      <c r="A10" s="58"/>
      <c r="B10" s="58"/>
      <c r="C10" s="59"/>
      <c r="D10" s="60" t="s">
        <v>208</v>
      </c>
      <c r="E10" s="61" t="s">
        <v>146</v>
      </c>
      <c r="F10" s="60" t="s">
        <v>202</v>
      </c>
      <c r="G10" s="60" t="s">
        <v>114</v>
      </c>
      <c r="H10" s="62">
        <v>9</v>
      </c>
      <c r="I10" s="62">
        <v>12</v>
      </c>
      <c r="J10" s="63">
        <v>21</v>
      </c>
      <c r="K10" s="62">
        <v>3</v>
      </c>
      <c r="L10" s="62">
        <v>5</v>
      </c>
      <c r="M10" s="63">
        <v>8</v>
      </c>
      <c r="N10" s="64">
        <v>0.33333333333333298</v>
      </c>
      <c r="O10" s="64">
        <v>0.41666666666666702</v>
      </c>
      <c r="P10" s="65">
        <v>0.38095238095238099</v>
      </c>
    </row>
    <row r="11" spans="1:16" x14ac:dyDescent="0.2">
      <c r="A11" s="58"/>
      <c r="B11" s="58">
        <v>104</v>
      </c>
      <c r="C11" s="59" t="s">
        <v>182</v>
      </c>
      <c r="D11" s="60" t="s">
        <v>209</v>
      </c>
      <c r="E11" s="61" t="s">
        <v>115</v>
      </c>
      <c r="F11" s="60" t="s">
        <v>202</v>
      </c>
      <c r="G11" s="60" t="s">
        <v>203</v>
      </c>
      <c r="H11" s="62">
        <v>49</v>
      </c>
      <c r="I11" s="62">
        <v>36</v>
      </c>
      <c r="J11" s="63">
        <v>85</v>
      </c>
      <c r="K11" s="62">
        <v>22</v>
      </c>
      <c r="L11" s="62">
        <v>19</v>
      </c>
      <c r="M11" s="63">
        <v>41</v>
      </c>
      <c r="N11" s="64">
        <v>0.44897959183673503</v>
      </c>
      <c r="O11" s="64">
        <v>0.52777777777777801</v>
      </c>
      <c r="P11" s="65">
        <v>0.48235294117647098</v>
      </c>
    </row>
    <row r="12" spans="1:16" x14ac:dyDescent="0.2">
      <c r="A12" s="58"/>
      <c r="B12" s="58"/>
      <c r="C12" s="59"/>
      <c r="D12" s="60" t="s">
        <v>210</v>
      </c>
      <c r="E12" s="61" t="s">
        <v>181</v>
      </c>
      <c r="F12" s="60" t="s">
        <v>202</v>
      </c>
      <c r="G12" s="60" t="s">
        <v>203</v>
      </c>
      <c r="H12" s="62">
        <v>12</v>
      </c>
      <c r="I12" s="62">
        <v>35</v>
      </c>
      <c r="J12" s="63">
        <v>47</v>
      </c>
      <c r="K12" s="62">
        <v>12</v>
      </c>
      <c r="L12" s="62">
        <v>19</v>
      </c>
      <c r="M12" s="63">
        <v>31</v>
      </c>
      <c r="N12" s="64">
        <v>1</v>
      </c>
      <c r="O12" s="64">
        <v>0.54285714285714304</v>
      </c>
      <c r="P12" s="65">
        <v>0.659574468085106</v>
      </c>
    </row>
    <row r="13" spans="1:16" x14ac:dyDescent="0.2">
      <c r="A13" s="58"/>
      <c r="B13" s="58"/>
      <c r="C13" s="59"/>
      <c r="D13" s="60" t="s">
        <v>211</v>
      </c>
      <c r="E13" s="61" t="s">
        <v>180</v>
      </c>
      <c r="F13" s="60" t="s">
        <v>202</v>
      </c>
      <c r="G13" s="60" t="s">
        <v>145</v>
      </c>
      <c r="H13" s="62">
        <v>4</v>
      </c>
      <c r="I13" s="62">
        <v>7</v>
      </c>
      <c r="J13" s="63">
        <v>11</v>
      </c>
      <c r="K13" s="62">
        <v>2</v>
      </c>
      <c r="L13" s="62">
        <v>3</v>
      </c>
      <c r="M13" s="63">
        <v>5</v>
      </c>
      <c r="N13" s="64">
        <v>0.5</v>
      </c>
      <c r="O13" s="64">
        <v>0.42857142857142899</v>
      </c>
      <c r="P13" s="65">
        <v>0.45454545454545497</v>
      </c>
    </row>
    <row r="14" spans="1:16" x14ac:dyDescent="0.2">
      <c r="A14" s="58"/>
      <c r="B14" s="58">
        <v>105</v>
      </c>
      <c r="C14" s="59" t="s">
        <v>179</v>
      </c>
      <c r="D14" s="60" t="s">
        <v>212</v>
      </c>
      <c r="E14" s="61" t="s">
        <v>121</v>
      </c>
      <c r="F14" s="60" t="s">
        <v>202</v>
      </c>
      <c r="G14" s="60" t="s">
        <v>203</v>
      </c>
      <c r="H14" s="62">
        <v>6</v>
      </c>
      <c r="I14" s="62">
        <v>62</v>
      </c>
      <c r="J14" s="63">
        <v>68</v>
      </c>
      <c r="K14" s="62">
        <v>1</v>
      </c>
      <c r="L14" s="62">
        <v>5</v>
      </c>
      <c r="M14" s="63">
        <v>6</v>
      </c>
      <c r="N14" s="64">
        <v>0.16666666666666699</v>
      </c>
      <c r="O14" s="64">
        <v>8.0645161290322606E-2</v>
      </c>
      <c r="P14" s="65">
        <v>8.8235294117647106E-2</v>
      </c>
    </row>
    <row r="15" spans="1:16" x14ac:dyDescent="0.2">
      <c r="A15" s="58"/>
      <c r="B15" s="58"/>
      <c r="C15" s="59"/>
      <c r="D15" s="60" t="s">
        <v>213</v>
      </c>
      <c r="E15" s="61" t="s">
        <v>120</v>
      </c>
      <c r="F15" s="60" t="s">
        <v>202</v>
      </c>
      <c r="G15" s="60" t="s">
        <v>203</v>
      </c>
      <c r="H15" s="62">
        <v>28</v>
      </c>
      <c r="I15" s="62">
        <v>64</v>
      </c>
      <c r="J15" s="63">
        <v>92</v>
      </c>
      <c r="K15" s="62">
        <v>1</v>
      </c>
      <c r="L15" s="62">
        <v>8</v>
      </c>
      <c r="M15" s="63">
        <v>9</v>
      </c>
      <c r="N15" s="64">
        <v>3.5714285714285698E-2</v>
      </c>
      <c r="O15" s="64">
        <v>0.125</v>
      </c>
      <c r="P15" s="65">
        <v>9.7826086956521702E-2</v>
      </c>
    </row>
    <row r="16" spans="1:16" x14ac:dyDescent="0.2">
      <c r="A16" s="58"/>
      <c r="B16" s="58"/>
      <c r="C16" s="59"/>
      <c r="D16" s="60" t="s">
        <v>214</v>
      </c>
      <c r="E16" s="61" t="s">
        <v>178</v>
      </c>
      <c r="F16" s="60" t="s">
        <v>202</v>
      </c>
      <c r="G16" s="60" t="s">
        <v>203</v>
      </c>
      <c r="H16" s="62">
        <v>4</v>
      </c>
      <c r="I16" s="62">
        <v>59</v>
      </c>
      <c r="J16" s="63">
        <v>63</v>
      </c>
      <c r="K16" s="62"/>
      <c r="L16" s="62">
        <v>9</v>
      </c>
      <c r="M16" s="63">
        <v>9</v>
      </c>
      <c r="N16" s="64">
        <v>0</v>
      </c>
      <c r="O16" s="64">
        <v>0.152542372881356</v>
      </c>
      <c r="P16" s="65">
        <v>0.14285714285714299</v>
      </c>
    </row>
    <row r="17" spans="1:16" x14ac:dyDescent="0.2">
      <c r="A17" s="58"/>
      <c r="B17" s="58"/>
      <c r="C17" s="59"/>
      <c r="D17" s="60" t="s">
        <v>215</v>
      </c>
      <c r="E17" s="61" t="s">
        <v>177</v>
      </c>
      <c r="F17" s="60" t="s">
        <v>202</v>
      </c>
      <c r="G17" s="60" t="s">
        <v>203</v>
      </c>
      <c r="H17" s="62">
        <v>4</v>
      </c>
      <c r="I17" s="62">
        <v>63</v>
      </c>
      <c r="J17" s="63">
        <v>67</v>
      </c>
      <c r="K17" s="62">
        <v>1</v>
      </c>
      <c r="L17" s="62">
        <v>7</v>
      </c>
      <c r="M17" s="63">
        <v>8</v>
      </c>
      <c r="N17" s="64">
        <v>0.25</v>
      </c>
      <c r="O17" s="64">
        <v>0.11111111111111099</v>
      </c>
      <c r="P17" s="65">
        <v>0.119402985074627</v>
      </c>
    </row>
    <row r="18" spans="1:16" x14ac:dyDescent="0.2">
      <c r="A18" s="58"/>
      <c r="B18" s="58">
        <v>106</v>
      </c>
      <c r="C18" s="59" t="s">
        <v>176</v>
      </c>
      <c r="D18" s="60" t="s">
        <v>216</v>
      </c>
      <c r="E18" s="61" t="s">
        <v>175</v>
      </c>
      <c r="F18" s="60" t="s">
        <v>202</v>
      </c>
      <c r="G18" s="60" t="s">
        <v>203</v>
      </c>
      <c r="H18" s="62">
        <v>103</v>
      </c>
      <c r="I18" s="62">
        <v>15</v>
      </c>
      <c r="J18" s="63">
        <v>118</v>
      </c>
      <c r="K18" s="62">
        <v>34</v>
      </c>
      <c r="L18" s="62">
        <v>4</v>
      </c>
      <c r="M18" s="63">
        <v>38</v>
      </c>
      <c r="N18" s="64">
        <v>0.33009708737864102</v>
      </c>
      <c r="O18" s="64">
        <v>0.266666666666667</v>
      </c>
      <c r="P18" s="65">
        <v>0.322033898305085</v>
      </c>
    </row>
    <row r="19" spans="1:16" x14ac:dyDescent="0.2">
      <c r="A19" s="58"/>
      <c r="B19" s="58"/>
      <c r="C19" s="59"/>
      <c r="D19" s="60" t="s">
        <v>217</v>
      </c>
      <c r="E19" s="61" t="s">
        <v>174</v>
      </c>
      <c r="F19" s="60" t="s">
        <v>202</v>
      </c>
      <c r="G19" s="60" t="s">
        <v>145</v>
      </c>
      <c r="H19" s="62">
        <v>11</v>
      </c>
      <c r="I19" s="62">
        <v>6</v>
      </c>
      <c r="J19" s="63">
        <v>17</v>
      </c>
      <c r="K19" s="62">
        <v>6</v>
      </c>
      <c r="L19" s="62">
        <v>2</v>
      </c>
      <c r="M19" s="63">
        <v>8</v>
      </c>
      <c r="N19" s="64">
        <v>0.54545454545454497</v>
      </c>
      <c r="O19" s="64">
        <v>0.33333333333333298</v>
      </c>
      <c r="P19" s="65">
        <v>0.47058823529411797</v>
      </c>
    </row>
    <row r="20" spans="1:16" x14ac:dyDescent="0.2">
      <c r="A20" s="58"/>
      <c r="B20" s="60">
        <v>107</v>
      </c>
      <c r="C20" s="61" t="s">
        <v>172</v>
      </c>
      <c r="D20" s="60" t="s">
        <v>218</v>
      </c>
      <c r="E20" s="61" t="s">
        <v>171</v>
      </c>
      <c r="F20" s="60" t="s">
        <v>202</v>
      </c>
      <c r="G20" s="60" t="s">
        <v>203</v>
      </c>
      <c r="H20" s="62">
        <v>37</v>
      </c>
      <c r="I20" s="62">
        <v>15</v>
      </c>
      <c r="J20" s="63">
        <v>52</v>
      </c>
      <c r="K20" s="62">
        <v>8</v>
      </c>
      <c r="L20" s="62">
        <v>4</v>
      </c>
      <c r="M20" s="63">
        <v>12</v>
      </c>
      <c r="N20" s="64">
        <v>0.21621621621621601</v>
      </c>
      <c r="O20" s="64">
        <v>0.266666666666667</v>
      </c>
      <c r="P20" s="65">
        <v>0.230769230769231</v>
      </c>
    </row>
    <row r="21" spans="1:16" x14ac:dyDescent="0.2">
      <c r="A21" s="58"/>
      <c r="B21" s="60">
        <v>151</v>
      </c>
      <c r="C21" s="61" t="s">
        <v>170</v>
      </c>
      <c r="D21" s="60" t="s">
        <v>219</v>
      </c>
      <c r="E21" s="61" t="s">
        <v>117</v>
      </c>
      <c r="F21" s="60" t="s">
        <v>202</v>
      </c>
      <c r="G21" s="60" t="s">
        <v>203</v>
      </c>
      <c r="H21" s="62">
        <v>8</v>
      </c>
      <c r="I21" s="62">
        <v>41</v>
      </c>
      <c r="J21" s="63">
        <v>49</v>
      </c>
      <c r="K21" s="62">
        <v>1</v>
      </c>
      <c r="L21" s="62">
        <v>9</v>
      </c>
      <c r="M21" s="63">
        <v>10</v>
      </c>
      <c r="N21" s="64">
        <v>0.125</v>
      </c>
      <c r="O21" s="64">
        <v>0.219512195121951</v>
      </c>
      <c r="P21" s="65">
        <v>0.20408163265306101</v>
      </c>
    </row>
    <row r="22" spans="1:16" x14ac:dyDescent="0.2">
      <c r="A22" s="58" t="s">
        <v>220</v>
      </c>
      <c r="B22" s="60">
        <v>201</v>
      </c>
      <c r="C22" s="61" t="s">
        <v>169</v>
      </c>
      <c r="D22" s="60" t="s">
        <v>221</v>
      </c>
      <c r="E22" s="61" t="s">
        <v>168</v>
      </c>
      <c r="F22" s="60" t="s">
        <v>202</v>
      </c>
      <c r="G22" s="60" t="s">
        <v>203</v>
      </c>
      <c r="H22" s="62">
        <v>31</v>
      </c>
      <c r="I22" s="62">
        <v>100</v>
      </c>
      <c r="J22" s="63">
        <v>131</v>
      </c>
      <c r="K22" s="62">
        <v>11</v>
      </c>
      <c r="L22" s="62">
        <v>24</v>
      </c>
      <c r="M22" s="63">
        <v>35</v>
      </c>
      <c r="N22" s="64">
        <v>0.35483870967741898</v>
      </c>
      <c r="O22" s="64">
        <v>0.24</v>
      </c>
      <c r="P22" s="65">
        <v>0.26717557251908403</v>
      </c>
    </row>
    <row r="23" spans="1:16" x14ac:dyDescent="0.2">
      <c r="A23" s="58"/>
      <c r="B23" s="58">
        <v>202</v>
      </c>
      <c r="C23" s="59" t="s">
        <v>167</v>
      </c>
      <c r="D23" s="60" t="s">
        <v>222</v>
      </c>
      <c r="E23" s="61" t="s">
        <v>166</v>
      </c>
      <c r="F23" s="60" t="s">
        <v>202</v>
      </c>
      <c r="G23" s="60" t="s">
        <v>203</v>
      </c>
      <c r="H23" s="62">
        <v>44</v>
      </c>
      <c r="I23" s="62">
        <v>27</v>
      </c>
      <c r="J23" s="63">
        <v>71</v>
      </c>
      <c r="K23" s="62">
        <v>8</v>
      </c>
      <c r="L23" s="62">
        <v>3</v>
      </c>
      <c r="M23" s="63">
        <v>11</v>
      </c>
      <c r="N23" s="64">
        <v>0.18181818181818199</v>
      </c>
      <c r="O23" s="64">
        <v>0.11111111111111099</v>
      </c>
      <c r="P23" s="65">
        <v>0.154929577464789</v>
      </c>
    </row>
    <row r="24" spans="1:16" x14ac:dyDescent="0.2">
      <c r="A24" s="58"/>
      <c r="B24" s="58"/>
      <c r="C24" s="59"/>
      <c r="D24" s="60" t="s">
        <v>212</v>
      </c>
      <c r="E24" s="61" t="s">
        <v>121</v>
      </c>
      <c r="F24" s="60" t="s">
        <v>202</v>
      </c>
      <c r="G24" s="60" t="s">
        <v>203</v>
      </c>
      <c r="H24" s="62">
        <v>10</v>
      </c>
      <c r="I24" s="62">
        <v>68</v>
      </c>
      <c r="J24" s="63">
        <v>78</v>
      </c>
      <c r="K24" s="62">
        <v>4</v>
      </c>
      <c r="L24" s="62">
        <v>9</v>
      </c>
      <c r="M24" s="63">
        <v>13</v>
      </c>
      <c r="N24" s="64">
        <v>0.4</v>
      </c>
      <c r="O24" s="64">
        <v>0.13235294117647101</v>
      </c>
      <c r="P24" s="65">
        <v>0.16666666666666699</v>
      </c>
    </row>
    <row r="25" spans="1:16" x14ac:dyDescent="0.2">
      <c r="A25" s="58"/>
      <c r="B25" s="58"/>
      <c r="C25" s="59"/>
      <c r="D25" s="60" t="s">
        <v>213</v>
      </c>
      <c r="E25" s="61" t="s">
        <v>120</v>
      </c>
      <c r="F25" s="60" t="s">
        <v>202</v>
      </c>
      <c r="G25" s="60" t="s">
        <v>203</v>
      </c>
      <c r="H25" s="62">
        <v>24</v>
      </c>
      <c r="I25" s="62">
        <v>66</v>
      </c>
      <c r="J25" s="63">
        <v>90</v>
      </c>
      <c r="K25" s="62">
        <v>4</v>
      </c>
      <c r="L25" s="62">
        <v>12</v>
      </c>
      <c r="M25" s="63">
        <v>16</v>
      </c>
      <c r="N25" s="64">
        <v>0.16666666666666699</v>
      </c>
      <c r="O25" s="64">
        <v>0.18181818181818199</v>
      </c>
      <c r="P25" s="65">
        <v>0.17777777777777801</v>
      </c>
    </row>
    <row r="26" spans="1:16" x14ac:dyDescent="0.2">
      <c r="A26" s="58"/>
      <c r="B26" s="60">
        <v>203</v>
      </c>
      <c r="C26" s="61" t="s">
        <v>165</v>
      </c>
      <c r="D26" s="60" t="s">
        <v>223</v>
      </c>
      <c r="E26" s="61" t="s">
        <v>164</v>
      </c>
      <c r="F26" s="60" t="s">
        <v>202</v>
      </c>
      <c r="G26" s="60" t="s">
        <v>203</v>
      </c>
      <c r="H26" s="62">
        <v>11</v>
      </c>
      <c r="I26" s="62">
        <v>7</v>
      </c>
      <c r="J26" s="63">
        <v>18</v>
      </c>
      <c r="K26" s="62">
        <v>6</v>
      </c>
      <c r="L26" s="62">
        <v>4</v>
      </c>
      <c r="M26" s="63">
        <v>10</v>
      </c>
      <c r="N26" s="64">
        <v>0.54545454545454497</v>
      </c>
      <c r="O26" s="64">
        <v>0.57142857142857095</v>
      </c>
      <c r="P26" s="65">
        <v>0.55555555555555602</v>
      </c>
    </row>
    <row r="27" spans="1:16" x14ac:dyDescent="0.2">
      <c r="A27" s="58"/>
      <c r="B27" s="58">
        <v>204</v>
      </c>
      <c r="C27" s="59" t="s">
        <v>163</v>
      </c>
      <c r="D27" s="60" t="s">
        <v>224</v>
      </c>
      <c r="E27" s="61" t="s">
        <v>162</v>
      </c>
      <c r="F27" s="60" t="s">
        <v>202</v>
      </c>
      <c r="G27" s="60" t="s">
        <v>203</v>
      </c>
      <c r="H27" s="62">
        <v>17</v>
      </c>
      <c r="I27" s="62">
        <v>30</v>
      </c>
      <c r="J27" s="63">
        <v>47</v>
      </c>
      <c r="K27" s="62">
        <v>5</v>
      </c>
      <c r="L27" s="62">
        <v>8</v>
      </c>
      <c r="M27" s="63">
        <v>13</v>
      </c>
      <c r="N27" s="64">
        <v>0.29411764705882398</v>
      </c>
      <c r="O27" s="64">
        <v>0.266666666666667</v>
      </c>
      <c r="P27" s="65">
        <v>0.27659574468085102</v>
      </c>
    </row>
    <row r="28" spans="1:16" x14ac:dyDescent="0.2">
      <c r="A28" s="58"/>
      <c r="B28" s="58"/>
      <c r="C28" s="59"/>
      <c r="D28" s="60" t="s">
        <v>225</v>
      </c>
      <c r="E28" s="61" t="s">
        <v>161</v>
      </c>
      <c r="F28" s="60" t="s">
        <v>202</v>
      </c>
      <c r="G28" s="60" t="s">
        <v>203</v>
      </c>
      <c r="H28" s="62">
        <v>26</v>
      </c>
      <c r="I28" s="62">
        <v>75</v>
      </c>
      <c r="J28" s="63">
        <v>101</v>
      </c>
      <c r="K28" s="62">
        <v>5</v>
      </c>
      <c r="L28" s="62">
        <v>6</v>
      </c>
      <c r="M28" s="63">
        <v>11</v>
      </c>
      <c r="N28" s="64">
        <v>0.19230769230769201</v>
      </c>
      <c r="O28" s="64">
        <v>0.08</v>
      </c>
      <c r="P28" s="65">
        <v>0.10891089108910899</v>
      </c>
    </row>
    <row r="29" spans="1:16" x14ac:dyDescent="0.2">
      <c r="A29" s="58"/>
      <c r="B29" s="60">
        <v>205</v>
      </c>
      <c r="C29" s="61" t="s">
        <v>160</v>
      </c>
      <c r="D29" s="60" t="s">
        <v>226</v>
      </c>
      <c r="E29" s="61" t="s">
        <v>159</v>
      </c>
      <c r="F29" s="60" t="s">
        <v>202</v>
      </c>
      <c r="G29" s="60" t="s">
        <v>203</v>
      </c>
      <c r="H29" s="62">
        <v>21</v>
      </c>
      <c r="I29" s="62">
        <v>28</v>
      </c>
      <c r="J29" s="63">
        <v>49</v>
      </c>
      <c r="K29" s="62">
        <v>1</v>
      </c>
      <c r="L29" s="62">
        <v>5</v>
      </c>
      <c r="M29" s="63">
        <v>6</v>
      </c>
      <c r="N29" s="64">
        <v>4.7619047619047603E-2</v>
      </c>
      <c r="O29" s="64">
        <v>0.17857142857142899</v>
      </c>
      <c r="P29" s="65">
        <v>0.122448979591837</v>
      </c>
    </row>
    <row r="30" spans="1:16" x14ac:dyDescent="0.2">
      <c r="A30" s="58"/>
      <c r="B30" s="60">
        <v>207</v>
      </c>
      <c r="C30" s="61" t="s">
        <v>158</v>
      </c>
      <c r="D30" s="60" t="s">
        <v>227</v>
      </c>
      <c r="E30" s="61" t="s">
        <v>157</v>
      </c>
      <c r="F30" s="60" t="s">
        <v>202</v>
      </c>
      <c r="G30" s="60" t="s">
        <v>203</v>
      </c>
      <c r="H30" s="62">
        <v>19</v>
      </c>
      <c r="I30" s="62">
        <v>23</v>
      </c>
      <c r="J30" s="63">
        <v>42</v>
      </c>
      <c r="K30" s="62">
        <v>5</v>
      </c>
      <c r="L30" s="62">
        <v>11</v>
      </c>
      <c r="M30" s="63">
        <v>16</v>
      </c>
      <c r="N30" s="64">
        <v>0.26315789473684198</v>
      </c>
      <c r="O30" s="64">
        <v>0.47826086956521702</v>
      </c>
      <c r="P30" s="65">
        <v>0.38095238095238099</v>
      </c>
    </row>
    <row r="31" spans="1:16" x14ac:dyDescent="0.2">
      <c r="A31" s="58"/>
      <c r="B31" s="60">
        <v>251</v>
      </c>
      <c r="C31" s="61" t="s">
        <v>156</v>
      </c>
      <c r="D31" s="60" t="s">
        <v>219</v>
      </c>
      <c r="E31" s="61" t="s">
        <v>117</v>
      </c>
      <c r="F31" s="60" t="s">
        <v>202</v>
      </c>
      <c r="G31" s="60" t="s">
        <v>203</v>
      </c>
      <c r="H31" s="62">
        <v>9</v>
      </c>
      <c r="I31" s="62">
        <v>40</v>
      </c>
      <c r="J31" s="63">
        <v>49</v>
      </c>
      <c r="K31" s="62">
        <v>3</v>
      </c>
      <c r="L31" s="62">
        <v>2</v>
      </c>
      <c r="M31" s="63">
        <v>5</v>
      </c>
      <c r="N31" s="64">
        <v>0.33333333333333298</v>
      </c>
      <c r="O31" s="64">
        <v>0.05</v>
      </c>
      <c r="P31" s="65">
        <v>0.102040816326531</v>
      </c>
    </row>
    <row r="32" spans="1:16" x14ac:dyDescent="0.2">
      <c r="A32" s="58"/>
      <c r="B32" s="60">
        <v>252</v>
      </c>
      <c r="C32" s="61" t="s">
        <v>155</v>
      </c>
      <c r="D32" s="60" t="s">
        <v>228</v>
      </c>
      <c r="E32" s="61" t="s">
        <v>124</v>
      </c>
      <c r="F32" s="60" t="s">
        <v>202</v>
      </c>
      <c r="G32" s="60" t="s">
        <v>114</v>
      </c>
      <c r="H32" s="62">
        <v>66</v>
      </c>
      <c r="I32" s="62">
        <v>6</v>
      </c>
      <c r="J32" s="63">
        <v>72</v>
      </c>
      <c r="K32" s="62">
        <v>5</v>
      </c>
      <c r="L32" s="62">
        <v>2</v>
      </c>
      <c r="M32" s="63">
        <v>7</v>
      </c>
      <c r="N32" s="64">
        <v>7.5757575757575801E-2</v>
      </c>
      <c r="O32" s="64">
        <v>0.33333333333333298</v>
      </c>
      <c r="P32" s="65">
        <v>9.7222222222222196E-2</v>
      </c>
    </row>
    <row r="33" spans="1:16" x14ac:dyDescent="0.2">
      <c r="A33" s="58" t="s">
        <v>229</v>
      </c>
      <c r="B33" s="58">
        <v>301</v>
      </c>
      <c r="C33" s="59" t="s">
        <v>154</v>
      </c>
      <c r="D33" s="60" t="s">
        <v>230</v>
      </c>
      <c r="E33" s="61" t="s">
        <v>153</v>
      </c>
      <c r="F33" s="60" t="s">
        <v>202</v>
      </c>
      <c r="G33" s="60" t="s">
        <v>203</v>
      </c>
      <c r="H33" s="62">
        <v>13</v>
      </c>
      <c r="I33" s="62">
        <v>38</v>
      </c>
      <c r="J33" s="63">
        <v>51</v>
      </c>
      <c r="K33" s="62">
        <v>3</v>
      </c>
      <c r="L33" s="62">
        <v>13</v>
      </c>
      <c r="M33" s="63">
        <v>16</v>
      </c>
      <c r="N33" s="64">
        <v>0.230769230769231</v>
      </c>
      <c r="O33" s="64">
        <v>0.34210526315789502</v>
      </c>
      <c r="P33" s="65">
        <v>0.31372549019607798</v>
      </c>
    </row>
    <row r="34" spans="1:16" x14ac:dyDescent="0.2">
      <c r="A34" s="58"/>
      <c r="B34" s="58"/>
      <c r="C34" s="59"/>
      <c r="D34" s="60" t="s">
        <v>231</v>
      </c>
      <c r="E34" s="61" t="s">
        <v>152</v>
      </c>
      <c r="F34" s="60" t="s">
        <v>202</v>
      </c>
      <c r="G34" s="60" t="s">
        <v>203</v>
      </c>
      <c r="H34" s="62">
        <v>26</v>
      </c>
      <c r="I34" s="62">
        <v>84</v>
      </c>
      <c r="J34" s="63">
        <v>110</v>
      </c>
      <c r="K34" s="62">
        <v>12</v>
      </c>
      <c r="L34" s="62">
        <v>25</v>
      </c>
      <c r="M34" s="63">
        <v>37</v>
      </c>
      <c r="N34" s="64">
        <v>0.46153846153846201</v>
      </c>
      <c r="O34" s="64">
        <v>0.297619047619048</v>
      </c>
      <c r="P34" s="65">
        <v>0.33636363636363598</v>
      </c>
    </row>
    <row r="35" spans="1:16" x14ac:dyDescent="0.2">
      <c r="A35" s="58"/>
      <c r="B35" s="58"/>
      <c r="C35" s="59"/>
      <c r="D35" s="60" t="s">
        <v>232</v>
      </c>
      <c r="E35" s="61" t="s">
        <v>151</v>
      </c>
      <c r="F35" s="60" t="s">
        <v>202</v>
      </c>
      <c r="G35" s="60" t="s">
        <v>203</v>
      </c>
      <c r="H35" s="62">
        <v>6</v>
      </c>
      <c r="I35" s="62">
        <v>13</v>
      </c>
      <c r="J35" s="63">
        <v>19</v>
      </c>
      <c r="K35" s="62">
        <v>4</v>
      </c>
      <c r="L35" s="62">
        <v>9</v>
      </c>
      <c r="M35" s="63">
        <v>13</v>
      </c>
      <c r="N35" s="64">
        <v>0.66666666666666696</v>
      </c>
      <c r="O35" s="64">
        <v>0.69230769230769196</v>
      </c>
      <c r="P35" s="65">
        <v>0.68421052631579005</v>
      </c>
    </row>
    <row r="36" spans="1:16" x14ac:dyDescent="0.2">
      <c r="A36" s="58"/>
      <c r="B36" s="60">
        <v>302</v>
      </c>
      <c r="C36" s="61" t="s">
        <v>150</v>
      </c>
      <c r="D36" s="60" t="s">
        <v>233</v>
      </c>
      <c r="E36" s="61" t="s">
        <v>149</v>
      </c>
      <c r="F36" s="60" t="s">
        <v>202</v>
      </c>
      <c r="G36" s="60" t="s">
        <v>203</v>
      </c>
      <c r="H36" s="62">
        <v>26</v>
      </c>
      <c r="I36" s="62">
        <v>45</v>
      </c>
      <c r="J36" s="63">
        <v>71</v>
      </c>
      <c r="K36" s="62">
        <v>6</v>
      </c>
      <c r="L36" s="62">
        <v>7</v>
      </c>
      <c r="M36" s="63">
        <v>13</v>
      </c>
      <c r="N36" s="64">
        <v>0.230769230769231</v>
      </c>
      <c r="O36" s="64">
        <v>0.155555555555556</v>
      </c>
      <c r="P36" s="65">
        <v>0.183098591549296</v>
      </c>
    </row>
    <row r="37" spans="1:16" x14ac:dyDescent="0.2">
      <c r="A37" s="58"/>
      <c r="B37" s="58">
        <v>303</v>
      </c>
      <c r="C37" s="59" t="s">
        <v>148</v>
      </c>
      <c r="D37" s="60" t="s">
        <v>209</v>
      </c>
      <c r="E37" s="61" t="s">
        <v>115</v>
      </c>
      <c r="F37" s="60" t="s">
        <v>202</v>
      </c>
      <c r="G37" s="60" t="s">
        <v>203</v>
      </c>
      <c r="H37" s="62">
        <v>121</v>
      </c>
      <c r="I37" s="62">
        <v>84</v>
      </c>
      <c r="J37" s="63">
        <v>205</v>
      </c>
      <c r="K37" s="62">
        <v>54</v>
      </c>
      <c r="L37" s="62">
        <v>35</v>
      </c>
      <c r="M37" s="63">
        <v>89</v>
      </c>
      <c r="N37" s="64">
        <v>0.44628099173553698</v>
      </c>
      <c r="O37" s="64">
        <v>0.41666666666666702</v>
      </c>
      <c r="P37" s="65">
        <v>0.43414634146341502</v>
      </c>
    </row>
    <row r="38" spans="1:16" x14ac:dyDescent="0.2">
      <c r="A38" s="58"/>
      <c r="B38" s="58"/>
      <c r="C38" s="59"/>
      <c r="D38" s="60" t="s">
        <v>234</v>
      </c>
      <c r="E38" s="61" t="s">
        <v>147</v>
      </c>
      <c r="F38" s="60" t="s">
        <v>202</v>
      </c>
      <c r="G38" s="60" t="s">
        <v>203</v>
      </c>
      <c r="H38" s="62">
        <v>36</v>
      </c>
      <c r="I38" s="62">
        <v>28</v>
      </c>
      <c r="J38" s="63">
        <v>64</v>
      </c>
      <c r="K38" s="62">
        <v>19</v>
      </c>
      <c r="L38" s="62">
        <v>12</v>
      </c>
      <c r="M38" s="63">
        <v>31</v>
      </c>
      <c r="N38" s="64">
        <v>0.52777777777777801</v>
      </c>
      <c r="O38" s="64">
        <v>0.42857142857142899</v>
      </c>
      <c r="P38" s="65">
        <v>0.484375</v>
      </c>
    </row>
    <row r="39" spans="1:16" x14ac:dyDescent="0.2">
      <c r="A39" s="58"/>
      <c r="B39" s="58"/>
      <c r="C39" s="59"/>
      <c r="D39" s="60" t="s">
        <v>208</v>
      </c>
      <c r="E39" s="61" t="s">
        <v>146</v>
      </c>
      <c r="F39" s="60" t="s">
        <v>202</v>
      </c>
      <c r="G39" s="60" t="s">
        <v>114</v>
      </c>
      <c r="H39" s="62">
        <v>18</v>
      </c>
      <c r="I39" s="62">
        <v>26</v>
      </c>
      <c r="J39" s="63">
        <v>44</v>
      </c>
      <c r="K39" s="62">
        <v>3</v>
      </c>
      <c r="L39" s="62">
        <v>6</v>
      </c>
      <c r="M39" s="63">
        <v>9</v>
      </c>
      <c r="N39" s="64">
        <v>0.16666666666666699</v>
      </c>
      <c r="O39" s="64">
        <v>0.230769230769231</v>
      </c>
      <c r="P39" s="65">
        <v>0.204545454545455</v>
      </c>
    </row>
    <row r="40" spans="1:16" x14ac:dyDescent="0.2">
      <c r="A40" s="58"/>
      <c r="B40" s="60">
        <v>305</v>
      </c>
      <c r="C40" s="61" t="s">
        <v>144</v>
      </c>
      <c r="D40" s="60" t="s">
        <v>235</v>
      </c>
      <c r="E40" s="61" t="s">
        <v>143</v>
      </c>
      <c r="F40" s="60" t="s">
        <v>202</v>
      </c>
      <c r="G40" s="60" t="s">
        <v>203</v>
      </c>
      <c r="H40" s="62">
        <v>109</v>
      </c>
      <c r="I40" s="62">
        <v>25</v>
      </c>
      <c r="J40" s="63">
        <v>134</v>
      </c>
      <c r="K40" s="62">
        <v>57</v>
      </c>
      <c r="L40" s="62">
        <v>11</v>
      </c>
      <c r="M40" s="63">
        <v>68</v>
      </c>
      <c r="N40" s="64">
        <v>0.52293577981651396</v>
      </c>
      <c r="O40" s="64">
        <v>0.44</v>
      </c>
      <c r="P40" s="65">
        <v>0.50746268656716398</v>
      </c>
    </row>
    <row r="41" spans="1:16" x14ac:dyDescent="0.2">
      <c r="A41" s="58"/>
      <c r="B41" s="60">
        <v>306</v>
      </c>
      <c r="C41" s="61" t="s">
        <v>142</v>
      </c>
      <c r="D41" s="60" t="s">
        <v>236</v>
      </c>
      <c r="E41" s="61" t="s">
        <v>141</v>
      </c>
      <c r="F41" s="60" t="s">
        <v>202</v>
      </c>
      <c r="G41" s="60" t="s">
        <v>203</v>
      </c>
      <c r="H41" s="62">
        <v>37</v>
      </c>
      <c r="I41" s="62">
        <v>47</v>
      </c>
      <c r="J41" s="63">
        <v>84</v>
      </c>
      <c r="K41" s="62">
        <v>21</v>
      </c>
      <c r="L41" s="62">
        <v>18</v>
      </c>
      <c r="M41" s="63">
        <v>39</v>
      </c>
      <c r="N41" s="64">
        <v>0.56756756756756799</v>
      </c>
      <c r="O41" s="64">
        <v>0.38297872340425498</v>
      </c>
      <c r="P41" s="65">
        <v>0.46428571428571402</v>
      </c>
    </row>
    <row r="42" spans="1:16" x14ac:dyDescent="0.2">
      <c r="A42" s="58"/>
      <c r="B42" s="58">
        <v>308</v>
      </c>
      <c r="C42" s="59" t="s">
        <v>140</v>
      </c>
      <c r="D42" s="60" t="s">
        <v>207</v>
      </c>
      <c r="E42" s="61" t="s">
        <v>139</v>
      </c>
      <c r="F42" s="60" t="s">
        <v>202</v>
      </c>
      <c r="G42" s="60" t="s">
        <v>203</v>
      </c>
      <c r="H42" s="62">
        <v>30</v>
      </c>
      <c r="I42" s="62">
        <v>49</v>
      </c>
      <c r="J42" s="63">
        <v>79</v>
      </c>
      <c r="K42" s="62">
        <v>10</v>
      </c>
      <c r="L42" s="62">
        <v>18</v>
      </c>
      <c r="M42" s="63">
        <v>28</v>
      </c>
      <c r="N42" s="64">
        <v>0.33333333333333298</v>
      </c>
      <c r="O42" s="64">
        <v>0.36734693877551</v>
      </c>
      <c r="P42" s="65">
        <v>0.354430379746835</v>
      </c>
    </row>
    <row r="43" spans="1:16" x14ac:dyDescent="0.2">
      <c r="A43" s="58"/>
      <c r="B43" s="58"/>
      <c r="C43" s="59"/>
      <c r="D43" s="60" t="s">
        <v>237</v>
      </c>
      <c r="E43" s="61" t="s">
        <v>138</v>
      </c>
      <c r="F43" s="60" t="s">
        <v>202</v>
      </c>
      <c r="G43" s="60" t="s">
        <v>203</v>
      </c>
      <c r="H43" s="62">
        <v>18</v>
      </c>
      <c r="I43" s="62">
        <v>52</v>
      </c>
      <c r="J43" s="63">
        <v>70</v>
      </c>
      <c r="K43" s="62">
        <v>11</v>
      </c>
      <c r="L43" s="62">
        <v>19</v>
      </c>
      <c r="M43" s="63">
        <v>30</v>
      </c>
      <c r="N43" s="64">
        <v>0.61111111111111105</v>
      </c>
      <c r="O43" s="64">
        <v>0.36538461538461497</v>
      </c>
      <c r="P43" s="65">
        <v>0.42857142857142899</v>
      </c>
    </row>
    <row r="44" spans="1:16" x14ac:dyDescent="0.2">
      <c r="A44" s="58"/>
      <c r="B44" s="58">
        <v>309</v>
      </c>
      <c r="C44" s="59" t="s">
        <v>137</v>
      </c>
      <c r="D44" s="60" t="s">
        <v>238</v>
      </c>
      <c r="E44" s="61" t="s">
        <v>136</v>
      </c>
      <c r="F44" s="60" t="s">
        <v>202</v>
      </c>
      <c r="G44" s="60" t="s">
        <v>203</v>
      </c>
      <c r="H44" s="62">
        <v>30</v>
      </c>
      <c r="I44" s="62">
        <v>12</v>
      </c>
      <c r="J44" s="63">
        <v>42</v>
      </c>
      <c r="K44" s="62">
        <v>18</v>
      </c>
      <c r="L44" s="62">
        <v>7</v>
      </c>
      <c r="M44" s="63">
        <v>25</v>
      </c>
      <c r="N44" s="64">
        <v>0.6</v>
      </c>
      <c r="O44" s="64">
        <v>0.58333333333333304</v>
      </c>
      <c r="P44" s="65">
        <v>0.59523809523809501</v>
      </c>
    </row>
    <row r="45" spans="1:16" x14ac:dyDescent="0.2">
      <c r="A45" s="58"/>
      <c r="B45" s="58"/>
      <c r="C45" s="59"/>
      <c r="D45" s="60" t="s">
        <v>239</v>
      </c>
      <c r="E45" s="61" t="s">
        <v>135</v>
      </c>
      <c r="F45" s="60" t="s">
        <v>202</v>
      </c>
      <c r="G45" s="60" t="s">
        <v>203</v>
      </c>
      <c r="H45" s="62">
        <v>4</v>
      </c>
      <c r="I45" s="62"/>
      <c r="J45" s="63">
        <v>4</v>
      </c>
      <c r="K45" s="62">
        <v>3</v>
      </c>
      <c r="L45" s="62"/>
      <c r="M45" s="63">
        <v>3</v>
      </c>
      <c r="N45" s="64">
        <v>0.75</v>
      </c>
      <c r="O45" s="64"/>
      <c r="P45" s="65">
        <v>0.75</v>
      </c>
    </row>
    <row r="46" spans="1:16" x14ac:dyDescent="0.2">
      <c r="A46" s="58"/>
      <c r="B46" s="60">
        <v>310</v>
      </c>
      <c r="C46" s="61" t="s">
        <v>134</v>
      </c>
      <c r="D46" s="60" t="s">
        <v>240</v>
      </c>
      <c r="E46" s="61" t="s">
        <v>133</v>
      </c>
      <c r="F46" s="60" t="s">
        <v>202</v>
      </c>
      <c r="G46" s="60" t="s">
        <v>203</v>
      </c>
      <c r="H46" s="62">
        <v>40</v>
      </c>
      <c r="I46" s="62">
        <v>37</v>
      </c>
      <c r="J46" s="63">
        <v>77</v>
      </c>
      <c r="K46" s="62">
        <v>16</v>
      </c>
      <c r="L46" s="62">
        <v>13</v>
      </c>
      <c r="M46" s="63">
        <v>29</v>
      </c>
      <c r="N46" s="64">
        <v>0.4</v>
      </c>
      <c r="O46" s="64">
        <v>0.35135135135135098</v>
      </c>
      <c r="P46" s="65">
        <v>0.37662337662337703</v>
      </c>
    </row>
    <row r="47" spans="1:16" x14ac:dyDescent="0.2">
      <c r="A47" s="58"/>
      <c r="B47" s="60">
        <v>311</v>
      </c>
      <c r="C47" s="61" t="s">
        <v>132</v>
      </c>
      <c r="D47" s="60" t="s">
        <v>241</v>
      </c>
      <c r="E47" s="61" t="s">
        <v>131</v>
      </c>
      <c r="F47" s="60" t="s">
        <v>202</v>
      </c>
      <c r="G47" s="60" t="s">
        <v>203</v>
      </c>
      <c r="H47" s="62">
        <v>28</v>
      </c>
      <c r="I47" s="62">
        <v>30</v>
      </c>
      <c r="J47" s="63">
        <v>58</v>
      </c>
      <c r="K47" s="62">
        <v>12</v>
      </c>
      <c r="L47" s="62">
        <v>8</v>
      </c>
      <c r="M47" s="63">
        <v>20</v>
      </c>
      <c r="N47" s="64">
        <v>0.42857142857142899</v>
      </c>
      <c r="O47" s="64">
        <v>0.266666666666667</v>
      </c>
      <c r="P47" s="65">
        <v>0.34482758620689702</v>
      </c>
    </row>
    <row r="48" spans="1:16" x14ac:dyDescent="0.2">
      <c r="A48" s="58"/>
      <c r="B48" s="58">
        <v>312</v>
      </c>
      <c r="C48" s="59" t="s">
        <v>130</v>
      </c>
      <c r="D48" s="60" t="s">
        <v>242</v>
      </c>
      <c r="E48" s="61" t="s">
        <v>129</v>
      </c>
      <c r="F48" s="60" t="s">
        <v>202</v>
      </c>
      <c r="G48" s="60" t="s">
        <v>203</v>
      </c>
      <c r="H48" s="62">
        <v>38</v>
      </c>
      <c r="I48" s="62">
        <v>5</v>
      </c>
      <c r="J48" s="63">
        <v>43</v>
      </c>
      <c r="K48" s="62">
        <v>34</v>
      </c>
      <c r="L48" s="62">
        <v>4</v>
      </c>
      <c r="M48" s="63">
        <v>38</v>
      </c>
      <c r="N48" s="64">
        <v>0.89473684210526305</v>
      </c>
      <c r="O48" s="64">
        <v>0.8</v>
      </c>
      <c r="P48" s="65">
        <v>0.88372093023255804</v>
      </c>
    </row>
    <row r="49" spans="1:16" x14ac:dyDescent="0.2">
      <c r="A49" s="58"/>
      <c r="B49" s="58"/>
      <c r="C49" s="59"/>
      <c r="D49" s="60" t="s">
        <v>243</v>
      </c>
      <c r="E49" s="61" t="s">
        <v>128</v>
      </c>
      <c r="F49" s="60" t="s">
        <v>202</v>
      </c>
      <c r="G49" s="60" t="s">
        <v>203</v>
      </c>
      <c r="H49" s="62">
        <v>65</v>
      </c>
      <c r="I49" s="62">
        <v>9</v>
      </c>
      <c r="J49" s="63">
        <v>74</v>
      </c>
      <c r="K49" s="62">
        <v>30</v>
      </c>
      <c r="L49" s="62">
        <v>4</v>
      </c>
      <c r="M49" s="63">
        <v>34</v>
      </c>
      <c r="N49" s="64">
        <v>0.46153846153846201</v>
      </c>
      <c r="O49" s="64">
        <v>0.44444444444444398</v>
      </c>
      <c r="P49" s="65">
        <v>0.45945945945945998</v>
      </c>
    </row>
    <row r="50" spans="1:16" x14ac:dyDescent="0.2">
      <c r="A50" s="58"/>
      <c r="B50" s="58"/>
      <c r="C50" s="59"/>
      <c r="D50" s="60" t="s">
        <v>244</v>
      </c>
      <c r="E50" s="61" t="s">
        <v>127</v>
      </c>
      <c r="F50" s="60" t="s">
        <v>202</v>
      </c>
      <c r="G50" s="60" t="s">
        <v>203</v>
      </c>
      <c r="H50" s="62">
        <v>45</v>
      </c>
      <c r="I50" s="62">
        <v>21</v>
      </c>
      <c r="J50" s="63">
        <v>66</v>
      </c>
      <c r="K50" s="62">
        <v>18</v>
      </c>
      <c r="L50" s="62">
        <v>6</v>
      </c>
      <c r="M50" s="63">
        <v>24</v>
      </c>
      <c r="N50" s="64">
        <v>0.4</v>
      </c>
      <c r="O50" s="64">
        <v>0.28571428571428598</v>
      </c>
      <c r="P50" s="65">
        <v>0.36363636363636398</v>
      </c>
    </row>
    <row r="51" spans="1:16" x14ac:dyDescent="0.2">
      <c r="A51" s="58"/>
      <c r="B51" s="58"/>
      <c r="C51" s="59"/>
      <c r="D51" s="60" t="s">
        <v>245</v>
      </c>
      <c r="E51" s="61" t="s">
        <v>126</v>
      </c>
      <c r="F51" s="60" t="s">
        <v>202</v>
      </c>
      <c r="G51" s="60" t="s">
        <v>203</v>
      </c>
      <c r="H51" s="62">
        <v>24</v>
      </c>
      <c r="I51" s="62">
        <v>21</v>
      </c>
      <c r="J51" s="63">
        <v>45</v>
      </c>
      <c r="K51" s="62">
        <v>19</v>
      </c>
      <c r="L51" s="62">
        <v>15</v>
      </c>
      <c r="M51" s="63">
        <v>34</v>
      </c>
      <c r="N51" s="64">
        <v>0.79166666666666696</v>
      </c>
      <c r="O51" s="64">
        <v>0.71428571428571397</v>
      </c>
      <c r="P51" s="65">
        <v>0.75555555555555598</v>
      </c>
    </row>
    <row r="52" spans="1:16" x14ac:dyDescent="0.2">
      <c r="A52" s="58"/>
      <c r="B52" s="58"/>
      <c r="C52" s="59"/>
      <c r="D52" s="60" t="s">
        <v>246</v>
      </c>
      <c r="E52" s="61" t="s">
        <v>125</v>
      </c>
      <c r="F52" s="60" t="s">
        <v>202</v>
      </c>
      <c r="G52" s="60" t="s">
        <v>203</v>
      </c>
      <c r="H52" s="62">
        <v>56</v>
      </c>
      <c r="I52" s="62">
        <v>22</v>
      </c>
      <c r="J52" s="63">
        <v>78</v>
      </c>
      <c r="K52" s="62">
        <v>29</v>
      </c>
      <c r="L52" s="62">
        <v>11</v>
      </c>
      <c r="M52" s="63">
        <v>40</v>
      </c>
      <c r="N52" s="64">
        <v>0.51785714285714302</v>
      </c>
      <c r="O52" s="64">
        <v>0.5</v>
      </c>
      <c r="P52" s="65">
        <v>0.512820512820513</v>
      </c>
    </row>
    <row r="53" spans="1:16" x14ac:dyDescent="0.2">
      <c r="A53" s="58"/>
      <c r="B53" s="58"/>
      <c r="C53" s="59"/>
      <c r="D53" s="60" t="s">
        <v>228</v>
      </c>
      <c r="E53" s="61" t="s">
        <v>124</v>
      </c>
      <c r="F53" s="60" t="s">
        <v>202</v>
      </c>
      <c r="G53" s="60" t="s">
        <v>203</v>
      </c>
      <c r="H53" s="62">
        <v>97</v>
      </c>
      <c r="I53" s="62">
        <v>20</v>
      </c>
      <c r="J53" s="63">
        <v>117</v>
      </c>
      <c r="K53" s="62">
        <v>46</v>
      </c>
      <c r="L53" s="62">
        <v>11</v>
      </c>
      <c r="M53" s="63">
        <v>57</v>
      </c>
      <c r="N53" s="64">
        <v>0.47422680412371099</v>
      </c>
      <c r="O53" s="64">
        <v>0.55000000000000004</v>
      </c>
      <c r="P53" s="65">
        <v>0.487179487179487</v>
      </c>
    </row>
    <row r="54" spans="1:16" x14ac:dyDescent="0.2">
      <c r="A54" s="58"/>
      <c r="B54" s="58"/>
      <c r="C54" s="59"/>
      <c r="D54" s="60" t="s">
        <v>247</v>
      </c>
      <c r="E54" s="61" t="s">
        <v>123</v>
      </c>
      <c r="F54" s="60" t="s">
        <v>202</v>
      </c>
      <c r="G54" s="60" t="s">
        <v>203</v>
      </c>
      <c r="H54" s="62">
        <v>15</v>
      </c>
      <c r="I54" s="62">
        <v>29</v>
      </c>
      <c r="J54" s="63">
        <v>44</v>
      </c>
      <c r="K54" s="62">
        <v>2</v>
      </c>
      <c r="L54" s="62">
        <v>3</v>
      </c>
      <c r="M54" s="63">
        <v>5</v>
      </c>
      <c r="N54" s="64">
        <v>0.133333333333333</v>
      </c>
      <c r="O54" s="64">
        <v>0.10344827586206901</v>
      </c>
      <c r="P54" s="65">
        <v>0.11363636363636399</v>
      </c>
    </row>
    <row r="55" spans="1:16" x14ac:dyDescent="0.2">
      <c r="A55" s="58"/>
      <c r="B55" s="58">
        <v>351</v>
      </c>
      <c r="C55" s="59" t="s">
        <v>248</v>
      </c>
      <c r="D55" s="60" t="s">
        <v>212</v>
      </c>
      <c r="E55" s="61" t="s">
        <v>121</v>
      </c>
      <c r="F55" s="60" t="s">
        <v>202</v>
      </c>
      <c r="G55" s="60" t="s">
        <v>203</v>
      </c>
      <c r="H55" s="62">
        <v>13</v>
      </c>
      <c r="I55" s="62">
        <v>57</v>
      </c>
      <c r="J55" s="63">
        <v>70</v>
      </c>
      <c r="K55" s="62">
        <v>4</v>
      </c>
      <c r="L55" s="62">
        <v>24</v>
      </c>
      <c r="M55" s="63">
        <v>28</v>
      </c>
      <c r="N55" s="64">
        <v>0.30769230769230799</v>
      </c>
      <c r="O55" s="64">
        <v>0.42105263157894701</v>
      </c>
      <c r="P55" s="65">
        <v>0.4</v>
      </c>
    </row>
    <row r="56" spans="1:16" x14ac:dyDescent="0.2">
      <c r="A56" s="58"/>
      <c r="B56" s="58"/>
      <c r="C56" s="59"/>
      <c r="D56" s="60" t="s">
        <v>213</v>
      </c>
      <c r="E56" s="61" t="s">
        <v>120</v>
      </c>
      <c r="F56" s="60" t="s">
        <v>202</v>
      </c>
      <c r="G56" s="60" t="s">
        <v>203</v>
      </c>
      <c r="H56" s="62">
        <v>23</v>
      </c>
      <c r="I56" s="62">
        <v>48</v>
      </c>
      <c r="J56" s="63">
        <v>71</v>
      </c>
      <c r="K56" s="62">
        <v>7</v>
      </c>
      <c r="L56" s="62">
        <v>12</v>
      </c>
      <c r="M56" s="63">
        <v>19</v>
      </c>
      <c r="N56" s="64">
        <v>0.30434782608695699</v>
      </c>
      <c r="O56" s="64">
        <v>0.25</v>
      </c>
      <c r="P56" s="65">
        <v>0.26760563380281699</v>
      </c>
    </row>
    <row r="57" spans="1:16" x14ac:dyDescent="0.2">
      <c r="A57" s="58"/>
      <c r="B57" s="60">
        <v>352</v>
      </c>
      <c r="C57" s="61" t="s">
        <v>119</v>
      </c>
      <c r="D57" s="60" t="s">
        <v>219</v>
      </c>
      <c r="E57" s="61" t="s">
        <v>117</v>
      </c>
      <c r="F57" s="60" t="s">
        <v>202</v>
      </c>
      <c r="G57" s="60" t="s">
        <v>203</v>
      </c>
      <c r="H57" s="62">
        <v>12</v>
      </c>
      <c r="I57" s="62">
        <v>42</v>
      </c>
      <c r="J57" s="63">
        <v>54</v>
      </c>
      <c r="K57" s="62">
        <v>3</v>
      </c>
      <c r="L57" s="62">
        <v>6</v>
      </c>
      <c r="M57" s="63">
        <v>9</v>
      </c>
      <c r="N57" s="64">
        <v>0.25</v>
      </c>
      <c r="O57" s="64">
        <v>0.14285714285714299</v>
      </c>
      <c r="P57" s="65">
        <v>0.16666666666666699</v>
      </c>
    </row>
    <row r="58" spans="1:16" x14ac:dyDescent="0.2">
      <c r="A58" s="58"/>
      <c r="B58" s="60">
        <v>353</v>
      </c>
      <c r="C58" s="61" t="s">
        <v>118</v>
      </c>
      <c r="D58" s="60" t="s">
        <v>219</v>
      </c>
      <c r="E58" s="61" t="s">
        <v>117</v>
      </c>
      <c r="F58" s="60" t="s">
        <v>202</v>
      </c>
      <c r="G58" s="60" t="s">
        <v>203</v>
      </c>
      <c r="H58" s="62">
        <v>8</v>
      </c>
      <c r="I58" s="62">
        <v>60</v>
      </c>
      <c r="J58" s="63">
        <v>68</v>
      </c>
      <c r="K58" s="62">
        <v>1</v>
      </c>
      <c r="L58" s="62">
        <v>12</v>
      </c>
      <c r="M58" s="63">
        <v>13</v>
      </c>
      <c r="N58" s="64">
        <v>0.125</v>
      </c>
      <c r="O58" s="64">
        <v>0.2</v>
      </c>
      <c r="P58" s="65">
        <v>0.191176470588235</v>
      </c>
    </row>
    <row r="59" spans="1:16" x14ac:dyDescent="0.2">
      <c r="A59" s="58"/>
      <c r="B59" s="60">
        <v>355</v>
      </c>
      <c r="C59" s="61" t="s">
        <v>116</v>
      </c>
      <c r="D59" s="60" t="s">
        <v>209</v>
      </c>
      <c r="E59" s="61" t="s">
        <v>115</v>
      </c>
      <c r="F59" s="60" t="s">
        <v>202</v>
      </c>
      <c r="G59" s="60" t="s">
        <v>203</v>
      </c>
      <c r="H59" s="62">
        <v>35</v>
      </c>
      <c r="I59" s="62">
        <v>23</v>
      </c>
      <c r="J59" s="63">
        <v>58</v>
      </c>
      <c r="K59" s="62">
        <v>7</v>
      </c>
      <c r="L59" s="62">
        <v>3</v>
      </c>
      <c r="M59" s="63">
        <v>10</v>
      </c>
      <c r="N59" s="64">
        <v>0.2</v>
      </c>
      <c r="O59" s="64">
        <v>0.13043478260869601</v>
      </c>
      <c r="P59" s="65">
        <v>0.17241379310344801</v>
      </c>
    </row>
    <row r="60" spans="1:16" x14ac:dyDescent="0.2">
      <c r="A60" s="66" t="s">
        <v>101</v>
      </c>
      <c r="B60" s="67"/>
      <c r="C60" s="67"/>
      <c r="D60" s="67"/>
      <c r="E60" s="67"/>
      <c r="F60" s="66"/>
      <c r="G60" s="66"/>
      <c r="H60" s="63">
        <v>1623</v>
      </c>
      <c r="I60" s="63">
        <v>1922</v>
      </c>
      <c r="J60" s="63">
        <v>3545</v>
      </c>
      <c r="K60" s="63">
        <v>635</v>
      </c>
      <c r="L60" s="63">
        <v>529</v>
      </c>
      <c r="M60" s="63">
        <v>1164</v>
      </c>
      <c r="N60" s="65">
        <v>0.39125077017868098</v>
      </c>
      <c r="O60" s="65">
        <v>0.27523413111342399</v>
      </c>
      <c r="P60" s="65">
        <v>0.32834978843441498</v>
      </c>
    </row>
  </sheetData>
  <mergeCells count="35">
    <mergeCell ref="C48:C54"/>
    <mergeCell ref="B55:B56"/>
    <mergeCell ref="C55:C56"/>
    <mergeCell ref="B60:C60"/>
    <mergeCell ref="D60:E60"/>
    <mergeCell ref="A33:A59"/>
    <mergeCell ref="B33:B35"/>
    <mergeCell ref="C33:C35"/>
    <mergeCell ref="B37:B39"/>
    <mergeCell ref="C37:C39"/>
    <mergeCell ref="B42:B43"/>
    <mergeCell ref="C42:C43"/>
    <mergeCell ref="B44:B45"/>
    <mergeCell ref="C44:C45"/>
    <mergeCell ref="B48:B54"/>
    <mergeCell ref="C11:C13"/>
    <mergeCell ref="B14:B17"/>
    <mergeCell ref="C14:C17"/>
    <mergeCell ref="B18:B19"/>
    <mergeCell ref="C18:C19"/>
    <mergeCell ref="A22:A32"/>
    <mergeCell ref="B23:B25"/>
    <mergeCell ref="C23:C25"/>
    <mergeCell ref="B27:B28"/>
    <mergeCell ref="C27:C28"/>
    <mergeCell ref="A3:A4"/>
    <mergeCell ref="B3:C4"/>
    <mergeCell ref="D3:E4"/>
    <mergeCell ref="F3:F4"/>
    <mergeCell ref="A5:A21"/>
    <mergeCell ref="B5:B7"/>
    <mergeCell ref="C5:C7"/>
    <mergeCell ref="B9:B10"/>
    <mergeCell ref="C9:C10"/>
    <mergeCell ref="B11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2018 2019</vt:lpstr>
      <vt:lpstr>2019 2020 </vt:lpstr>
      <vt:lpstr>2020 2021</vt:lpstr>
      <vt:lpstr>2021 2022</vt:lpstr>
      <vt:lpstr>2022 2023</vt:lpstr>
      <vt:lpstr>2023_2024</vt:lpstr>
      <vt:lpstr>2024_2025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2020-09-29T10:39:06Z</dcterms:created>
  <dcterms:modified xsi:type="dcterms:W3CDTF">2025-10-29T08:50:41Z</dcterms:modified>
</cp:coreProperties>
</file>