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820"/>
  </bookViews>
  <sheets>
    <sheet name="XERAL" sheetId="1" r:id="rId1"/>
  </sheets>
  <definedNames>
    <definedName name="_xlnm.Print_Titles" localSheetId="0">XERAL!$1:$1</definedName>
  </definedNames>
  <calcPr calcId="145621"/>
</workbook>
</file>

<file path=xl/calcChain.xml><?xml version="1.0" encoding="utf-8"?>
<calcChain xmlns="http://schemas.openxmlformats.org/spreadsheetml/2006/main">
  <c r="C42" i="1" l="1"/>
  <c r="B42" i="1"/>
  <c r="D21" i="1"/>
  <c r="C21" i="1"/>
  <c r="B20" i="1"/>
  <c r="B19" i="1"/>
  <c r="B18" i="1"/>
  <c r="B17" i="1"/>
  <c r="B16" i="1"/>
  <c r="B21" i="1" s="1"/>
</calcChain>
</file>

<file path=xl/sharedStrings.xml><?xml version="1.0" encoding="utf-8"?>
<sst xmlns="http://schemas.openxmlformats.org/spreadsheetml/2006/main" count="102" uniqueCount="98">
  <si>
    <t>Unidade de Estudos e Programas</t>
  </si>
  <si>
    <t>A UVI en cifras 2012/13</t>
  </si>
  <si>
    <t>Data de actualización: outubro 2013</t>
  </si>
  <si>
    <t>ESTRUTURA DA UNIVERSIDADE (2012)</t>
  </si>
  <si>
    <t>nº de campus</t>
  </si>
  <si>
    <t>nº de centros universitarios propios</t>
  </si>
  <si>
    <t>nº de centros adscritos</t>
  </si>
  <si>
    <t>nº de centros tecnolóxicos</t>
  </si>
  <si>
    <t>nº de departamentos</t>
  </si>
  <si>
    <t>nº de áreas de coñecemento</t>
  </si>
  <si>
    <t>ESTUDOS OFERTADOS (curso 2012-2013)</t>
  </si>
  <si>
    <t>Titulacións oficiais</t>
  </si>
  <si>
    <t>Total</t>
  </si>
  <si>
    <t>Grao</t>
  </si>
  <si>
    <t>Master</t>
  </si>
  <si>
    <t>Artes e Humanidades</t>
  </si>
  <si>
    <t>Ciencias</t>
  </si>
  <si>
    <t>CC da Saúde</t>
  </si>
  <si>
    <t>CC Sociais e xurídicas</t>
  </si>
  <si>
    <t>Enxeñaría e arquitectura</t>
  </si>
  <si>
    <t>Total Universidade</t>
  </si>
  <si>
    <t>nº de titulacións a extinguir</t>
  </si>
  <si>
    <t>nº de programas de doutoramento</t>
  </si>
  <si>
    <t>nº de programas de doutoramento con mención de excelencia</t>
  </si>
  <si>
    <t>Estudos propios</t>
  </si>
  <si>
    <t xml:space="preserve">nº de titulacións propias </t>
  </si>
  <si>
    <t>nº de cursos formación especializada</t>
  </si>
  <si>
    <t>nº máster/especialista</t>
  </si>
  <si>
    <t>nº de cursos de formación continua</t>
  </si>
  <si>
    <t>nº de cursos complementarios</t>
  </si>
  <si>
    <t>nº de cursos de extensión universitaria</t>
  </si>
  <si>
    <t>nº de cursos do centro de linguas</t>
  </si>
  <si>
    <t>ESTUDANTES MATRICULADOS E GRADUADOS</t>
  </si>
  <si>
    <t>2012-2013</t>
  </si>
  <si>
    <t>Titulación oficiais</t>
  </si>
  <si>
    <t>Matriculados/as</t>
  </si>
  <si>
    <t>Titulados/as</t>
  </si>
  <si>
    <t>titulacións de grao</t>
  </si>
  <si>
    <t>titulacións de 1º e 2º ciclo</t>
  </si>
  <si>
    <t>titulacións de máster oficial</t>
  </si>
  <si>
    <t>programas de doutoramento</t>
  </si>
  <si>
    <t>titulacións propias</t>
  </si>
  <si>
    <t xml:space="preserve">formación especializada </t>
  </si>
  <si>
    <t xml:space="preserve">máster/especialista </t>
  </si>
  <si>
    <t>formación continua</t>
  </si>
  <si>
    <t>aula de maiores</t>
  </si>
  <si>
    <t xml:space="preserve">cursos complementarios </t>
  </si>
  <si>
    <t>cursos de extensión universitaria</t>
  </si>
  <si>
    <t>cursos do centro de linguas</t>
  </si>
  <si>
    <t>PRÁCTICAS EN EMPRESAS (curso 2012-2013)</t>
  </si>
  <si>
    <t>nº de alumnos/as prácticas extracurriculares</t>
  </si>
  <si>
    <t>nº de alumnos/as prácticas curriculares</t>
  </si>
  <si>
    <t>nº de convenios</t>
  </si>
  <si>
    <t>MOBILIDADE (curso 2012-2013)</t>
  </si>
  <si>
    <t>nº de alumnos/as SICUE propios</t>
  </si>
  <si>
    <t>nº de alumnos/as SICUE alleos</t>
  </si>
  <si>
    <t>nº de alumnos/as ERASMUS propios</t>
  </si>
  <si>
    <t>nº de alumnos/as ERASMUS alleos</t>
  </si>
  <si>
    <t>nº de alumnos/as OUTROS CONVENIOS propios</t>
  </si>
  <si>
    <t>nº de alumnos/as OUTROS CONVENIOS alleos</t>
  </si>
  <si>
    <t>nº de PAS propios ERASMUS</t>
  </si>
  <si>
    <t>nº de PDI propios ERASMUS</t>
  </si>
  <si>
    <t>nº de PDI con estadías no estranxeiro no 2012</t>
  </si>
  <si>
    <t>RECURSOS HUMANOS (2012)</t>
  </si>
  <si>
    <t>nº de PDI</t>
  </si>
  <si>
    <t>nº de PDI en ETC</t>
  </si>
  <si>
    <t>nº de doutores</t>
  </si>
  <si>
    <t>nº de PAS</t>
  </si>
  <si>
    <t>INVESTIGACIÓN E TRANSFERENCIA (2012)</t>
  </si>
  <si>
    <t>nº de persoal investigador en formación</t>
  </si>
  <si>
    <t>nº de persoal contratado con cargo
a proxectos de investigación</t>
  </si>
  <si>
    <t>nº de nomeamentos de bolseiros/as</t>
  </si>
  <si>
    <t>nº de persoal técnico de investigación</t>
  </si>
  <si>
    <t>nº de actividades subscritas polo art.  83 da LOU</t>
  </si>
  <si>
    <t>nº de proxectos de investigación concedidos</t>
  </si>
  <si>
    <t>nº de patentes concedidas no ano - nacionais</t>
  </si>
  <si>
    <t>nº de patentes concedidas no ano - internacionais</t>
  </si>
  <si>
    <t xml:space="preserve">nº de modelos de utilidade concedidos no ano </t>
  </si>
  <si>
    <t xml:space="preserve">nº de artigos en revistas científicas </t>
  </si>
  <si>
    <t>INFRAESTRUTURAS E SERVIZOS (2012)</t>
  </si>
  <si>
    <t>nº de edificios</t>
  </si>
  <si>
    <t>superficie (m2)</t>
  </si>
  <si>
    <t>superficie construída (m2)</t>
  </si>
  <si>
    <t>nº de residencias universitarias propias</t>
  </si>
  <si>
    <t>nº de prazas ofertadas en aloxamentos universitarios</t>
  </si>
  <si>
    <t>nº de prazas ocupadas en aloxamentos universitarios</t>
  </si>
  <si>
    <t>instalacións deportivas (m2)</t>
  </si>
  <si>
    <t>nº de aulas</t>
  </si>
  <si>
    <t>BIBLIOTECA (curso 2012-2013)</t>
  </si>
  <si>
    <t>nº de bibliotecas</t>
  </si>
  <si>
    <t> 11</t>
  </si>
  <si>
    <t>nº de postos de lectura</t>
  </si>
  <si>
    <t> 3.284</t>
  </si>
  <si>
    <t>fondos de monografías en papel</t>
  </si>
  <si>
    <t>fondos de monografías electrónicas</t>
  </si>
  <si>
    <t>fondos de publicacións periódicas en papel</t>
  </si>
  <si>
    <t>fondos de publicacións periódicas electrónicas</t>
  </si>
  <si>
    <t xml:space="preserve">préstamos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</si>
</sst>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8"/>
      <color indexed="8"/>
      <name val="Berlin Sans FB Demi"/>
      <family val="2"/>
    </font>
    <font>
      <i/>
      <sz val="10"/>
      <name val="Arial"/>
      <family val="2"/>
    </font>
    <font>
      <b/>
      <sz val="11"/>
      <color indexed="49"/>
      <name val="Calibri"/>
      <family val="2"/>
    </font>
    <font>
      <b/>
      <sz val="11"/>
      <color indexed="63"/>
      <name val="Calibri"/>
      <family val="2"/>
    </font>
    <font>
      <sz val="11"/>
      <color indexed="63"/>
      <name val="Calibri"/>
      <family val="2"/>
    </font>
    <font>
      <sz val="11"/>
      <name val="Calibri"/>
      <family val="2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b/>
      <sz val="10"/>
      <color indexed="8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sz val="11"/>
      <color indexed="10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8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8" fillId="3" borderId="2" applyNumberFormat="0" applyAlignment="0" applyProtection="0"/>
    <xf numFmtId="44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3" borderId="2" applyNumberFormat="0" applyAlignment="0" applyProtection="0"/>
    <xf numFmtId="0" fontId="8" fillId="3" borderId="2" applyNumberFormat="0" applyAlignment="0" applyProtection="0"/>
  </cellStyleXfs>
  <cellXfs count="40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2" fillId="0" borderId="1" xfId="1" applyFont="1" applyBorder="1" applyAlignment="1">
      <alignment horizontal="right" wrapText="1"/>
    </xf>
    <xf numFmtId="0" fontId="4" fillId="0" borderId="0" xfId="1" applyFont="1" applyBorder="1" applyAlignment="1">
      <alignment horizontal="left" wrapText="1"/>
    </xf>
    <xf numFmtId="0" fontId="2" fillId="0" borderId="0" xfId="1" applyFont="1" applyBorder="1" applyAlignment="1"/>
    <xf numFmtId="0" fontId="5" fillId="2" borderId="0" xfId="1" applyFont="1" applyFill="1" applyAlignment="1">
      <alignment horizontal="center" vertical="center"/>
    </xf>
    <xf numFmtId="0" fontId="2" fillId="0" borderId="0" xfId="1"/>
    <xf numFmtId="0" fontId="6" fillId="0" borderId="0" xfId="1" applyFont="1"/>
    <xf numFmtId="0" fontId="7" fillId="0" borderId="0" xfId="1" applyFont="1"/>
    <xf numFmtId="0" fontId="9" fillId="0" borderId="2" xfId="2" applyFont="1" applyFill="1"/>
    <xf numFmtId="3" fontId="10" fillId="0" borderId="2" xfId="2" applyNumberFormat="1" applyFont="1" applyFill="1"/>
    <xf numFmtId="0" fontId="11" fillId="0" borderId="0" xfId="1" applyFont="1"/>
    <xf numFmtId="3" fontId="11" fillId="0" borderId="0" xfId="1" applyNumberFormat="1" applyFont="1"/>
    <xf numFmtId="0" fontId="12" fillId="0" borderId="0" xfId="1" applyFont="1"/>
    <xf numFmtId="0" fontId="13" fillId="0" borderId="1" xfId="0" applyFont="1" applyFill="1" applyBorder="1" applyAlignment="1">
      <alignment vertical="center"/>
    </xf>
    <xf numFmtId="0" fontId="13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9" fillId="0" borderId="4" xfId="2" applyFont="1" applyFill="1" applyBorder="1"/>
    <xf numFmtId="3" fontId="14" fillId="0" borderId="5" xfId="0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14" fillId="4" borderId="1" xfId="0" applyFont="1" applyFill="1" applyBorder="1" applyAlignment="1">
      <alignment horizontal="left" vertical="center"/>
    </xf>
    <xf numFmtId="3" fontId="14" fillId="4" borderId="1" xfId="0" applyNumberFormat="1" applyFont="1" applyFill="1" applyBorder="1" applyAlignment="1">
      <alignment horizontal="right" vertical="center"/>
    </xf>
    <xf numFmtId="3" fontId="16" fillId="0" borderId="0" xfId="1" applyNumberFormat="1" applyFont="1"/>
    <xf numFmtId="0" fontId="2" fillId="0" borderId="0" xfId="1" applyFill="1"/>
    <xf numFmtId="3" fontId="11" fillId="0" borderId="0" xfId="1" applyNumberFormat="1" applyFont="1" applyFill="1"/>
    <xf numFmtId="0" fontId="7" fillId="0" borderId="0" xfId="1" applyFont="1" applyFill="1" applyAlignment="1">
      <alignment horizontal="left" vertical="center" wrapText="1"/>
    </xf>
    <xf numFmtId="3" fontId="2" fillId="0" borderId="0" xfId="1" applyNumberFormat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Fill="1"/>
    <xf numFmtId="0" fontId="17" fillId="0" borderId="0" xfId="1" applyFont="1" applyFill="1" applyAlignment="1">
      <alignment horizontal="center" vertical="center"/>
    </xf>
    <xf numFmtId="0" fontId="18" fillId="0" borderId="0" xfId="1" applyFont="1"/>
    <xf numFmtId="0" fontId="8" fillId="0" borderId="2" xfId="2" applyFont="1" applyFill="1"/>
    <xf numFmtId="3" fontId="19" fillId="0" borderId="2" xfId="2" applyNumberFormat="1" applyFont="1" applyFill="1"/>
    <xf numFmtId="0" fontId="11" fillId="0" borderId="0" xfId="1" applyFont="1" applyFill="1"/>
    <xf numFmtId="0" fontId="20" fillId="0" borderId="0" xfId="1" applyFont="1" applyAlignment="1">
      <alignment horizontal="center" vertical="center" wrapText="1"/>
    </xf>
    <xf numFmtId="0" fontId="7" fillId="0" borderId="0" xfId="1" applyFont="1" applyFill="1"/>
    <xf numFmtId="0" fontId="9" fillId="0" borderId="2" xfId="2" applyFont="1" applyFill="1" applyAlignment="1">
      <alignment wrapText="1"/>
    </xf>
    <xf numFmtId="0" fontId="10" fillId="0" borderId="2" xfId="2" applyFont="1" applyFill="1" applyAlignment="1">
      <alignment horizontal="right" vertical="center"/>
    </xf>
    <xf numFmtId="3" fontId="10" fillId="0" borderId="2" xfId="2" applyNumberFormat="1" applyFont="1" applyFill="1" applyAlignment="1">
      <alignment horizontal="right" vertical="center"/>
    </xf>
  </cellXfs>
  <cellStyles count="18">
    <cellStyle name="Euro" xfId="3"/>
    <cellStyle name="Millares 2" xfId="4"/>
    <cellStyle name="Millares 3" xfId="5"/>
    <cellStyle name="Normal" xfId="0" builtinId="0"/>
    <cellStyle name="Normal 2" xfId="6"/>
    <cellStyle name="Normal 2 2" xfId="7"/>
    <cellStyle name="Normal 2 2 2" xfId="8"/>
    <cellStyle name="Normal 2 2_2012 2013 UVI en cifras" xfId="9"/>
    <cellStyle name="Normal 2 3" xfId="1"/>
    <cellStyle name="Normal 3" xfId="10"/>
    <cellStyle name="Normal 3 2" xfId="11"/>
    <cellStyle name="Normal 4" xfId="12"/>
    <cellStyle name="Porcentaje 2" xfId="13"/>
    <cellStyle name="Porcentaje 2 2" xfId="14"/>
    <cellStyle name="Porcentaje 3" xfId="15"/>
    <cellStyle name="Salida 2" xfId="16"/>
    <cellStyle name="Salida 2_xeral transparencia" xfId="2"/>
    <cellStyle name="Salida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2514600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4860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abSelected="1" workbookViewId="0">
      <selection activeCell="G13" sqref="G13"/>
    </sheetView>
  </sheetViews>
  <sheetFormatPr baseColWidth="10" defaultRowHeight="12.75" x14ac:dyDescent="0.2"/>
  <cols>
    <col min="1" max="1" width="50.42578125" style="7" customWidth="1"/>
    <col min="2" max="2" width="12.140625" style="7" customWidth="1"/>
    <col min="3" max="3" width="10.85546875" style="7" customWidth="1"/>
    <col min="4" max="4" width="10.5703125" style="7" customWidth="1"/>
    <col min="5" max="16384" width="11.42578125" style="7"/>
  </cols>
  <sheetData>
    <row r="1" spans="1:8" customFormat="1" ht="35.25" customHeight="1" thickBot="1" x14ac:dyDescent="0.3">
      <c r="A1" s="1"/>
      <c r="B1" s="2"/>
      <c r="C1" s="3" t="s">
        <v>0</v>
      </c>
      <c r="D1" s="3"/>
      <c r="E1" s="4"/>
      <c r="F1" s="5"/>
      <c r="G1" s="5"/>
      <c r="H1" s="5"/>
    </row>
    <row r="2" spans="1:8" ht="41.25" customHeight="1" x14ac:dyDescent="0.2">
      <c r="A2" s="6" t="s">
        <v>1</v>
      </c>
      <c r="B2" s="6"/>
      <c r="C2" s="6"/>
      <c r="D2" s="6"/>
    </row>
    <row r="3" spans="1:8" ht="15" customHeight="1" x14ac:dyDescent="0.2">
      <c r="A3" s="8" t="s">
        <v>2</v>
      </c>
    </row>
    <row r="4" spans="1:8" ht="15" x14ac:dyDescent="0.25">
      <c r="A4" s="9" t="s">
        <v>3</v>
      </c>
    </row>
    <row r="5" spans="1:8" ht="15" x14ac:dyDescent="0.25">
      <c r="A5" s="10" t="s">
        <v>4</v>
      </c>
      <c r="B5" s="11">
        <v>3</v>
      </c>
      <c r="C5" s="12"/>
      <c r="D5" s="12"/>
    </row>
    <row r="6" spans="1:8" ht="15" x14ac:dyDescent="0.25">
      <c r="A6" s="10" t="s">
        <v>5</v>
      </c>
      <c r="B6" s="11">
        <v>21</v>
      </c>
      <c r="C6" s="12"/>
    </row>
    <row r="7" spans="1:8" ht="15" x14ac:dyDescent="0.25">
      <c r="A7" s="10" t="s">
        <v>6</v>
      </c>
      <c r="B7" s="11">
        <v>7</v>
      </c>
      <c r="C7" s="12"/>
    </row>
    <row r="8" spans="1:8" ht="15" x14ac:dyDescent="0.25">
      <c r="A8" s="10" t="s">
        <v>7</v>
      </c>
      <c r="B8" s="11">
        <v>4</v>
      </c>
      <c r="C8" s="12"/>
    </row>
    <row r="9" spans="1:8" ht="15" x14ac:dyDescent="0.25">
      <c r="A9" s="10" t="s">
        <v>8</v>
      </c>
      <c r="B9" s="11">
        <v>47</v>
      </c>
      <c r="C9" s="12"/>
    </row>
    <row r="10" spans="1:8" ht="15" x14ac:dyDescent="0.25">
      <c r="A10" s="10" t="s">
        <v>9</v>
      </c>
      <c r="B10" s="11">
        <v>140</v>
      </c>
      <c r="C10" s="12"/>
    </row>
    <row r="11" spans="1:8" x14ac:dyDescent="0.2">
      <c r="B11" s="13"/>
      <c r="C11" s="12"/>
    </row>
    <row r="12" spans="1:8" x14ac:dyDescent="0.2">
      <c r="B12" s="13"/>
      <c r="C12" s="12"/>
    </row>
    <row r="13" spans="1:8" ht="15" x14ac:dyDescent="0.25">
      <c r="A13" s="9" t="s">
        <v>10</v>
      </c>
      <c r="B13" s="13"/>
      <c r="C13" s="12"/>
    </row>
    <row r="14" spans="1:8" ht="15.75" thickBot="1" x14ac:dyDescent="0.3">
      <c r="A14" s="14" t="s">
        <v>11</v>
      </c>
      <c r="B14" s="15"/>
      <c r="C14" s="15"/>
      <c r="D14" s="15"/>
    </row>
    <row r="15" spans="1:8" x14ac:dyDescent="0.2">
      <c r="A15" s="16"/>
      <c r="B15" s="17" t="s">
        <v>12</v>
      </c>
      <c r="C15" s="17" t="s">
        <v>13</v>
      </c>
      <c r="D15" s="17" t="s">
        <v>14</v>
      </c>
    </row>
    <row r="16" spans="1:8" ht="15" x14ac:dyDescent="0.25">
      <c r="A16" s="18" t="s">
        <v>15</v>
      </c>
      <c r="B16" s="19">
        <f>C16+D16</f>
        <v>13</v>
      </c>
      <c r="C16" s="20">
        <v>5</v>
      </c>
      <c r="D16" s="20">
        <v>8</v>
      </c>
    </row>
    <row r="17" spans="1:4" ht="15" x14ac:dyDescent="0.25">
      <c r="A17" s="18" t="s">
        <v>16</v>
      </c>
      <c r="B17" s="19">
        <f>C17+D17</f>
        <v>20</v>
      </c>
      <c r="C17" s="20">
        <v>5</v>
      </c>
      <c r="D17" s="20">
        <v>15</v>
      </c>
    </row>
    <row r="18" spans="1:4" ht="15" x14ac:dyDescent="0.25">
      <c r="A18" s="18" t="s">
        <v>17</v>
      </c>
      <c r="B18" s="19">
        <f>C18+D18</f>
        <v>8</v>
      </c>
      <c r="C18" s="20">
        <v>5</v>
      </c>
      <c r="D18" s="20">
        <v>3</v>
      </c>
    </row>
    <row r="19" spans="1:4" ht="15" x14ac:dyDescent="0.25">
      <c r="A19" s="18" t="s">
        <v>18</v>
      </c>
      <c r="B19" s="19">
        <f>C19+D19</f>
        <v>54</v>
      </c>
      <c r="C19" s="20">
        <v>22</v>
      </c>
      <c r="D19" s="20">
        <v>32</v>
      </c>
    </row>
    <row r="20" spans="1:4" ht="15" x14ac:dyDescent="0.25">
      <c r="A20" s="18" t="s">
        <v>19</v>
      </c>
      <c r="B20" s="19">
        <f>C20+D20</f>
        <v>36</v>
      </c>
      <c r="C20" s="20">
        <v>13</v>
      </c>
      <c r="D20" s="20">
        <v>23</v>
      </c>
    </row>
    <row r="21" spans="1:4" ht="13.5" thickBot="1" x14ac:dyDescent="0.25">
      <c r="A21" s="21" t="s">
        <v>20</v>
      </c>
      <c r="B21" s="22">
        <f>SUM(B16:B20)</f>
        <v>131</v>
      </c>
      <c r="C21" s="22">
        <f>SUM(C16:C20)</f>
        <v>50</v>
      </c>
      <c r="D21" s="22">
        <f>SUM(D16:D20)</f>
        <v>81</v>
      </c>
    </row>
    <row r="22" spans="1:4" ht="15" x14ac:dyDescent="0.25">
      <c r="A22" s="10" t="s">
        <v>21</v>
      </c>
      <c r="B22" s="11">
        <v>47</v>
      </c>
      <c r="C22" s="12"/>
    </row>
    <row r="23" spans="1:4" ht="15" x14ac:dyDescent="0.25">
      <c r="A23" s="10" t="s">
        <v>22</v>
      </c>
      <c r="B23" s="11">
        <v>56</v>
      </c>
      <c r="C23" s="12"/>
    </row>
    <row r="24" spans="1:4" ht="15" x14ac:dyDescent="0.25">
      <c r="A24" s="10" t="s">
        <v>23</v>
      </c>
      <c r="B24" s="11">
        <v>20</v>
      </c>
      <c r="C24" s="12"/>
    </row>
    <row r="25" spans="1:4" ht="15" x14ac:dyDescent="0.25">
      <c r="B25" s="23"/>
      <c r="C25" s="12"/>
    </row>
    <row r="26" spans="1:4" ht="15" x14ac:dyDescent="0.25">
      <c r="A26" s="14" t="s">
        <v>24</v>
      </c>
      <c r="B26" s="23"/>
      <c r="C26" s="12"/>
    </row>
    <row r="27" spans="1:4" ht="15" x14ac:dyDescent="0.25">
      <c r="A27" s="10" t="s">
        <v>25</v>
      </c>
      <c r="B27" s="11">
        <v>2</v>
      </c>
      <c r="C27" s="12"/>
    </row>
    <row r="28" spans="1:4" ht="15" customHeight="1" x14ac:dyDescent="0.25">
      <c r="A28" s="10" t="s">
        <v>26</v>
      </c>
      <c r="B28" s="11">
        <v>22</v>
      </c>
      <c r="C28" s="12"/>
    </row>
    <row r="29" spans="1:4" ht="15" x14ac:dyDescent="0.25">
      <c r="A29" s="10" t="s">
        <v>27</v>
      </c>
      <c r="B29" s="11">
        <v>3</v>
      </c>
      <c r="C29" s="12"/>
    </row>
    <row r="30" spans="1:4" ht="15" x14ac:dyDescent="0.25">
      <c r="A30" s="10" t="s">
        <v>28</v>
      </c>
      <c r="B30" s="11">
        <v>26</v>
      </c>
      <c r="C30" s="12"/>
    </row>
    <row r="31" spans="1:4" ht="15" x14ac:dyDescent="0.25">
      <c r="A31" s="10" t="s">
        <v>29</v>
      </c>
      <c r="B31" s="11">
        <v>32</v>
      </c>
      <c r="C31" s="12"/>
    </row>
    <row r="32" spans="1:4" ht="15" x14ac:dyDescent="0.25">
      <c r="A32" s="10" t="s">
        <v>30</v>
      </c>
      <c r="B32" s="11">
        <v>88</v>
      </c>
      <c r="C32" s="12"/>
    </row>
    <row r="33" spans="1:6" ht="15" x14ac:dyDescent="0.25">
      <c r="A33" s="10" t="s">
        <v>31</v>
      </c>
      <c r="B33" s="11">
        <v>105</v>
      </c>
      <c r="C33" s="12"/>
    </row>
    <row r="34" spans="1:6" x14ac:dyDescent="0.2">
      <c r="A34" s="24"/>
      <c r="B34" s="25"/>
      <c r="C34" s="12"/>
    </row>
    <row r="35" spans="1:6" x14ac:dyDescent="0.2">
      <c r="A35" s="24"/>
      <c r="B35" s="25"/>
      <c r="C35" s="12"/>
    </row>
    <row r="36" spans="1:6" ht="15" x14ac:dyDescent="0.2">
      <c r="A36" s="26" t="s">
        <v>32</v>
      </c>
      <c r="B36" s="27" t="s">
        <v>33</v>
      </c>
      <c r="C36" s="28" t="s">
        <v>33</v>
      </c>
    </row>
    <row r="37" spans="1:6" ht="15" x14ac:dyDescent="0.25">
      <c r="A37" s="29" t="s">
        <v>34</v>
      </c>
      <c r="B37" s="30" t="s">
        <v>35</v>
      </c>
      <c r="C37" s="30" t="s">
        <v>36</v>
      </c>
      <c r="F37" s="31"/>
    </row>
    <row r="38" spans="1:6" ht="15" x14ac:dyDescent="0.25">
      <c r="A38" s="10" t="s">
        <v>37</v>
      </c>
      <c r="B38" s="11">
        <v>12668</v>
      </c>
      <c r="C38" s="11">
        <v>1078</v>
      </c>
    </row>
    <row r="39" spans="1:6" ht="15" x14ac:dyDescent="0.25">
      <c r="A39" s="10" t="s">
        <v>38</v>
      </c>
      <c r="B39" s="11">
        <v>5969</v>
      </c>
      <c r="C39" s="11">
        <v>1729</v>
      </c>
    </row>
    <row r="40" spans="1:6" ht="15" x14ac:dyDescent="0.25">
      <c r="A40" s="10" t="s">
        <v>39</v>
      </c>
      <c r="B40" s="11">
        <v>2080</v>
      </c>
      <c r="C40" s="11">
        <v>1344</v>
      </c>
      <c r="D40" s="31"/>
    </row>
    <row r="41" spans="1:6" ht="15" x14ac:dyDescent="0.25">
      <c r="A41" s="10" t="s">
        <v>40</v>
      </c>
      <c r="B41" s="11">
        <v>1738</v>
      </c>
      <c r="C41" s="11">
        <v>159</v>
      </c>
    </row>
    <row r="42" spans="1:6" ht="15" x14ac:dyDescent="0.25">
      <c r="A42" s="32" t="s">
        <v>12</v>
      </c>
      <c r="B42" s="33">
        <f>SUM(B38:B41)</f>
        <v>22455</v>
      </c>
      <c r="C42" s="33">
        <f>SUM(C38:C41)</f>
        <v>4310</v>
      </c>
    </row>
    <row r="43" spans="1:6" x14ac:dyDescent="0.2">
      <c r="A43" s="24"/>
      <c r="B43" s="34"/>
    </row>
    <row r="44" spans="1:6" ht="15" x14ac:dyDescent="0.25">
      <c r="A44" s="29" t="s">
        <v>24</v>
      </c>
      <c r="B44" s="30" t="s">
        <v>35</v>
      </c>
    </row>
    <row r="45" spans="1:6" ht="15" x14ac:dyDescent="0.25">
      <c r="A45" s="10" t="s">
        <v>41</v>
      </c>
      <c r="B45" s="11">
        <v>112</v>
      </c>
    </row>
    <row r="46" spans="1:6" ht="15" x14ac:dyDescent="0.25">
      <c r="A46" s="10" t="s">
        <v>42</v>
      </c>
      <c r="B46" s="11">
        <v>668</v>
      </c>
    </row>
    <row r="47" spans="1:6" ht="15" x14ac:dyDescent="0.25">
      <c r="A47" s="10" t="s">
        <v>43</v>
      </c>
      <c r="B47" s="11">
        <v>33</v>
      </c>
    </row>
    <row r="48" spans="1:6" ht="15" x14ac:dyDescent="0.25">
      <c r="A48" s="10" t="s">
        <v>44</v>
      </c>
      <c r="B48" s="11">
        <v>119</v>
      </c>
    </row>
    <row r="49" spans="1:5" s="31" customFormat="1" ht="15" x14ac:dyDescent="0.25">
      <c r="A49" s="10" t="s">
        <v>45</v>
      </c>
      <c r="B49" s="11">
        <v>457</v>
      </c>
      <c r="D49" s="7"/>
      <c r="E49" s="7"/>
    </row>
    <row r="50" spans="1:5" ht="15" x14ac:dyDescent="0.25">
      <c r="A50" s="10" t="s">
        <v>46</v>
      </c>
      <c r="B50" s="11">
        <v>970</v>
      </c>
      <c r="C50" s="12"/>
    </row>
    <row r="51" spans="1:5" ht="15" x14ac:dyDescent="0.25">
      <c r="A51" s="10" t="s">
        <v>47</v>
      </c>
      <c r="B51" s="11">
        <v>1458</v>
      </c>
      <c r="C51" s="35"/>
    </row>
    <row r="52" spans="1:5" ht="15" x14ac:dyDescent="0.25">
      <c r="A52" s="10" t="s">
        <v>48</v>
      </c>
      <c r="B52" s="11">
        <v>2972</v>
      </c>
      <c r="C52" s="12"/>
    </row>
    <row r="53" spans="1:5" x14ac:dyDescent="0.2">
      <c r="A53" s="24"/>
      <c r="B53" s="25"/>
      <c r="C53" s="12"/>
    </row>
    <row r="54" spans="1:5" x14ac:dyDescent="0.2">
      <c r="A54" s="24"/>
      <c r="B54" s="25"/>
      <c r="C54" s="12"/>
    </row>
    <row r="55" spans="1:5" ht="15" x14ac:dyDescent="0.25">
      <c r="A55" s="36" t="s">
        <v>49</v>
      </c>
      <c r="B55" s="25"/>
      <c r="C55" s="12"/>
    </row>
    <row r="56" spans="1:5" ht="15" x14ac:dyDescent="0.25">
      <c r="A56" s="10" t="s">
        <v>50</v>
      </c>
      <c r="B56" s="11">
        <v>1063</v>
      </c>
      <c r="C56" s="12"/>
    </row>
    <row r="57" spans="1:5" ht="15" x14ac:dyDescent="0.25">
      <c r="A57" s="10" t="s">
        <v>51</v>
      </c>
      <c r="B57" s="11">
        <v>1761</v>
      </c>
      <c r="C57" s="12"/>
    </row>
    <row r="58" spans="1:5" ht="15" x14ac:dyDescent="0.25">
      <c r="A58" s="10" t="s">
        <v>52</v>
      </c>
      <c r="B58" s="11">
        <v>544</v>
      </c>
      <c r="C58" s="12"/>
    </row>
    <row r="59" spans="1:5" x14ac:dyDescent="0.2">
      <c r="A59" s="24"/>
      <c r="B59" s="25"/>
      <c r="C59" s="12"/>
    </row>
    <row r="60" spans="1:5" x14ac:dyDescent="0.2">
      <c r="A60" s="24"/>
      <c r="B60" s="25"/>
      <c r="C60" s="12"/>
    </row>
    <row r="61" spans="1:5" ht="15" x14ac:dyDescent="0.25">
      <c r="A61" s="36" t="s">
        <v>53</v>
      </c>
      <c r="B61" s="25"/>
      <c r="C61" s="12"/>
    </row>
    <row r="62" spans="1:5" ht="15" x14ac:dyDescent="0.25">
      <c r="A62" s="10" t="s">
        <v>54</v>
      </c>
      <c r="B62" s="11">
        <v>89</v>
      </c>
      <c r="C62" s="12"/>
    </row>
    <row r="63" spans="1:5" ht="15" x14ac:dyDescent="0.25">
      <c r="A63" s="10" t="s">
        <v>55</v>
      </c>
      <c r="B63" s="11">
        <v>27</v>
      </c>
      <c r="C63" s="12"/>
    </row>
    <row r="64" spans="1:5" ht="15" x14ac:dyDescent="0.25">
      <c r="A64" s="10" t="s">
        <v>56</v>
      </c>
      <c r="B64" s="11">
        <v>678</v>
      </c>
      <c r="C64" s="12"/>
    </row>
    <row r="65" spans="1:3" ht="15" x14ac:dyDescent="0.25">
      <c r="A65" s="10" t="s">
        <v>57</v>
      </c>
      <c r="B65" s="11">
        <v>314</v>
      </c>
      <c r="C65" s="34"/>
    </row>
    <row r="66" spans="1:3" ht="15" x14ac:dyDescent="0.25">
      <c r="A66" s="10" t="s">
        <v>58</v>
      </c>
      <c r="B66" s="11">
        <v>83</v>
      </c>
      <c r="C66" s="34"/>
    </row>
    <row r="67" spans="1:3" ht="15" x14ac:dyDescent="0.25">
      <c r="A67" s="10" t="s">
        <v>59</v>
      </c>
      <c r="B67" s="11">
        <v>202</v>
      </c>
      <c r="C67" s="12"/>
    </row>
    <row r="68" spans="1:3" ht="15" x14ac:dyDescent="0.25">
      <c r="A68" s="10" t="s">
        <v>60</v>
      </c>
      <c r="B68" s="11">
        <v>14</v>
      </c>
      <c r="C68" s="12"/>
    </row>
    <row r="69" spans="1:3" ht="15" x14ac:dyDescent="0.25">
      <c r="A69" s="10" t="s">
        <v>61</v>
      </c>
      <c r="B69" s="11">
        <v>77</v>
      </c>
      <c r="C69" s="12"/>
    </row>
    <row r="70" spans="1:3" ht="15" x14ac:dyDescent="0.25">
      <c r="A70" s="10" t="s">
        <v>62</v>
      </c>
      <c r="B70" s="11">
        <v>91</v>
      </c>
      <c r="C70" s="12"/>
    </row>
    <row r="71" spans="1:3" x14ac:dyDescent="0.2">
      <c r="A71" s="24"/>
      <c r="B71" s="25"/>
      <c r="C71" s="12"/>
    </row>
    <row r="72" spans="1:3" x14ac:dyDescent="0.2">
      <c r="A72" s="24"/>
      <c r="B72" s="25"/>
      <c r="C72" s="12"/>
    </row>
    <row r="73" spans="1:3" ht="15" x14ac:dyDescent="0.25">
      <c r="A73" s="36" t="s">
        <v>63</v>
      </c>
      <c r="B73" s="25"/>
      <c r="C73" s="12"/>
    </row>
    <row r="74" spans="1:3" ht="15" x14ac:dyDescent="0.25">
      <c r="A74" s="10" t="s">
        <v>64</v>
      </c>
      <c r="B74" s="11">
        <v>1472</v>
      </c>
      <c r="C74" s="12"/>
    </row>
    <row r="75" spans="1:3" ht="15" x14ac:dyDescent="0.25">
      <c r="A75" s="10" t="s">
        <v>65</v>
      </c>
      <c r="B75" s="11">
        <v>1208</v>
      </c>
      <c r="C75" s="12"/>
    </row>
    <row r="76" spans="1:3" ht="15" x14ac:dyDescent="0.25">
      <c r="A76" s="10" t="s">
        <v>66</v>
      </c>
      <c r="B76" s="11">
        <v>1082</v>
      </c>
      <c r="C76" s="12"/>
    </row>
    <row r="77" spans="1:3" ht="15" x14ac:dyDescent="0.25">
      <c r="A77" s="10" t="s">
        <v>67</v>
      </c>
      <c r="B77" s="11">
        <v>686</v>
      </c>
      <c r="C77" s="12"/>
    </row>
    <row r="78" spans="1:3" x14ac:dyDescent="0.2">
      <c r="A78" s="24"/>
      <c r="B78" s="25"/>
      <c r="C78" s="12"/>
    </row>
    <row r="79" spans="1:3" x14ac:dyDescent="0.2">
      <c r="A79" s="24"/>
      <c r="B79" s="25"/>
      <c r="C79" s="12"/>
    </row>
    <row r="80" spans="1:3" x14ac:dyDescent="0.2">
      <c r="A80" s="24"/>
      <c r="B80" s="25"/>
      <c r="C80" s="12"/>
    </row>
    <row r="81" spans="1:3" ht="15" x14ac:dyDescent="0.25">
      <c r="A81" s="36" t="s">
        <v>68</v>
      </c>
      <c r="B81" s="25"/>
      <c r="C81" s="12"/>
    </row>
    <row r="82" spans="1:3" ht="15" x14ac:dyDescent="0.25">
      <c r="A82" s="10" t="s">
        <v>69</v>
      </c>
      <c r="B82" s="11">
        <v>227</v>
      </c>
      <c r="C82" s="12"/>
    </row>
    <row r="83" spans="1:3" ht="30" x14ac:dyDescent="0.25">
      <c r="A83" s="37" t="s">
        <v>70</v>
      </c>
      <c r="B83" s="11">
        <v>482</v>
      </c>
      <c r="C83" s="12"/>
    </row>
    <row r="84" spans="1:3" ht="15" x14ac:dyDescent="0.25">
      <c r="A84" s="10" t="s">
        <v>71</v>
      </c>
      <c r="B84" s="11">
        <v>103</v>
      </c>
      <c r="C84" s="12"/>
    </row>
    <row r="85" spans="1:3" ht="15" x14ac:dyDescent="0.25">
      <c r="A85" s="10" t="s">
        <v>72</v>
      </c>
      <c r="B85" s="11">
        <v>37</v>
      </c>
      <c r="C85" s="12"/>
    </row>
    <row r="86" spans="1:3" ht="15" x14ac:dyDescent="0.25">
      <c r="A86" s="10" t="s">
        <v>73</v>
      </c>
      <c r="B86" s="11">
        <v>1401</v>
      </c>
      <c r="C86" s="12"/>
    </row>
    <row r="87" spans="1:3" ht="15" x14ac:dyDescent="0.25">
      <c r="A87" s="37" t="s">
        <v>74</v>
      </c>
      <c r="B87" s="11">
        <v>99</v>
      </c>
      <c r="C87" s="12"/>
    </row>
    <row r="88" spans="1:3" ht="15" x14ac:dyDescent="0.25">
      <c r="A88" s="10" t="s">
        <v>75</v>
      </c>
      <c r="B88" s="11">
        <v>19</v>
      </c>
      <c r="C88" s="12"/>
    </row>
    <row r="89" spans="1:3" ht="15" x14ac:dyDescent="0.25">
      <c r="A89" s="10" t="s">
        <v>76</v>
      </c>
      <c r="B89" s="11">
        <v>2</v>
      </c>
      <c r="C89" s="12"/>
    </row>
    <row r="90" spans="1:3" ht="15" x14ac:dyDescent="0.25">
      <c r="A90" s="10" t="s">
        <v>77</v>
      </c>
      <c r="B90" s="10">
        <v>2</v>
      </c>
      <c r="C90" s="12"/>
    </row>
    <row r="91" spans="1:3" ht="15" x14ac:dyDescent="0.25">
      <c r="A91" s="10" t="s">
        <v>78</v>
      </c>
      <c r="B91" s="10">
        <v>1319</v>
      </c>
      <c r="C91" s="12"/>
    </row>
    <row r="92" spans="1:3" x14ac:dyDescent="0.2">
      <c r="A92" s="24"/>
      <c r="B92" s="25"/>
      <c r="C92" s="12"/>
    </row>
    <row r="93" spans="1:3" x14ac:dyDescent="0.2">
      <c r="A93" s="24"/>
      <c r="B93" s="25"/>
      <c r="C93" s="12"/>
    </row>
    <row r="94" spans="1:3" ht="15" x14ac:dyDescent="0.25">
      <c r="A94" s="36" t="s">
        <v>79</v>
      </c>
      <c r="B94" s="25"/>
      <c r="C94" s="12"/>
    </row>
    <row r="95" spans="1:3" ht="15" x14ac:dyDescent="0.25">
      <c r="A95" s="10" t="s">
        <v>80</v>
      </c>
      <c r="B95" s="11">
        <v>28</v>
      </c>
      <c r="C95" s="12"/>
    </row>
    <row r="96" spans="1:3" ht="15" x14ac:dyDescent="0.25">
      <c r="A96" s="10" t="s">
        <v>81</v>
      </c>
      <c r="B96" s="11">
        <v>342249</v>
      </c>
      <c r="C96" s="12"/>
    </row>
    <row r="97" spans="1:3" ht="15" x14ac:dyDescent="0.25">
      <c r="A97" s="10" t="s">
        <v>82</v>
      </c>
      <c r="B97" s="11">
        <v>177199</v>
      </c>
      <c r="C97" s="12"/>
    </row>
    <row r="98" spans="1:3" ht="15" x14ac:dyDescent="0.25">
      <c r="A98" s="10" t="s">
        <v>83</v>
      </c>
      <c r="B98" s="11">
        <v>2</v>
      </c>
      <c r="C98" s="12"/>
    </row>
    <row r="99" spans="1:3" ht="15" x14ac:dyDescent="0.25">
      <c r="A99" s="10" t="s">
        <v>84</v>
      </c>
      <c r="B99" s="11">
        <v>477</v>
      </c>
      <c r="C99" s="12"/>
    </row>
    <row r="100" spans="1:3" ht="15" x14ac:dyDescent="0.25">
      <c r="A100" s="10" t="s">
        <v>85</v>
      </c>
      <c r="B100" s="11">
        <v>374</v>
      </c>
      <c r="C100" s="12"/>
    </row>
    <row r="101" spans="1:3" ht="15" x14ac:dyDescent="0.25">
      <c r="A101" s="10" t="s">
        <v>86</v>
      </c>
      <c r="B101" s="11">
        <v>51398</v>
      </c>
      <c r="C101" s="12"/>
    </row>
    <row r="102" spans="1:3" ht="15" x14ac:dyDescent="0.25">
      <c r="A102" s="10" t="s">
        <v>87</v>
      </c>
      <c r="B102" s="11">
        <v>546</v>
      </c>
      <c r="C102" s="12"/>
    </row>
    <row r="103" spans="1:3" x14ac:dyDescent="0.2">
      <c r="A103" s="24"/>
      <c r="B103" s="25"/>
      <c r="C103" s="12"/>
    </row>
    <row r="104" spans="1:3" x14ac:dyDescent="0.2">
      <c r="A104" s="24"/>
      <c r="B104" s="25"/>
      <c r="C104" s="12"/>
    </row>
    <row r="105" spans="1:3" ht="15" x14ac:dyDescent="0.25">
      <c r="A105" s="36" t="s">
        <v>88</v>
      </c>
      <c r="B105" s="25"/>
      <c r="C105" s="12"/>
    </row>
    <row r="106" spans="1:3" ht="15" x14ac:dyDescent="0.25">
      <c r="A106" s="10" t="s">
        <v>89</v>
      </c>
      <c r="B106" s="38" t="s">
        <v>90</v>
      </c>
      <c r="C106" s="12"/>
    </row>
    <row r="107" spans="1:3" ht="15" x14ac:dyDescent="0.25">
      <c r="A107" s="10" t="s">
        <v>91</v>
      </c>
      <c r="B107" s="38" t="s">
        <v>92</v>
      </c>
      <c r="C107" s="12"/>
    </row>
    <row r="108" spans="1:3" ht="15" x14ac:dyDescent="0.25">
      <c r="A108" s="10" t="s">
        <v>93</v>
      </c>
      <c r="B108" s="39">
        <v>603235</v>
      </c>
      <c r="C108" s="12"/>
    </row>
    <row r="109" spans="1:3" ht="15" x14ac:dyDescent="0.25">
      <c r="A109" s="10" t="s">
        <v>94</v>
      </c>
      <c r="B109" s="39">
        <v>111145</v>
      </c>
      <c r="C109" s="12"/>
    </row>
    <row r="110" spans="1:3" ht="15" x14ac:dyDescent="0.25">
      <c r="A110" s="10" t="s">
        <v>95</v>
      </c>
      <c r="B110" s="39">
        <v>12073</v>
      </c>
      <c r="C110" s="12"/>
    </row>
    <row r="111" spans="1:3" ht="15" x14ac:dyDescent="0.25">
      <c r="A111" s="10" t="s">
        <v>96</v>
      </c>
      <c r="B111" s="39">
        <v>13606</v>
      </c>
      <c r="C111" s="12"/>
    </row>
    <row r="112" spans="1:3" ht="15" x14ac:dyDescent="0.25">
      <c r="A112" s="10" t="s">
        <v>97</v>
      </c>
      <c r="B112" s="39">
        <v>138968</v>
      </c>
      <c r="C112" s="12"/>
    </row>
    <row r="113" spans="2:3" x14ac:dyDescent="0.2">
      <c r="B113" s="12"/>
      <c r="C113" s="12"/>
    </row>
    <row r="114" spans="2:3" x14ac:dyDescent="0.2">
      <c r="C114" s="12"/>
    </row>
    <row r="115" spans="2:3" x14ac:dyDescent="0.2">
      <c r="C115" s="12"/>
    </row>
    <row r="116" spans="2:3" x14ac:dyDescent="0.2">
      <c r="C116" s="12"/>
    </row>
    <row r="117" spans="2:3" x14ac:dyDescent="0.2">
      <c r="C117" s="12"/>
    </row>
    <row r="118" spans="2:3" x14ac:dyDescent="0.2">
      <c r="C118" s="12"/>
    </row>
    <row r="119" spans="2:3" x14ac:dyDescent="0.2">
      <c r="C119" s="12"/>
    </row>
    <row r="120" spans="2:3" x14ac:dyDescent="0.2">
      <c r="C120" s="12"/>
    </row>
    <row r="121" spans="2:3" x14ac:dyDescent="0.2">
      <c r="C121" s="12"/>
    </row>
  </sheetData>
  <mergeCells count="2">
    <mergeCell ref="C1:D1"/>
    <mergeCell ref="A2:D2"/>
  </mergeCells>
  <dataValidations count="1">
    <dataValidation type="whole" allowBlank="1" showInputMessage="1" showErrorMessage="1" errorTitle="Error en los datos." error="Debe introducir exclusivamente datos numéricos." prompt="Debe introducir datos numéricos." sqref="C16:D20">
      <formula1>0</formula1>
      <formula2>1000000000000</formula2>
    </dataValidation>
  </dataValidations>
  <pageMargins left="0.74803149606299213" right="0.74803149606299213" top="0.39370078740157483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XERAL</vt:lpstr>
      <vt:lpstr>XERAL!Títulos_a_imprimir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2016-04-07T09:50:37Z</dcterms:created>
  <dcterms:modified xsi:type="dcterms:W3CDTF">2016-04-07T09:51:05Z</dcterms:modified>
</cp:coreProperties>
</file>