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Unidade de Estudos e Programas\INDICADORES\UVIGO DAT\UVIGODAT_Indicadores mobilidade\Mobilidade ALUMNADO\"/>
    </mc:Choice>
  </mc:AlternateContent>
  <bookViews>
    <workbookView xWindow="0" yWindow="0" windowWidth="28800" windowHeight="11985"/>
  </bookViews>
  <sheets>
    <sheet name="Mobilidade 2011_12" sheetId="1" r:id="rId1"/>
  </sheets>
  <definedNames>
    <definedName name="_xlnm._FilterDatabase" localSheetId="0" hidden="1">'Mobilidade 2011_12'!$A$5:$H$199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E199" i="1" l="1"/>
  <c r="C199" i="1"/>
  <c r="B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199" i="1" l="1"/>
</calcChain>
</file>

<file path=xl/sharedStrings.xml><?xml version="1.0" encoding="utf-8"?>
<sst xmlns="http://schemas.openxmlformats.org/spreadsheetml/2006/main" count="231" uniqueCount="231">
  <si>
    <t>Unidade de Estudos e Programas</t>
  </si>
  <si>
    <t>CURSO 2011-2012</t>
  </si>
  <si>
    <t>Titulación</t>
  </si>
  <si>
    <t>nacional 
entrantes</t>
  </si>
  <si>
    <t>Centro de destino</t>
  </si>
  <si>
    <t>Total</t>
  </si>
  <si>
    <t>Diplomatura en Educación Social</t>
  </si>
  <si>
    <t>Diplomatura en Fisioterapia</t>
  </si>
  <si>
    <t>Diplomatura en Turismo</t>
  </si>
  <si>
    <t>TOTAL</t>
  </si>
  <si>
    <t>Licenciatura en Comunicación Audiovisual</t>
  </si>
  <si>
    <t>Licenciatura en Economía</t>
  </si>
  <si>
    <t>Licenciatura en Física</t>
  </si>
  <si>
    <t>Licenciatura en Historia</t>
  </si>
  <si>
    <t>Licenciatura en Química</t>
  </si>
  <si>
    <t>Máster Universitario en Acuicultura (plan viejo)</t>
  </si>
  <si>
    <t>Máster Universitario en Acuicultura (plan nuevo)</t>
  </si>
  <si>
    <t>Máster Universitario en Arte Contemporáneo. Creación e Investigación</t>
  </si>
  <si>
    <t>Máster Universitario en Artes Escénicas</t>
  </si>
  <si>
    <t xml:space="preserve">Máster Universitario en Comercio Internacional </t>
  </si>
  <si>
    <t>Máster Universitario en Consultoría del Software Libre</t>
  </si>
  <si>
    <t xml:space="preserve">Máster Universitario en Dirección de PYMES </t>
  </si>
  <si>
    <t>Máster Universitario en Economía</t>
  </si>
  <si>
    <t>Máster Universitario en Edición</t>
  </si>
  <si>
    <t xml:space="preserve">Máster Universitario en Finanzas </t>
  </si>
  <si>
    <t>Máster Universitario en Física Aplicada</t>
  </si>
  <si>
    <t>Máster Universitario en Investigación en Comunicación</t>
  </si>
  <si>
    <t>Máster Universitario en Neurociencia (plan viejo)</t>
  </si>
  <si>
    <t>Máster Universitario en Neurociencia (plan nuevo)</t>
  </si>
  <si>
    <t xml:space="preserve">Máster Universitario en Nutrición </t>
  </si>
  <si>
    <t>Máster Universitario en Oceanografía</t>
  </si>
  <si>
    <t>Máster Universitario en Química Avanzada</t>
  </si>
  <si>
    <t>Escuela de Negocios Novacaixagalicia</t>
  </si>
  <si>
    <t>Data de actualización: octubro 2012</t>
  </si>
  <si>
    <t>internacional 
saíntes</t>
  </si>
  <si>
    <t>nacional 
saíntes</t>
  </si>
  <si>
    <t>SUMA MOBILIDADE saíntes</t>
  </si>
  <si>
    <r>
      <t>Internacional entrantes</t>
    </r>
    <r>
      <rPr>
        <sz val="9"/>
        <color indexed="8"/>
        <rFont val="Arial"/>
        <family val="2"/>
      </rPr>
      <t xml:space="preserve"> (estos datos non están dispoñibles por titulación)</t>
    </r>
  </si>
  <si>
    <t>Grao en Comercio</t>
  </si>
  <si>
    <t>Grao en Comunicación Audiovisual</t>
  </si>
  <si>
    <t>Grao en Economía</t>
  </si>
  <si>
    <t>Grao en Educación Infantil (Ourense)</t>
  </si>
  <si>
    <t>Grao en Educación Infantil (Pontevedra)</t>
  </si>
  <si>
    <t>Grao en Educación Infantil (Vigo)</t>
  </si>
  <si>
    <t>Grao en Educación Primaria (Ourense)</t>
  </si>
  <si>
    <t>Grao en Educación Primaria (Pontevedra)</t>
  </si>
  <si>
    <t>Grao en Educación Primaria (Vigo)</t>
  </si>
  <si>
    <t xml:space="preserve">Grao en Educación Social </t>
  </si>
  <si>
    <t xml:space="preserve">Grao en Fisioterapia </t>
  </si>
  <si>
    <t>Grao en Química</t>
  </si>
  <si>
    <t>Grao en Turismo</t>
  </si>
  <si>
    <t>Escuela de Enxeñaría de Telecomunicación</t>
  </si>
  <si>
    <t>Escuela de Enxeñaría Forestal</t>
  </si>
  <si>
    <t>Escuela de Enxeñaría Industrial</t>
  </si>
  <si>
    <t>Escuela Superior de Enxeñaría Informática</t>
  </si>
  <si>
    <t>Escuela Técnica Superior de Enxeñaría de Minas</t>
  </si>
  <si>
    <t>Enxeñaría de Minas</t>
  </si>
  <si>
    <t>Enxeñaría de Organización Industrial</t>
  </si>
  <si>
    <t>Enxeñaría de Telecomunicación</t>
  </si>
  <si>
    <t>Enxeñaría en Informática</t>
  </si>
  <si>
    <t>Enxeñaría Industrial</t>
  </si>
  <si>
    <t>Grao en Enxeñaría Agraria</t>
  </si>
  <si>
    <t>Grao en Enxeñaría Eléctrica</t>
  </si>
  <si>
    <t xml:space="preserve">Grao en Enxeñaría en Organización Industrial </t>
  </si>
  <si>
    <t>Grao en Enxeñaría en Química Industrial</t>
  </si>
  <si>
    <t>Grao en Enxeñaría Forestal</t>
  </si>
  <si>
    <t>Grao en Enxeñaría Informática</t>
  </si>
  <si>
    <t>Grao en Enxeñaría Mecánica (Marín)</t>
  </si>
  <si>
    <t>Grao en Enxeñaría Mecánica (Vigo)</t>
  </si>
  <si>
    <t>Máster Universitario en Enxeñaría de Soldadura</t>
  </si>
  <si>
    <t>Máster Universitario en Enxeñaría Matemática</t>
  </si>
  <si>
    <t xml:space="preserve">Máster Universitario en Enxeñaría Química </t>
  </si>
  <si>
    <t xml:space="preserve">Máster Universitario en Enxeñaría Telemática </t>
  </si>
  <si>
    <t>Máster Universitario en Enxeñaría Térmica</t>
  </si>
  <si>
    <t>Grao en Bioloxía</t>
  </si>
  <si>
    <t>Licenciatura en Bioloxía</t>
  </si>
  <si>
    <t>Facultade de Bioloxía</t>
  </si>
  <si>
    <t>Facultade de Ciencias</t>
  </si>
  <si>
    <t>Facultade de Ciencias de la Educación</t>
  </si>
  <si>
    <t>Facultade de Ciencias del Mar</t>
  </si>
  <si>
    <t>Facultade de Fisioterapia</t>
  </si>
  <si>
    <t>Facultade de Historia</t>
  </si>
  <si>
    <t>Facultade de Química</t>
  </si>
  <si>
    <t>Facultade de Belas Artes</t>
  </si>
  <si>
    <t>Grao en Belas Artes</t>
  </si>
  <si>
    <t>Licenciatura en Belas Artes</t>
  </si>
  <si>
    <t>Grao en Tradución e Interpretación</t>
  </si>
  <si>
    <t>Licenciatura en Tradución e Interpretación</t>
  </si>
  <si>
    <t>Máster Universitario en Tradución Multimedia</t>
  </si>
  <si>
    <t>Facultade de Ciencias de la Educación e del Deporte</t>
  </si>
  <si>
    <t>Enxeñaría en Automática e Electrónica Industrial</t>
  </si>
  <si>
    <t>Facultade de Ciencias Sociales e de la Comunicación</t>
  </si>
  <si>
    <t>Facultade de Filología e Tradución</t>
  </si>
  <si>
    <t>Grao en Administración e Dirección de Empresas (Caixanova)</t>
  </si>
  <si>
    <t>Grao en Administración e Dirección de Empresas (Ourense)</t>
  </si>
  <si>
    <t>Grao en Administración e Dirección de Empresas (Vigo)</t>
  </si>
  <si>
    <t>Grao en Enxeñaría en Electrónica Industrial e Automática</t>
  </si>
  <si>
    <t>Licenciatura en Administración e Dirección de Empresas (Ourense)</t>
  </si>
  <si>
    <t>Licenciatura en Administración e Dirección de Empresas (Vigo)</t>
  </si>
  <si>
    <t xml:space="preserve">Máster Universitario en Ciencia e Tecnología en Termalismo e Balneoterapia </t>
  </si>
  <si>
    <t xml:space="preserve">Máster Universitario en Contaminación Industrial: Evaluación, Prevención e Control </t>
  </si>
  <si>
    <t>Máster Universitario en Dirección e Administración de Empresas-MBA (Caixanova)</t>
  </si>
  <si>
    <t xml:space="preserve">Máster Universitario en Dirección Pública e Liderazgo Institucional </t>
  </si>
  <si>
    <t>Máster Universitario en Innovación Industrial e Optimización de Procesos</t>
  </si>
  <si>
    <t>Máster Universitario en Libro Ilustrado e Animación Audiovisual</t>
  </si>
  <si>
    <t>Master Universitario en Menores en Situación de Desprotección e Conflicto Social</t>
  </si>
  <si>
    <t>Máster Universitario en Políticas Comunitarias e Cooperación Territorial</t>
  </si>
  <si>
    <t>Máster Universitario en Profesorado en Educación Secundaria Obligatoria, Bachillerato, Formación Profesional e Enseñanzas de Idiomas (Ourense)</t>
  </si>
  <si>
    <t>Máster Universitario en Profesorado en Educación Secundaria Obligatoria, Bachillerato, Formación Profesional e Enseñanzas de Idiomas (Pontevedra)</t>
  </si>
  <si>
    <t>Máster Universitario en Profesorado en Educación Secundaria Obligatoria, Bachillerato, Formación Profesional e Enseñanzas de Idiomas (Vigo)</t>
  </si>
  <si>
    <t xml:space="preserve">Máster Universitario en Química Teórica e Modelización Computacional </t>
  </si>
  <si>
    <t>Máster Universitario en Tradución e ParaTradución</t>
  </si>
  <si>
    <t>Diplomatura en Traballo Social</t>
  </si>
  <si>
    <t>Facultade de Ciencias Xurídicas e del Traballo</t>
  </si>
  <si>
    <t xml:space="preserve">Grao en Traballo Social </t>
  </si>
  <si>
    <t>Diplomatura en Ciencias Empresariais (Ourense)</t>
  </si>
  <si>
    <t>Diplomatura en Ciencias Empresariais (Vigo)</t>
  </si>
  <si>
    <t>Escuela Universitaria de Estudios Empresariais</t>
  </si>
  <si>
    <t>Facultade de Ciencias Económicas e Empresariais</t>
  </si>
  <si>
    <t>Facultade de Ciencias Empresariais e Turismo</t>
  </si>
  <si>
    <t>Facultade de Dereito</t>
  </si>
  <si>
    <t>Grao en Dereito (Ourense)</t>
  </si>
  <si>
    <t>Grao en Dereito (Vigo)</t>
  </si>
  <si>
    <t>Licenciatura en Dereito (Ourense)</t>
  </si>
  <si>
    <t>Licenciatura en Dereito (Vigo)</t>
  </si>
  <si>
    <t>Fonte: sistema integrado de información universitaria (excepto nacional entrantes: servizo de alumnado)</t>
  </si>
  <si>
    <t>Diplomatura en Enfermaría (Meixoeiro)</t>
  </si>
  <si>
    <t>Diplomatura en Enfermaría (Ourense)</t>
  </si>
  <si>
    <t>Diplomatura en Enfermaría (Pontevedra)</t>
  </si>
  <si>
    <t>Diplomatura en Enfermaría (POVISA)</t>
  </si>
  <si>
    <t>Escuela Universitaria de Enfermaría Povisa</t>
  </si>
  <si>
    <t>Grao en Enfermaría (Meixoeiro)</t>
  </si>
  <si>
    <t>Grao en Enfermaría (Ourense)</t>
  </si>
  <si>
    <t>Grao en Enfermaría (Pontevedra)</t>
  </si>
  <si>
    <t>Grao en Enfermaría (POVISA)</t>
  </si>
  <si>
    <t>Diplomatura en Relacións Laborais</t>
  </si>
  <si>
    <t>Grao en Relacións Laborais e Recursos Humanos</t>
  </si>
  <si>
    <t>Diplomatura en Xestión e Administración Pública</t>
  </si>
  <si>
    <t>Enxeñaría Técnico Agrícola, Especialidade en Industrias Agrarias e Alimentarias</t>
  </si>
  <si>
    <t>Enxeñaría Técnico de Telecomunicación, Especialidade en Sistemas de Telecomunicación</t>
  </si>
  <si>
    <t>Enxeñaría Técnico de Telecomunicación, Especialidade en Son e Imaxen</t>
  </si>
  <si>
    <t>Enxeñaría Técnico en Informática de Xestión</t>
  </si>
  <si>
    <t>Enxeñaría Técnico Forestal, Especialidade en Industrias Forestais</t>
  </si>
  <si>
    <t>Enxeñaría Técnico Industrial, Especialidade en Electricidade</t>
  </si>
  <si>
    <t>Enxeñaría Técnico Industrial, Especialidade en Electrónica Industrial</t>
  </si>
  <si>
    <t>Enxeñaría Técnico Industrial, Especialidade en Mecánica (Vigo)</t>
  </si>
  <si>
    <t>Enxeñaría Técnico Industrial, Especialidade en Química Industrial</t>
  </si>
  <si>
    <t>Grao en Ciencia e Tecnoloxía dos Alimentos</t>
  </si>
  <si>
    <t>Grao en Ciencias Ambientais</t>
  </si>
  <si>
    <t>Grao en Ciencias da Actividade Física e do Deporte</t>
  </si>
  <si>
    <t>Grao en Ciencias do Mar</t>
  </si>
  <si>
    <t>Grao en Consultoría e Xestión da Información</t>
  </si>
  <si>
    <t>Grao en Dirección e Xestión Pública</t>
  </si>
  <si>
    <t>Grao en Enxeñaría da Enerxía</t>
  </si>
  <si>
    <t>Grao en Enxeñaría de Tecnoloxías de Telecomunicación</t>
  </si>
  <si>
    <t>Grao en Enxeñaría dos Recursos Mineros e Enerxéticos</t>
  </si>
  <si>
    <t>Grao en Enxeñaría en Tecnoloxías Industriais</t>
  </si>
  <si>
    <t>Grao en Estudos de Galego e Español</t>
  </si>
  <si>
    <t>Grao en Linguas Estranxeiras</t>
  </si>
  <si>
    <t>Grao en Publicidade e Relacións Públicas</t>
  </si>
  <si>
    <t>Grao en Xeografía e Historia</t>
  </si>
  <si>
    <t>Licenciatura en Ciencia e Tecnoloxía dos Alimentos</t>
  </si>
  <si>
    <t>Licenciatura en Ciencias da Actividad Física e do Deporte</t>
  </si>
  <si>
    <t>Licenciatura en Ciencias do Mar</t>
  </si>
  <si>
    <t>Licenciatura en Filoloxía Galega</t>
  </si>
  <si>
    <t>Licenciatura en Filoloxía Hispánica</t>
  </si>
  <si>
    <t>Licenciatura en Filoloxía Inglesa</t>
  </si>
  <si>
    <t>Licenciatura en Psicopedagoxía</t>
  </si>
  <si>
    <t>Licenciatura en Publicidade e Relacións Públicas</t>
  </si>
  <si>
    <t>Mestre/a-Especialidade de Educación Especial (Ourense)</t>
  </si>
  <si>
    <t>Mestre/a-Especialidade de Educación Física (Pontevedra)</t>
  </si>
  <si>
    <t>Mestre/a-Especialidade de Educación Infantil (Ourense)</t>
  </si>
  <si>
    <t>Mestre/a-Especialidade de Educación Infantil (Pontevedra)</t>
  </si>
  <si>
    <t>Mestre/a-Especialidade de Educación Infantil (Vigo)</t>
  </si>
  <si>
    <t>Mestre/a-Especialidade de Educación Musical (Pontevedra)</t>
  </si>
  <si>
    <t>Mestre/a-Especialidade de Educación Primaria (Ourense)</t>
  </si>
  <si>
    <t>Mestre/a-Especialidade de Educación Primaria (Pontevedra)</t>
  </si>
  <si>
    <t>Mestre/a-Especialidade de Educación Primaria (Vigo)</t>
  </si>
  <si>
    <t>Mestre/a-Especialidade de Lengua Extranjera (Ourense)</t>
  </si>
  <si>
    <t>Máster Universitario en Administración Integrada de Empresas:Responsabilidade Social Corporativa, Calidade e Medio Ambiente</t>
  </si>
  <si>
    <t xml:space="preserve">Máster Universitario en Aplicacións de Procesado da Sinal en Comunicacións </t>
  </si>
  <si>
    <t>Máster Universitario en Biodiversidade e Ecosistemas</t>
  </si>
  <si>
    <t xml:space="preserve">Máster Universitario en Bioloxía Mariña </t>
  </si>
  <si>
    <t>Máster Universitario en Biotecnoloxía Avanzada</t>
  </si>
  <si>
    <t>Máster Universitario en Ciencia e Tecnoloxía Agroalimentaria (plan viejo)</t>
  </si>
  <si>
    <t xml:space="preserve">Máster Universitario en Ciencia e Tecnoloxía Agroalimentaria (plan nuevo) </t>
  </si>
  <si>
    <t>Máster Universitario en Ciencia e Tecnoloxía de Coloides e Interfases</t>
  </si>
  <si>
    <t>Máster Universitario en Ciencia e Tecnoloxía de Conservación de Productos de Pesca</t>
  </si>
  <si>
    <t>Máster Universitario en Ciencias del Clima, Meteoroloxía, Oceanografía Básica e Cambio Climático</t>
  </si>
  <si>
    <t>Máster Universitario en Creación, Desenvolvemento e Comercialización de Contidos Audiovisuais</t>
  </si>
  <si>
    <t>Máster Universitario en Creación, Dirección e Innovación na Empresa</t>
  </si>
  <si>
    <t>Máster Universitario en Dereito Urbanístico e do Medio Ambente</t>
  </si>
  <si>
    <t>Máster Universitario en Dificultades de Aprendizaxe e Procesos Cognitivos</t>
  </si>
  <si>
    <t>Máster Universitario en Dirección de Arte en Publicidade</t>
  </si>
  <si>
    <t>Máster Universitario en Dirección e Planificación do Turismo</t>
  </si>
  <si>
    <t xml:space="preserve">Máster Universitario en Dirección e Xestión da Loxística e a Cadea de Suministro </t>
  </si>
  <si>
    <t>Máster Universitario en Dirección Integrada de Proxectos</t>
  </si>
  <si>
    <t>Máster Universitario en Economía, Evaluación e Xestión do Medio Mariño e dos Recursos Pesqueiros  pola Universidade de Vigo</t>
  </si>
  <si>
    <t>Máster Universitario en Dirección e Planificación do Turismo Interior e da Saúde pola Universidade de Vigo</t>
  </si>
  <si>
    <t>Máster Universitario en Ecosistemas Terrestres, Uso Sostenible e Implicacións Ambientais</t>
  </si>
  <si>
    <t>Máster Universitario en Enerxía e Sostenibilidade</t>
  </si>
  <si>
    <t>Máster Universitario en Enxeñaría da Edificación e Construccións Industriais</t>
  </si>
  <si>
    <t>Máster Universitario en Estudos de Xénero</t>
  </si>
  <si>
    <t>Máster Universitario en Estudos Ingleses Avanzados, Interpretación Textual Cultural das Sociedades Anglófonas Contemporáneas</t>
  </si>
  <si>
    <t>Máster Universitario en Fotónica e Tecnoloxías do Láser</t>
  </si>
  <si>
    <t xml:space="preserve">Máster Universitario en Historia, Territorio e Recursos Patrimoniais </t>
  </si>
  <si>
    <t>Máster Universitario en Información Técnica do Medicamento</t>
  </si>
  <si>
    <t>Máster Universitario en Integración Económica Rexional e Políticas Comunitarias</t>
  </si>
  <si>
    <t>Máster Universitario en Intervención Multidisciplinar na Diversidade en Contextos Educativos</t>
  </si>
  <si>
    <t>Máster Universitario en Investigación en Actividade Física, Deporte e Saúde</t>
  </si>
  <si>
    <t>Máster Universitario en Investigación en Contabilidade e Finanzas</t>
  </si>
  <si>
    <t xml:space="preserve">Máster Universitario en Investigación en Tecnoloxías e Procesos Avanzados na Industria </t>
  </si>
  <si>
    <t>Máster Universitario en Investigación Psicosocioeducativa con Adolescentes en Contextos Escolares</t>
  </si>
  <si>
    <t>Máster Universitario en Lingüística Galega</t>
  </si>
  <si>
    <t>Máster Universitario en Lingüística e as suas Aplicacións</t>
  </si>
  <si>
    <t>Máster Universitario en Metodoloxía e Aplicacións en Ciencias da Vida</t>
  </si>
  <si>
    <t>Máster Universitario en Necesidades Específicas de Apoio Educativo</t>
  </si>
  <si>
    <t>Máster Universitario en Ordenación Xurídica do Mercado</t>
  </si>
  <si>
    <t>Máster Universitario en Prevención de Riscos Laborais</t>
  </si>
  <si>
    <t xml:space="preserve">Máster Universitario en Sistemas de Sofware Intelixentes e Adaptables </t>
  </si>
  <si>
    <t>Máster Universitario en Técnicas Estatísticas (plan vello)</t>
  </si>
  <si>
    <t>Máster Universitario en Técnicas Estatísticas (plan novo)</t>
  </si>
  <si>
    <t xml:space="preserve">Máster Universitario en Tecnoloxía Medioambiental </t>
  </si>
  <si>
    <t>Máster Universitario en Tecnoloxías Avanzadas de Procesos de Deseño e Fabricación Mecánica</t>
  </si>
  <si>
    <t>Máster Universitario en Tecnoloxías e Procesos na Industria do Automóvil</t>
  </si>
  <si>
    <t>Máster Universitario en Tecnoloxías para a Protección do Patrimonio Cultural Inmueble</t>
  </si>
  <si>
    <t>Máster Universitario en Teoría do Sinal e Comunicacións</t>
  </si>
  <si>
    <t>Máster Universitario en Xestión del Desarrollo Sostenible</t>
  </si>
  <si>
    <t xml:space="preserve">Máster Universitario en Xestión Empresarial do Deporte </t>
  </si>
  <si>
    <t>Oficina de Relacións Internacionais</t>
  </si>
  <si>
    <t>Centro de Linguas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</si>
</sst>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8"/>
      <color indexed="8"/>
      <name val="Calibri"/>
      <family val="2"/>
    </font>
    <font>
      <i/>
      <sz val="11"/>
      <name val="Calibri"/>
      <family val="2"/>
    </font>
    <font>
      <i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.5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1" fillId="0" borderId="1" xfId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" fontId="10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1" fillId="4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right" vertical="center" wrapText="1"/>
    </xf>
    <xf numFmtId="49" fontId="11" fillId="0" borderId="2" xfId="0" applyNumberFormat="1" applyFont="1" applyFill="1" applyBorder="1" applyAlignment="1">
      <alignment horizontal="right" vertical="center" wrapText="1"/>
    </xf>
    <xf numFmtId="49" fontId="12" fillId="5" borderId="5" xfId="0" applyNumberFormat="1" applyFont="1" applyFill="1" applyBorder="1" applyAlignment="1">
      <alignment horizontal="left" vertical="center"/>
    </xf>
    <xf numFmtId="49" fontId="11" fillId="5" borderId="6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49" fontId="11" fillId="4" borderId="6" xfId="0" applyNumberFormat="1" applyFont="1" applyFill="1" applyBorder="1" applyAlignment="1">
      <alignment horizontal="right" vertical="center"/>
    </xf>
    <xf numFmtId="0" fontId="11" fillId="4" borderId="6" xfId="0" applyNumberFormat="1" applyFont="1" applyFill="1" applyBorder="1" applyAlignment="1">
      <alignment horizontal="right" vertical="center"/>
    </xf>
    <xf numFmtId="49" fontId="11" fillId="4" borderId="2" xfId="0" applyNumberFormat="1" applyFont="1" applyFill="1" applyBorder="1" applyAlignment="1">
      <alignment vertical="center"/>
    </xf>
    <xf numFmtId="1" fontId="11" fillId="0" borderId="2" xfId="0" applyNumberFormat="1" applyFont="1" applyFill="1" applyBorder="1" applyAlignment="1">
      <alignment horizontal="right" vertical="center" wrapText="1"/>
    </xf>
    <xf numFmtId="49" fontId="11" fillId="4" borderId="2" xfId="1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11" fillId="4" borderId="7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vertical="center"/>
    </xf>
    <xf numFmtId="49" fontId="13" fillId="0" borderId="9" xfId="0" applyNumberFormat="1" applyFont="1" applyFill="1" applyBorder="1" applyAlignment="1">
      <alignment horizontal="right" vertical="center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right" wrapText="1"/>
    </xf>
  </cellXfs>
  <cellStyles count="2">
    <cellStyle name="Normal" xfId="0" builtinId="0"/>
    <cellStyle name="Normal 2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95250</xdr:rowOff>
    </xdr:from>
    <xdr:to>
      <xdr:col>0</xdr:col>
      <xdr:colOff>2133600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1962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abSelected="1" workbookViewId="0">
      <selection activeCell="A31" sqref="A31"/>
    </sheetView>
  </sheetViews>
  <sheetFormatPr baseColWidth="10" defaultRowHeight="12.75" x14ac:dyDescent="0.2"/>
  <cols>
    <col min="1" max="1" width="73.28515625" style="5" bestFit="1" customWidth="1"/>
    <col min="2" max="3" width="11.42578125" style="5"/>
    <col min="4" max="4" width="12.7109375" style="5" customWidth="1"/>
    <col min="5" max="5" width="11.42578125" style="5"/>
    <col min="6" max="6" width="5.140625" style="5" customWidth="1"/>
    <col min="7" max="7" width="46.140625" style="5" customWidth="1"/>
    <col min="8" max="8" width="15.5703125" style="5" customWidth="1"/>
    <col min="9" max="16384" width="11.42578125" style="5"/>
  </cols>
  <sheetData>
    <row r="1" spans="1:8" ht="39.950000000000003" customHeight="1" thickBot="1" x14ac:dyDescent="0.25">
      <c r="A1" s="1"/>
      <c r="B1" s="2"/>
      <c r="C1" s="3"/>
      <c r="D1" s="1"/>
      <c r="E1" s="1"/>
      <c r="F1" s="4"/>
      <c r="G1" s="36" t="s">
        <v>0</v>
      </c>
      <c r="H1" s="36"/>
    </row>
    <row r="2" spans="1:8" ht="18.75" x14ac:dyDescent="0.2">
      <c r="A2" s="6" t="s">
        <v>1</v>
      </c>
      <c r="B2" s="7"/>
      <c r="C2" s="8"/>
      <c r="D2" s="8"/>
      <c r="E2" s="8"/>
      <c r="F2" s="8"/>
    </row>
    <row r="3" spans="1:8" ht="18.75" x14ac:dyDescent="0.2">
      <c r="A3" s="9" t="s">
        <v>125</v>
      </c>
      <c r="B3" s="7"/>
      <c r="C3" s="10"/>
      <c r="D3" s="10"/>
      <c r="E3" s="10"/>
      <c r="F3" s="10"/>
    </row>
    <row r="4" spans="1:8" ht="15.75" thickBot="1" x14ac:dyDescent="0.25">
      <c r="A4" s="11" t="s">
        <v>33</v>
      </c>
      <c r="B4" s="7"/>
      <c r="C4" s="12"/>
      <c r="D4" s="12"/>
      <c r="E4" s="12"/>
      <c r="F4" s="12"/>
    </row>
    <row r="5" spans="1:8" ht="33.75" customHeight="1" x14ac:dyDescent="0.2">
      <c r="A5" s="13" t="s">
        <v>2</v>
      </c>
      <c r="B5" s="14" t="s">
        <v>34</v>
      </c>
      <c r="C5" s="14" t="s">
        <v>35</v>
      </c>
      <c r="D5" s="14" t="s">
        <v>36</v>
      </c>
      <c r="E5" s="15" t="s">
        <v>3</v>
      </c>
      <c r="F5" s="16"/>
      <c r="G5" s="34" t="s">
        <v>37</v>
      </c>
      <c r="H5" s="35"/>
    </row>
    <row r="6" spans="1:8" x14ac:dyDescent="0.2">
      <c r="A6" s="17" t="s">
        <v>115</v>
      </c>
      <c r="B6" s="18">
        <v>0</v>
      </c>
      <c r="C6" s="19">
        <v>1</v>
      </c>
      <c r="D6" s="18">
        <f>SUM(B6:C6)</f>
        <v>1</v>
      </c>
      <c r="E6" s="18">
        <v>0</v>
      </c>
      <c r="G6" s="20" t="s">
        <v>4</v>
      </c>
      <c r="H6" s="21" t="s">
        <v>5</v>
      </c>
    </row>
    <row r="7" spans="1:8" x14ac:dyDescent="0.2">
      <c r="A7" s="17" t="s">
        <v>116</v>
      </c>
      <c r="B7" s="18">
        <v>20</v>
      </c>
      <c r="C7" s="18">
        <v>0</v>
      </c>
      <c r="D7" s="18">
        <f t="shared" ref="D7:D70" si="0">SUM(B7:C7)</f>
        <v>20</v>
      </c>
      <c r="E7" s="18">
        <v>0</v>
      </c>
      <c r="G7" s="22" t="s">
        <v>51</v>
      </c>
      <c r="H7" s="23">
        <v>9</v>
      </c>
    </row>
    <row r="8" spans="1:8" x14ac:dyDescent="0.2">
      <c r="A8" s="17" t="s">
        <v>6</v>
      </c>
      <c r="B8" s="18">
        <v>2</v>
      </c>
      <c r="C8" s="18">
        <v>0</v>
      </c>
      <c r="D8" s="18">
        <f t="shared" si="0"/>
        <v>2</v>
      </c>
      <c r="E8" s="18">
        <v>1</v>
      </c>
      <c r="G8" s="22" t="s">
        <v>52</v>
      </c>
      <c r="H8" s="23">
        <v>7</v>
      </c>
    </row>
    <row r="9" spans="1:8" x14ac:dyDescent="0.2">
      <c r="A9" s="17" t="s">
        <v>126</v>
      </c>
      <c r="B9" s="18">
        <v>0</v>
      </c>
      <c r="C9" s="18">
        <v>0</v>
      </c>
      <c r="D9" s="18">
        <f t="shared" si="0"/>
        <v>0</v>
      </c>
      <c r="E9" s="18">
        <v>0</v>
      </c>
      <c r="G9" s="22" t="s">
        <v>53</v>
      </c>
      <c r="H9" s="24">
        <v>36</v>
      </c>
    </row>
    <row r="10" spans="1:8" x14ac:dyDescent="0.2">
      <c r="A10" s="17" t="s">
        <v>127</v>
      </c>
      <c r="B10" s="18">
        <v>0</v>
      </c>
      <c r="C10" s="18">
        <v>0</v>
      </c>
      <c r="D10" s="18">
        <f t="shared" si="0"/>
        <v>0</v>
      </c>
      <c r="E10" s="18">
        <v>0</v>
      </c>
      <c r="G10" s="22" t="s">
        <v>32</v>
      </c>
      <c r="H10" s="23">
        <v>3</v>
      </c>
    </row>
    <row r="11" spans="1:8" x14ac:dyDescent="0.2">
      <c r="A11" s="17" t="s">
        <v>128</v>
      </c>
      <c r="B11" s="18">
        <v>0</v>
      </c>
      <c r="C11" s="18">
        <v>0</v>
      </c>
      <c r="D11" s="18">
        <f t="shared" si="0"/>
        <v>0</v>
      </c>
      <c r="E11" s="18">
        <v>0</v>
      </c>
      <c r="G11" s="22" t="s">
        <v>54</v>
      </c>
      <c r="H11" s="23">
        <v>4</v>
      </c>
    </row>
    <row r="12" spans="1:8" x14ac:dyDescent="0.2">
      <c r="A12" s="17" t="s">
        <v>129</v>
      </c>
      <c r="B12" s="18">
        <v>0</v>
      </c>
      <c r="C12" s="18">
        <v>0</v>
      </c>
      <c r="D12" s="18">
        <f t="shared" si="0"/>
        <v>0</v>
      </c>
      <c r="E12" s="18">
        <v>0</v>
      </c>
      <c r="G12" s="22" t="s">
        <v>55</v>
      </c>
      <c r="H12" s="23">
        <v>15</v>
      </c>
    </row>
    <row r="13" spans="1:8" x14ac:dyDescent="0.2">
      <c r="A13" s="17" t="s">
        <v>7</v>
      </c>
      <c r="B13" s="18">
        <v>0</v>
      </c>
      <c r="C13" s="18">
        <v>0</v>
      </c>
      <c r="D13" s="18">
        <f t="shared" si="0"/>
        <v>0</v>
      </c>
      <c r="E13" s="18">
        <v>0</v>
      </c>
      <c r="G13" s="22" t="s">
        <v>130</v>
      </c>
      <c r="H13" s="23">
        <v>3</v>
      </c>
    </row>
    <row r="14" spans="1:8" x14ac:dyDescent="0.2">
      <c r="A14" s="17" t="s">
        <v>135</v>
      </c>
      <c r="B14" s="18">
        <v>1</v>
      </c>
      <c r="C14" s="18">
        <v>0</v>
      </c>
      <c r="D14" s="18">
        <f t="shared" si="0"/>
        <v>1</v>
      </c>
      <c r="E14" s="18">
        <v>0</v>
      </c>
      <c r="G14" s="22" t="s">
        <v>117</v>
      </c>
      <c r="H14" s="23">
        <v>5</v>
      </c>
    </row>
    <row r="15" spans="1:8" x14ac:dyDescent="0.2">
      <c r="A15" s="17" t="s">
        <v>112</v>
      </c>
      <c r="B15" s="18">
        <v>2</v>
      </c>
      <c r="C15" s="18">
        <v>0</v>
      </c>
      <c r="D15" s="18">
        <f t="shared" si="0"/>
        <v>2</v>
      </c>
      <c r="E15" s="18">
        <v>0</v>
      </c>
      <c r="G15" s="22" t="s">
        <v>83</v>
      </c>
      <c r="H15" s="23">
        <v>15</v>
      </c>
    </row>
    <row r="16" spans="1:8" x14ac:dyDescent="0.2">
      <c r="A16" s="17" t="s">
        <v>8</v>
      </c>
      <c r="B16" s="18">
        <v>12</v>
      </c>
      <c r="C16" s="18">
        <v>0</v>
      </c>
      <c r="D16" s="18">
        <f t="shared" si="0"/>
        <v>12</v>
      </c>
      <c r="E16" s="18">
        <v>0</v>
      </c>
      <c r="G16" s="22" t="s">
        <v>76</v>
      </c>
      <c r="H16" s="23">
        <v>17</v>
      </c>
    </row>
    <row r="17" spans="1:8" x14ac:dyDescent="0.2">
      <c r="A17" s="17" t="s">
        <v>137</v>
      </c>
      <c r="B17" s="18">
        <v>0</v>
      </c>
      <c r="C17" s="18">
        <v>0</v>
      </c>
      <c r="D17" s="18">
        <f t="shared" si="0"/>
        <v>0</v>
      </c>
      <c r="E17" s="18">
        <v>0</v>
      </c>
      <c r="G17" s="22" t="s">
        <v>77</v>
      </c>
      <c r="H17" s="23">
        <v>12</v>
      </c>
    </row>
    <row r="18" spans="1:8" x14ac:dyDescent="0.2">
      <c r="A18" s="17" t="s">
        <v>56</v>
      </c>
      <c r="B18" s="18">
        <v>20</v>
      </c>
      <c r="C18" s="19">
        <v>1</v>
      </c>
      <c r="D18" s="18">
        <f t="shared" si="0"/>
        <v>21</v>
      </c>
      <c r="E18" s="18">
        <v>0</v>
      </c>
      <c r="G18" s="22" t="s">
        <v>78</v>
      </c>
      <c r="H18" s="23">
        <v>14</v>
      </c>
    </row>
    <row r="19" spans="1:8" x14ac:dyDescent="0.2">
      <c r="A19" s="17" t="s">
        <v>57</v>
      </c>
      <c r="B19" s="18">
        <v>4</v>
      </c>
      <c r="C19" s="18">
        <v>0</v>
      </c>
      <c r="D19" s="18">
        <f t="shared" si="0"/>
        <v>4</v>
      </c>
      <c r="E19" s="18">
        <v>0</v>
      </c>
      <c r="G19" s="22" t="s">
        <v>89</v>
      </c>
      <c r="H19" s="23">
        <v>5</v>
      </c>
    </row>
    <row r="20" spans="1:8" x14ac:dyDescent="0.2">
      <c r="A20" s="17" t="s">
        <v>58</v>
      </c>
      <c r="B20" s="18">
        <v>25</v>
      </c>
      <c r="C20" s="18">
        <v>3</v>
      </c>
      <c r="D20" s="18">
        <f t="shared" si="0"/>
        <v>28</v>
      </c>
      <c r="E20" s="18">
        <v>2</v>
      </c>
      <c r="G20" s="22" t="s">
        <v>79</v>
      </c>
      <c r="H20" s="23">
        <v>4</v>
      </c>
    </row>
    <row r="21" spans="1:8" x14ac:dyDescent="0.2">
      <c r="A21" s="17" t="s">
        <v>90</v>
      </c>
      <c r="B21" s="18">
        <v>2</v>
      </c>
      <c r="C21" s="18">
        <v>0</v>
      </c>
      <c r="D21" s="18">
        <f t="shared" si="0"/>
        <v>2</v>
      </c>
      <c r="E21" s="18">
        <v>0</v>
      </c>
      <c r="G21" s="22" t="s">
        <v>118</v>
      </c>
      <c r="H21" s="23">
        <v>81</v>
      </c>
    </row>
    <row r="22" spans="1:8" x14ac:dyDescent="0.2">
      <c r="A22" s="17" t="s">
        <v>59</v>
      </c>
      <c r="B22" s="18">
        <v>14</v>
      </c>
      <c r="C22" s="18">
        <v>0</v>
      </c>
      <c r="D22" s="18">
        <f t="shared" si="0"/>
        <v>14</v>
      </c>
      <c r="E22" s="18">
        <v>0</v>
      </c>
      <c r="G22" s="22" t="s">
        <v>119</v>
      </c>
      <c r="H22" s="23">
        <v>13</v>
      </c>
    </row>
    <row r="23" spans="1:8" x14ac:dyDescent="0.2">
      <c r="A23" s="17" t="s">
        <v>60</v>
      </c>
      <c r="B23" s="18">
        <v>83</v>
      </c>
      <c r="C23" s="19">
        <v>5</v>
      </c>
      <c r="D23" s="18">
        <f t="shared" si="0"/>
        <v>88</v>
      </c>
      <c r="E23" s="18">
        <v>0</v>
      </c>
      <c r="G23" s="22" t="s">
        <v>91</v>
      </c>
      <c r="H23" s="23">
        <v>50</v>
      </c>
    </row>
    <row r="24" spans="1:8" x14ac:dyDescent="0.2">
      <c r="A24" s="25" t="s">
        <v>138</v>
      </c>
      <c r="B24" s="18">
        <v>3</v>
      </c>
      <c r="C24" s="18">
        <v>0</v>
      </c>
      <c r="D24" s="18">
        <f t="shared" si="0"/>
        <v>3</v>
      </c>
      <c r="E24" s="18">
        <v>0</v>
      </c>
      <c r="G24" s="22" t="s">
        <v>113</v>
      </c>
      <c r="H24" s="23">
        <v>6</v>
      </c>
    </row>
    <row r="25" spans="1:8" x14ac:dyDescent="0.2">
      <c r="A25" s="25" t="s">
        <v>139</v>
      </c>
      <c r="B25" s="18">
        <v>2</v>
      </c>
      <c r="C25" s="18">
        <v>0</v>
      </c>
      <c r="D25" s="18">
        <f t="shared" si="0"/>
        <v>2</v>
      </c>
      <c r="E25" s="18">
        <v>0</v>
      </c>
      <c r="G25" s="22" t="s">
        <v>120</v>
      </c>
      <c r="H25" s="23">
        <v>7</v>
      </c>
    </row>
    <row r="26" spans="1:8" x14ac:dyDescent="0.2">
      <c r="A26" s="17" t="s">
        <v>140</v>
      </c>
      <c r="B26" s="18">
        <v>5</v>
      </c>
      <c r="C26" s="19">
        <v>1</v>
      </c>
      <c r="D26" s="18">
        <f t="shared" si="0"/>
        <v>6</v>
      </c>
      <c r="E26" s="18">
        <v>0</v>
      </c>
      <c r="G26" s="22" t="s">
        <v>92</v>
      </c>
      <c r="H26" s="23">
        <v>165</v>
      </c>
    </row>
    <row r="27" spans="1:8" x14ac:dyDescent="0.2">
      <c r="A27" s="17" t="s">
        <v>141</v>
      </c>
      <c r="B27" s="18">
        <v>4</v>
      </c>
      <c r="C27" s="18">
        <v>0</v>
      </c>
      <c r="D27" s="18">
        <f t="shared" si="0"/>
        <v>4</v>
      </c>
      <c r="E27" s="18">
        <v>0</v>
      </c>
      <c r="G27" s="22" t="s">
        <v>80</v>
      </c>
      <c r="H27" s="23">
        <v>4</v>
      </c>
    </row>
    <row r="28" spans="1:8" x14ac:dyDescent="0.2">
      <c r="A28" s="17" t="s">
        <v>142</v>
      </c>
      <c r="B28" s="18">
        <v>11</v>
      </c>
      <c r="C28" s="18">
        <v>0</v>
      </c>
      <c r="D28" s="18">
        <f t="shared" si="0"/>
        <v>11</v>
      </c>
      <c r="E28" s="18">
        <v>0</v>
      </c>
      <c r="G28" s="22" t="s">
        <v>81</v>
      </c>
      <c r="H28" s="23">
        <v>7</v>
      </c>
    </row>
    <row r="29" spans="1:8" x14ac:dyDescent="0.2">
      <c r="A29" s="17" t="s">
        <v>143</v>
      </c>
      <c r="B29" s="18">
        <v>11</v>
      </c>
      <c r="C29" s="18">
        <v>0</v>
      </c>
      <c r="D29" s="18">
        <f t="shared" si="0"/>
        <v>11</v>
      </c>
      <c r="E29" s="18">
        <v>0</v>
      </c>
      <c r="G29" s="22" t="s">
        <v>82</v>
      </c>
      <c r="H29" s="23">
        <v>11</v>
      </c>
    </row>
    <row r="30" spans="1:8" x14ac:dyDescent="0.2">
      <c r="A30" s="17" t="s">
        <v>144</v>
      </c>
      <c r="B30" s="18">
        <v>10</v>
      </c>
      <c r="C30" s="19">
        <v>1</v>
      </c>
      <c r="D30" s="18">
        <f t="shared" si="0"/>
        <v>11</v>
      </c>
      <c r="E30" s="18">
        <v>0</v>
      </c>
      <c r="G30" s="22" t="s">
        <v>230</v>
      </c>
      <c r="H30" s="24">
        <v>1</v>
      </c>
    </row>
    <row r="31" spans="1:8" ht="13.5" thickBot="1" x14ac:dyDescent="0.25">
      <c r="A31" s="17" t="s">
        <v>145</v>
      </c>
      <c r="B31" s="18">
        <v>23</v>
      </c>
      <c r="C31" s="18">
        <v>0</v>
      </c>
      <c r="D31" s="18">
        <f t="shared" si="0"/>
        <v>23</v>
      </c>
      <c r="E31" s="18">
        <v>1</v>
      </c>
      <c r="G31" s="30" t="s">
        <v>229</v>
      </c>
      <c r="H31" s="31">
        <v>6</v>
      </c>
    </row>
    <row r="32" spans="1:8" ht="13.5" thickBot="1" x14ac:dyDescent="0.25">
      <c r="A32" s="17" t="s">
        <v>146</v>
      </c>
      <c r="B32" s="18">
        <v>2</v>
      </c>
      <c r="C32" s="18">
        <v>0</v>
      </c>
      <c r="D32" s="18">
        <f t="shared" si="0"/>
        <v>2</v>
      </c>
      <c r="E32" s="18">
        <v>0</v>
      </c>
      <c r="G32" s="32" t="s">
        <v>9</v>
      </c>
      <c r="H32" s="33">
        <f>SUM(H7:H31)</f>
        <v>500</v>
      </c>
    </row>
    <row r="33" spans="1:5" x14ac:dyDescent="0.2">
      <c r="A33" s="17" t="s">
        <v>93</v>
      </c>
      <c r="B33" s="18">
        <v>0</v>
      </c>
      <c r="C33" s="18">
        <v>0</v>
      </c>
      <c r="D33" s="18">
        <f t="shared" si="0"/>
        <v>0</v>
      </c>
      <c r="E33" s="18">
        <v>0</v>
      </c>
    </row>
    <row r="34" spans="1:5" x14ac:dyDescent="0.2">
      <c r="A34" s="17" t="s">
        <v>94</v>
      </c>
      <c r="B34" s="18">
        <v>20</v>
      </c>
      <c r="C34" s="18">
        <v>0</v>
      </c>
      <c r="D34" s="18">
        <f t="shared" si="0"/>
        <v>20</v>
      </c>
      <c r="E34" s="18">
        <v>0</v>
      </c>
    </row>
    <row r="35" spans="1:5" x14ac:dyDescent="0.2">
      <c r="A35" s="17" t="s">
        <v>95</v>
      </c>
      <c r="B35" s="18">
        <v>2</v>
      </c>
      <c r="C35" s="18">
        <v>1</v>
      </c>
      <c r="D35" s="18">
        <f t="shared" si="0"/>
        <v>3</v>
      </c>
      <c r="E35" s="18">
        <v>0</v>
      </c>
    </row>
    <row r="36" spans="1:5" x14ac:dyDescent="0.2">
      <c r="A36" s="17" t="s">
        <v>84</v>
      </c>
      <c r="B36" s="18">
        <v>23</v>
      </c>
      <c r="C36" s="18">
        <v>3</v>
      </c>
      <c r="D36" s="18">
        <f t="shared" si="0"/>
        <v>26</v>
      </c>
      <c r="E36" s="18">
        <v>2</v>
      </c>
    </row>
    <row r="37" spans="1:5" x14ac:dyDescent="0.2">
      <c r="A37" s="17" t="s">
        <v>74</v>
      </c>
      <c r="B37" s="18">
        <v>4</v>
      </c>
      <c r="C37" s="18">
        <v>3</v>
      </c>
      <c r="D37" s="18">
        <f t="shared" si="0"/>
        <v>7</v>
      </c>
      <c r="E37" s="18">
        <v>5</v>
      </c>
    </row>
    <row r="38" spans="1:5" x14ac:dyDescent="0.2">
      <c r="A38" s="17" t="s">
        <v>147</v>
      </c>
      <c r="B38" s="18">
        <v>0</v>
      </c>
      <c r="C38" s="18">
        <v>0</v>
      </c>
      <c r="D38" s="18">
        <f t="shared" si="0"/>
        <v>0</v>
      </c>
      <c r="E38" s="18">
        <v>0</v>
      </c>
    </row>
    <row r="39" spans="1:5" x14ac:dyDescent="0.2">
      <c r="A39" s="17" t="s">
        <v>148</v>
      </c>
      <c r="B39" s="18">
        <v>0</v>
      </c>
      <c r="C39" s="18">
        <v>0</v>
      </c>
      <c r="D39" s="18">
        <f t="shared" si="0"/>
        <v>0</v>
      </c>
      <c r="E39" s="18">
        <v>0</v>
      </c>
    </row>
    <row r="40" spans="1:5" x14ac:dyDescent="0.2">
      <c r="A40" s="17" t="s">
        <v>149</v>
      </c>
      <c r="B40" s="18">
        <v>5</v>
      </c>
      <c r="C40" s="18">
        <v>1</v>
      </c>
      <c r="D40" s="18">
        <f t="shared" si="0"/>
        <v>6</v>
      </c>
      <c r="E40" s="18">
        <v>0</v>
      </c>
    </row>
    <row r="41" spans="1:5" x14ac:dyDescent="0.2">
      <c r="A41" s="17" t="s">
        <v>150</v>
      </c>
      <c r="B41" s="18">
        <v>5</v>
      </c>
      <c r="C41" s="18">
        <v>1</v>
      </c>
      <c r="D41" s="18">
        <f t="shared" si="0"/>
        <v>6</v>
      </c>
      <c r="E41" s="18">
        <v>0</v>
      </c>
    </row>
    <row r="42" spans="1:5" x14ac:dyDescent="0.2">
      <c r="A42" s="17" t="s">
        <v>38</v>
      </c>
      <c r="B42" s="18">
        <v>0</v>
      </c>
      <c r="C42" s="18">
        <v>0</v>
      </c>
      <c r="D42" s="18">
        <f t="shared" si="0"/>
        <v>0</v>
      </c>
      <c r="E42" s="18">
        <v>0</v>
      </c>
    </row>
    <row r="43" spans="1:5" x14ac:dyDescent="0.2">
      <c r="A43" s="17" t="s">
        <v>39</v>
      </c>
      <c r="B43" s="18">
        <v>6</v>
      </c>
      <c r="C43" s="18">
        <v>1</v>
      </c>
      <c r="D43" s="18">
        <f t="shared" si="0"/>
        <v>7</v>
      </c>
      <c r="E43" s="18">
        <v>0</v>
      </c>
    </row>
    <row r="44" spans="1:5" x14ac:dyDescent="0.2">
      <c r="A44" s="17" t="s">
        <v>151</v>
      </c>
      <c r="B44" s="18">
        <v>0</v>
      </c>
      <c r="C44" s="18">
        <v>0</v>
      </c>
      <c r="D44" s="18">
        <f t="shared" si="0"/>
        <v>0</v>
      </c>
      <c r="E44" s="18">
        <v>0</v>
      </c>
    </row>
    <row r="45" spans="1:5" x14ac:dyDescent="0.2">
      <c r="A45" s="17" t="s">
        <v>121</v>
      </c>
      <c r="B45" s="18">
        <v>5</v>
      </c>
      <c r="C45" s="18">
        <v>0</v>
      </c>
      <c r="D45" s="18">
        <f t="shared" si="0"/>
        <v>5</v>
      </c>
      <c r="E45" s="18">
        <v>0</v>
      </c>
    </row>
    <row r="46" spans="1:5" x14ac:dyDescent="0.2">
      <c r="A46" s="17" t="s">
        <v>122</v>
      </c>
      <c r="B46" s="18">
        <v>0</v>
      </c>
      <c r="C46" s="18">
        <v>1</v>
      </c>
      <c r="D46" s="18">
        <f t="shared" si="0"/>
        <v>1</v>
      </c>
      <c r="E46" s="18">
        <v>0</v>
      </c>
    </row>
    <row r="47" spans="1:5" x14ac:dyDescent="0.2">
      <c r="A47" s="17" t="s">
        <v>152</v>
      </c>
      <c r="B47" s="18">
        <v>4</v>
      </c>
      <c r="C47" s="18">
        <v>0</v>
      </c>
      <c r="D47" s="18">
        <f t="shared" si="0"/>
        <v>4</v>
      </c>
      <c r="E47" s="18">
        <v>0</v>
      </c>
    </row>
    <row r="48" spans="1:5" x14ac:dyDescent="0.2">
      <c r="A48" s="17" t="s">
        <v>40</v>
      </c>
      <c r="B48" s="18">
        <v>4</v>
      </c>
      <c r="C48" s="18">
        <v>0</v>
      </c>
      <c r="D48" s="18">
        <f t="shared" si="0"/>
        <v>4</v>
      </c>
      <c r="E48" s="18">
        <v>0</v>
      </c>
    </row>
    <row r="49" spans="1:5" x14ac:dyDescent="0.2">
      <c r="A49" s="17" t="s">
        <v>41</v>
      </c>
      <c r="B49" s="18">
        <v>7</v>
      </c>
      <c r="C49" s="18">
        <v>0</v>
      </c>
      <c r="D49" s="18">
        <f t="shared" si="0"/>
        <v>7</v>
      </c>
      <c r="E49" s="18">
        <v>0</v>
      </c>
    </row>
    <row r="50" spans="1:5" x14ac:dyDescent="0.2">
      <c r="A50" s="17" t="s">
        <v>42</v>
      </c>
      <c r="B50" s="18">
        <v>0</v>
      </c>
      <c r="C50" s="18">
        <v>2</v>
      </c>
      <c r="D50" s="18">
        <f t="shared" si="0"/>
        <v>2</v>
      </c>
      <c r="E50" s="18">
        <v>0</v>
      </c>
    </row>
    <row r="51" spans="1:5" x14ac:dyDescent="0.2">
      <c r="A51" s="17" t="s">
        <v>43</v>
      </c>
      <c r="B51" s="18">
        <v>0</v>
      </c>
      <c r="C51" s="18">
        <v>0</v>
      </c>
      <c r="D51" s="18">
        <f t="shared" si="0"/>
        <v>0</v>
      </c>
      <c r="E51" s="18">
        <v>0</v>
      </c>
    </row>
    <row r="52" spans="1:5" x14ac:dyDescent="0.2">
      <c r="A52" s="17" t="s">
        <v>44</v>
      </c>
      <c r="B52" s="18">
        <v>8</v>
      </c>
      <c r="C52" s="18">
        <v>0</v>
      </c>
      <c r="D52" s="18">
        <f t="shared" si="0"/>
        <v>8</v>
      </c>
      <c r="E52" s="18">
        <v>0</v>
      </c>
    </row>
    <row r="53" spans="1:5" x14ac:dyDescent="0.2">
      <c r="A53" s="17" t="s">
        <v>45</v>
      </c>
      <c r="B53" s="18">
        <v>3</v>
      </c>
      <c r="C53" s="18">
        <v>2</v>
      </c>
      <c r="D53" s="18">
        <f t="shared" si="0"/>
        <v>5</v>
      </c>
      <c r="E53" s="18">
        <v>0</v>
      </c>
    </row>
    <row r="54" spans="1:5" x14ac:dyDescent="0.2">
      <c r="A54" s="17" t="s">
        <v>46</v>
      </c>
      <c r="B54" s="18">
        <v>0</v>
      </c>
      <c r="C54" s="18">
        <v>0</v>
      </c>
      <c r="D54" s="18">
        <f t="shared" si="0"/>
        <v>0</v>
      </c>
      <c r="E54" s="18">
        <v>0</v>
      </c>
    </row>
    <row r="55" spans="1:5" x14ac:dyDescent="0.2">
      <c r="A55" s="17" t="s">
        <v>47</v>
      </c>
      <c r="B55" s="18">
        <v>12</v>
      </c>
      <c r="C55" s="18">
        <v>0</v>
      </c>
      <c r="D55" s="18">
        <f t="shared" si="0"/>
        <v>12</v>
      </c>
      <c r="E55" s="18">
        <v>0</v>
      </c>
    </row>
    <row r="56" spans="1:5" x14ac:dyDescent="0.2">
      <c r="A56" s="17" t="s">
        <v>131</v>
      </c>
      <c r="B56" s="18">
        <v>0</v>
      </c>
      <c r="C56" s="18">
        <v>0</v>
      </c>
      <c r="D56" s="18">
        <f t="shared" si="0"/>
        <v>0</v>
      </c>
      <c r="E56" s="18">
        <v>0</v>
      </c>
    </row>
    <row r="57" spans="1:5" x14ac:dyDescent="0.2">
      <c r="A57" s="17" t="s">
        <v>132</v>
      </c>
      <c r="B57" s="18">
        <v>0</v>
      </c>
      <c r="C57" s="18">
        <v>0</v>
      </c>
      <c r="D57" s="18">
        <f t="shared" si="0"/>
        <v>0</v>
      </c>
      <c r="E57" s="18">
        <v>0</v>
      </c>
    </row>
    <row r="58" spans="1:5" x14ac:dyDescent="0.2">
      <c r="A58" s="17" t="s">
        <v>133</v>
      </c>
      <c r="B58" s="18">
        <v>0</v>
      </c>
      <c r="C58" s="18">
        <v>0</v>
      </c>
      <c r="D58" s="18">
        <f t="shared" si="0"/>
        <v>0</v>
      </c>
      <c r="E58" s="18">
        <v>0</v>
      </c>
    </row>
    <row r="59" spans="1:5" x14ac:dyDescent="0.2">
      <c r="A59" s="17" t="s">
        <v>134</v>
      </c>
      <c r="B59" s="18">
        <v>0</v>
      </c>
      <c r="C59" s="18">
        <v>0</v>
      </c>
      <c r="D59" s="18">
        <f t="shared" si="0"/>
        <v>0</v>
      </c>
      <c r="E59" s="18">
        <v>0</v>
      </c>
    </row>
    <row r="60" spans="1:5" x14ac:dyDescent="0.2">
      <c r="A60" s="17" t="s">
        <v>61</v>
      </c>
      <c r="B60" s="18">
        <v>0</v>
      </c>
      <c r="C60" s="18">
        <v>0</v>
      </c>
      <c r="D60" s="18">
        <f t="shared" si="0"/>
        <v>0</v>
      </c>
      <c r="E60" s="18">
        <v>0</v>
      </c>
    </row>
    <row r="61" spans="1:5" x14ac:dyDescent="0.2">
      <c r="A61" s="17" t="s">
        <v>153</v>
      </c>
      <c r="B61" s="18">
        <v>0</v>
      </c>
      <c r="C61" s="18">
        <v>0</v>
      </c>
      <c r="D61" s="18">
        <f t="shared" si="0"/>
        <v>0</v>
      </c>
      <c r="E61" s="18">
        <v>0</v>
      </c>
    </row>
    <row r="62" spans="1:5" x14ac:dyDescent="0.2">
      <c r="A62" s="17" t="s">
        <v>154</v>
      </c>
      <c r="B62" s="18">
        <v>0</v>
      </c>
      <c r="C62" s="18">
        <v>0</v>
      </c>
      <c r="D62" s="18">
        <f t="shared" si="0"/>
        <v>0</v>
      </c>
      <c r="E62" s="18">
        <v>0</v>
      </c>
    </row>
    <row r="63" spans="1:5" x14ac:dyDescent="0.2">
      <c r="A63" s="17" t="s">
        <v>155</v>
      </c>
      <c r="B63" s="18">
        <v>0</v>
      </c>
      <c r="C63" s="18">
        <v>0</v>
      </c>
      <c r="D63" s="18">
        <f t="shared" si="0"/>
        <v>0</v>
      </c>
      <c r="E63" s="18">
        <v>0</v>
      </c>
    </row>
    <row r="64" spans="1:5" x14ac:dyDescent="0.2">
      <c r="A64" s="17" t="s">
        <v>62</v>
      </c>
      <c r="B64" s="18">
        <v>0</v>
      </c>
      <c r="C64" s="18">
        <v>0</v>
      </c>
      <c r="D64" s="18">
        <f t="shared" si="0"/>
        <v>0</v>
      </c>
      <c r="E64" s="18">
        <v>0</v>
      </c>
    </row>
    <row r="65" spans="1:5" x14ac:dyDescent="0.2">
      <c r="A65" s="17" t="s">
        <v>96</v>
      </c>
      <c r="B65" s="18">
        <v>0</v>
      </c>
      <c r="C65" s="18">
        <v>0</v>
      </c>
      <c r="D65" s="18">
        <f t="shared" si="0"/>
        <v>0</v>
      </c>
      <c r="E65" s="18">
        <v>0</v>
      </c>
    </row>
    <row r="66" spans="1:5" x14ac:dyDescent="0.2">
      <c r="A66" s="17" t="s">
        <v>63</v>
      </c>
      <c r="B66" s="18">
        <v>0</v>
      </c>
      <c r="C66" s="18">
        <v>0</v>
      </c>
      <c r="D66" s="18">
        <f t="shared" si="0"/>
        <v>0</v>
      </c>
      <c r="E66" s="18">
        <v>0</v>
      </c>
    </row>
    <row r="67" spans="1:5" x14ac:dyDescent="0.2">
      <c r="A67" s="17" t="s">
        <v>64</v>
      </c>
      <c r="B67" s="18">
        <v>0</v>
      </c>
      <c r="C67" s="18">
        <v>0</v>
      </c>
      <c r="D67" s="18">
        <f t="shared" si="0"/>
        <v>0</v>
      </c>
      <c r="E67" s="18">
        <v>0</v>
      </c>
    </row>
    <row r="68" spans="1:5" x14ac:dyDescent="0.2">
      <c r="A68" s="17" t="s">
        <v>156</v>
      </c>
      <c r="B68" s="18">
        <v>0</v>
      </c>
      <c r="C68" s="18">
        <v>0</v>
      </c>
      <c r="D68" s="18">
        <f t="shared" si="0"/>
        <v>0</v>
      </c>
      <c r="E68" s="18">
        <v>0</v>
      </c>
    </row>
    <row r="69" spans="1:5" x14ac:dyDescent="0.2">
      <c r="A69" s="17" t="s">
        <v>65</v>
      </c>
      <c r="B69" s="18">
        <v>0</v>
      </c>
      <c r="C69" s="18">
        <v>0</v>
      </c>
      <c r="D69" s="18">
        <f t="shared" si="0"/>
        <v>0</v>
      </c>
      <c r="E69" s="18">
        <v>0</v>
      </c>
    </row>
    <row r="70" spans="1:5" x14ac:dyDescent="0.2">
      <c r="A70" s="17" t="s">
        <v>66</v>
      </c>
      <c r="B70" s="18">
        <v>0</v>
      </c>
      <c r="C70" s="18">
        <v>0</v>
      </c>
      <c r="D70" s="18">
        <f t="shared" si="0"/>
        <v>0</v>
      </c>
      <c r="E70" s="18">
        <v>0</v>
      </c>
    </row>
    <row r="71" spans="1:5" x14ac:dyDescent="0.2">
      <c r="A71" s="17" t="s">
        <v>67</v>
      </c>
      <c r="B71" s="18">
        <v>0</v>
      </c>
      <c r="C71" s="18">
        <v>0</v>
      </c>
      <c r="D71" s="18">
        <f t="shared" ref="D71:D134" si="1">SUM(B71:C71)</f>
        <v>0</v>
      </c>
      <c r="E71" s="18">
        <v>0</v>
      </c>
    </row>
    <row r="72" spans="1:5" x14ac:dyDescent="0.2">
      <c r="A72" s="17" t="s">
        <v>68</v>
      </c>
      <c r="B72" s="18">
        <v>0</v>
      </c>
      <c r="C72" s="18">
        <v>0</v>
      </c>
      <c r="D72" s="18">
        <f t="shared" si="1"/>
        <v>0</v>
      </c>
      <c r="E72" s="18">
        <v>0</v>
      </c>
    </row>
    <row r="73" spans="1:5" x14ac:dyDescent="0.2">
      <c r="A73" s="17" t="s">
        <v>157</v>
      </c>
      <c r="B73" s="18">
        <v>1</v>
      </c>
      <c r="C73" s="18">
        <v>0</v>
      </c>
      <c r="D73" s="18">
        <f t="shared" si="1"/>
        <v>1</v>
      </c>
      <c r="E73" s="18">
        <v>0</v>
      </c>
    </row>
    <row r="74" spans="1:5" x14ac:dyDescent="0.2">
      <c r="A74" s="17" t="s">
        <v>48</v>
      </c>
      <c r="B74" s="18">
        <v>6</v>
      </c>
      <c r="C74" s="18">
        <v>0</v>
      </c>
      <c r="D74" s="18">
        <f t="shared" si="1"/>
        <v>6</v>
      </c>
      <c r="E74" s="18">
        <v>0</v>
      </c>
    </row>
    <row r="75" spans="1:5" x14ac:dyDescent="0.2">
      <c r="A75" s="17" t="s">
        <v>158</v>
      </c>
      <c r="B75" s="18">
        <v>16</v>
      </c>
      <c r="C75" s="18">
        <v>0</v>
      </c>
      <c r="D75" s="18">
        <f t="shared" si="1"/>
        <v>16</v>
      </c>
      <c r="E75" s="18">
        <v>0</v>
      </c>
    </row>
    <row r="76" spans="1:5" x14ac:dyDescent="0.2">
      <c r="A76" s="17" t="s">
        <v>159</v>
      </c>
      <c r="B76" s="18">
        <v>21</v>
      </c>
      <c r="C76" s="18">
        <v>4</v>
      </c>
      <c r="D76" s="18">
        <f t="shared" si="1"/>
        <v>25</v>
      </c>
      <c r="E76" s="18">
        <v>2</v>
      </c>
    </row>
    <row r="77" spans="1:5" x14ac:dyDescent="0.2">
      <c r="A77" s="17" t="s">
        <v>49</v>
      </c>
      <c r="B77" s="18">
        <v>2</v>
      </c>
      <c r="C77" s="18">
        <v>0</v>
      </c>
      <c r="D77" s="18">
        <f t="shared" si="1"/>
        <v>2</v>
      </c>
      <c r="E77" s="18">
        <v>0</v>
      </c>
    </row>
    <row r="78" spans="1:5" x14ac:dyDescent="0.2">
      <c r="A78" s="17" t="s">
        <v>136</v>
      </c>
      <c r="B78" s="18">
        <v>7</v>
      </c>
      <c r="C78" s="18">
        <v>0</v>
      </c>
      <c r="D78" s="18">
        <f t="shared" si="1"/>
        <v>7</v>
      </c>
      <c r="E78" s="18">
        <v>0</v>
      </c>
    </row>
    <row r="79" spans="1:5" x14ac:dyDescent="0.2">
      <c r="A79" s="17" t="s">
        <v>114</v>
      </c>
      <c r="B79" s="18">
        <v>2</v>
      </c>
      <c r="C79" s="18">
        <v>0</v>
      </c>
      <c r="D79" s="18">
        <f t="shared" si="1"/>
        <v>2</v>
      </c>
      <c r="E79" s="18">
        <v>0</v>
      </c>
    </row>
    <row r="80" spans="1:5" x14ac:dyDescent="0.2">
      <c r="A80" s="17" t="s">
        <v>86</v>
      </c>
      <c r="B80" s="18">
        <v>52</v>
      </c>
      <c r="C80" s="18">
        <v>4</v>
      </c>
      <c r="D80" s="18">
        <f t="shared" si="1"/>
        <v>56</v>
      </c>
      <c r="E80" s="18">
        <v>0</v>
      </c>
    </row>
    <row r="81" spans="1:5" x14ac:dyDescent="0.2">
      <c r="A81" s="17" t="s">
        <v>50</v>
      </c>
      <c r="B81" s="18">
        <v>0</v>
      </c>
      <c r="C81" s="18">
        <v>0</v>
      </c>
      <c r="D81" s="18">
        <f t="shared" si="1"/>
        <v>0</v>
      </c>
      <c r="E81" s="18">
        <v>0</v>
      </c>
    </row>
    <row r="82" spans="1:5" x14ac:dyDescent="0.2">
      <c r="A82" s="17" t="s">
        <v>160</v>
      </c>
      <c r="B82" s="18">
        <v>1</v>
      </c>
      <c r="C82" s="18">
        <v>0</v>
      </c>
      <c r="D82" s="18">
        <f t="shared" si="1"/>
        <v>1</v>
      </c>
      <c r="E82" s="18">
        <v>0</v>
      </c>
    </row>
    <row r="83" spans="1:5" x14ac:dyDescent="0.2">
      <c r="A83" s="17" t="s">
        <v>97</v>
      </c>
      <c r="B83" s="18">
        <v>0</v>
      </c>
      <c r="C83" s="18">
        <v>0</v>
      </c>
      <c r="D83" s="18">
        <f t="shared" si="1"/>
        <v>0</v>
      </c>
      <c r="E83" s="18">
        <v>0</v>
      </c>
    </row>
    <row r="84" spans="1:5" x14ac:dyDescent="0.2">
      <c r="A84" s="17" t="s">
        <v>98</v>
      </c>
      <c r="B84" s="18">
        <v>96</v>
      </c>
      <c r="C84" s="19">
        <v>4</v>
      </c>
      <c r="D84" s="18">
        <f t="shared" si="1"/>
        <v>100</v>
      </c>
      <c r="E84" s="18">
        <v>1</v>
      </c>
    </row>
    <row r="85" spans="1:5" x14ac:dyDescent="0.2">
      <c r="A85" s="17" t="s">
        <v>85</v>
      </c>
      <c r="B85" s="18">
        <v>3</v>
      </c>
      <c r="C85" s="19">
        <v>8</v>
      </c>
      <c r="D85" s="18">
        <f t="shared" si="1"/>
        <v>11</v>
      </c>
      <c r="E85" s="18">
        <v>7</v>
      </c>
    </row>
    <row r="86" spans="1:5" x14ac:dyDescent="0.2">
      <c r="A86" s="17" t="s">
        <v>75</v>
      </c>
      <c r="B86" s="18">
        <v>6</v>
      </c>
      <c r="C86" s="19">
        <v>3</v>
      </c>
      <c r="D86" s="18">
        <f t="shared" si="1"/>
        <v>9</v>
      </c>
      <c r="E86" s="18">
        <v>5</v>
      </c>
    </row>
    <row r="87" spans="1:5" x14ac:dyDescent="0.2">
      <c r="A87" s="17" t="s">
        <v>161</v>
      </c>
      <c r="B87" s="18">
        <v>2</v>
      </c>
      <c r="C87" s="18">
        <v>0</v>
      </c>
      <c r="D87" s="18">
        <f t="shared" si="1"/>
        <v>2</v>
      </c>
      <c r="E87" s="18">
        <v>0</v>
      </c>
    </row>
    <row r="88" spans="1:5" x14ac:dyDescent="0.2">
      <c r="A88" s="17" t="s">
        <v>162</v>
      </c>
      <c r="B88" s="18">
        <v>14</v>
      </c>
      <c r="C88" s="19">
        <v>2</v>
      </c>
      <c r="D88" s="18">
        <f t="shared" si="1"/>
        <v>16</v>
      </c>
      <c r="E88" s="18">
        <v>2</v>
      </c>
    </row>
    <row r="89" spans="1:5" x14ac:dyDescent="0.2">
      <c r="A89" s="17" t="s">
        <v>163</v>
      </c>
      <c r="B89" s="18">
        <v>32</v>
      </c>
      <c r="C89" s="19">
        <v>4</v>
      </c>
      <c r="D89" s="18">
        <f t="shared" si="1"/>
        <v>36</v>
      </c>
      <c r="E89" s="18">
        <v>3</v>
      </c>
    </row>
    <row r="90" spans="1:5" x14ac:dyDescent="0.2">
      <c r="A90" s="17" t="s">
        <v>10</v>
      </c>
      <c r="B90" s="18">
        <v>3</v>
      </c>
      <c r="C90" s="19">
        <v>3</v>
      </c>
      <c r="D90" s="18">
        <f t="shared" si="1"/>
        <v>6</v>
      </c>
      <c r="E90" s="18">
        <v>1</v>
      </c>
    </row>
    <row r="91" spans="1:5" x14ac:dyDescent="0.2">
      <c r="A91" s="17" t="s">
        <v>123</v>
      </c>
      <c r="B91" s="18">
        <v>6</v>
      </c>
      <c r="C91" s="19">
        <v>1</v>
      </c>
      <c r="D91" s="18">
        <f t="shared" si="1"/>
        <v>7</v>
      </c>
      <c r="E91" s="26">
        <v>0</v>
      </c>
    </row>
    <row r="92" spans="1:5" x14ac:dyDescent="0.2">
      <c r="A92" s="17" t="s">
        <v>124</v>
      </c>
      <c r="B92" s="18">
        <v>31</v>
      </c>
      <c r="C92" s="19">
        <v>2</v>
      </c>
      <c r="D92" s="18">
        <f t="shared" si="1"/>
        <v>33</v>
      </c>
      <c r="E92" s="18">
        <v>1</v>
      </c>
    </row>
    <row r="93" spans="1:5" x14ac:dyDescent="0.2">
      <c r="A93" s="17" t="s">
        <v>11</v>
      </c>
      <c r="B93" s="18">
        <v>4</v>
      </c>
      <c r="C93" s="19">
        <v>3</v>
      </c>
      <c r="D93" s="18">
        <f t="shared" si="1"/>
        <v>7</v>
      </c>
      <c r="E93" s="18">
        <v>2</v>
      </c>
    </row>
    <row r="94" spans="1:5" x14ac:dyDescent="0.2">
      <c r="A94" s="17" t="s">
        <v>164</v>
      </c>
      <c r="B94" s="18">
        <v>0</v>
      </c>
      <c r="C94" s="18">
        <v>0</v>
      </c>
      <c r="D94" s="18">
        <f t="shared" si="1"/>
        <v>0</v>
      </c>
      <c r="E94" s="18">
        <v>0</v>
      </c>
    </row>
    <row r="95" spans="1:5" x14ac:dyDescent="0.2">
      <c r="A95" s="17" t="s">
        <v>165</v>
      </c>
      <c r="B95" s="18">
        <v>1</v>
      </c>
      <c r="C95" s="18">
        <v>0</v>
      </c>
      <c r="D95" s="18">
        <f t="shared" si="1"/>
        <v>1</v>
      </c>
      <c r="E95" s="18">
        <v>0</v>
      </c>
    </row>
    <row r="96" spans="1:5" x14ac:dyDescent="0.2">
      <c r="A96" s="17" t="s">
        <v>166</v>
      </c>
      <c r="B96" s="18">
        <v>11</v>
      </c>
      <c r="C96" s="19">
        <v>2</v>
      </c>
      <c r="D96" s="18">
        <f t="shared" si="1"/>
        <v>13</v>
      </c>
      <c r="E96" s="26">
        <v>0</v>
      </c>
    </row>
    <row r="97" spans="1:5" x14ac:dyDescent="0.2">
      <c r="A97" s="17" t="s">
        <v>12</v>
      </c>
      <c r="B97" s="18">
        <v>3</v>
      </c>
      <c r="C97" s="18">
        <v>0</v>
      </c>
      <c r="D97" s="18">
        <f t="shared" si="1"/>
        <v>3</v>
      </c>
      <c r="E97" s="18">
        <v>1</v>
      </c>
    </row>
    <row r="98" spans="1:5" x14ac:dyDescent="0.2">
      <c r="A98" s="17" t="s">
        <v>13</v>
      </c>
      <c r="B98" s="18">
        <v>4</v>
      </c>
      <c r="C98" s="19">
        <v>4</v>
      </c>
      <c r="D98" s="18">
        <f t="shared" si="1"/>
        <v>8</v>
      </c>
      <c r="E98" s="26">
        <v>0</v>
      </c>
    </row>
    <row r="99" spans="1:5" x14ac:dyDescent="0.2">
      <c r="A99" s="17" t="s">
        <v>167</v>
      </c>
      <c r="B99" s="18">
        <v>7</v>
      </c>
      <c r="C99" s="18">
        <v>0</v>
      </c>
      <c r="D99" s="18">
        <f t="shared" si="1"/>
        <v>7</v>
      </c>
      <c r="E99" s="26">
        <v>0</v>
      </c>
    </row>
    <row r="100" spans="1:5" x14ac:dyDescent="0.2">
      <c r="A100" s="17" t="s">
        <v>168</v>
      </c>
      <c r="B100" s="18">
        <v>28</v>
      </c>
      <c r="C100" s="19">
        <v>9</v>
      </c>
      <c r="D100" s="18">
        <f t="shared" si="1"/>
        <v>37</v>
      </c>
      <c r="E100" s="18">
        <v>1</v>
      </c>
    </row>
    <row r="101" spans="1:5" x14ac:dyDescent="0.2">
      <c r="A101" s="17" t="s">
        <v>14</v>
      </c>
      <c r="B101" s="18">
        <v>3</v>
      </c>
      <c r="C101" s="19">
        <v>1</v>
      </c>
      <c r="D101" s="18">
        <f t="shared" si="1"/>
        <v>4</v>
      </c>
      <c r="E101" s="26">
        <v>0</v>
      </c>
    </row>
    <row r="102" spans="1:5" x14ac:dyDescent="0.2">
      <c r="A102" s="17" t="s">
        <v>87</v>
      </c>
      <c r="B102" s="18">
        <v>19</v>
      </c>
      <c r="C102" s="19">
        <v>3</v>
      </c>
      <c r="D102" s="18">
        <f t="shared" si="1"/>
        <v>22</v>
      </c>
      <c r="E102" s="18">
        <v>2</v>
      </c>
    </row>
    <row r="103" spans="1:5" x14ac:dyDescent="0.2">
      <c r="A103" s="17" t="s">
        <v>169</v>
      </c>
      <c r="B103" s="18">
        <v>0</v>
      </c>
      <c r="C103" s="18">
        <v>0</v>
      </c>
      <c r="D103" s="18">
        <f t="shared" si="1"/>
        <v>0</v>
      </c>
      <c r="E103" s="18">
        <v>0</v>
      </c>
    </row>
    <row r="104" spans="1:5" x14ac:dyDescent="0.2">
      <c r="A104" s="17" t="s">
        <v>170</v>
      </c>
      <c r="B104" s="18">
        <v>0</v>
      </c>
      <c r="C104" s="18">
        <v>0</v>
      </c>
      <c r="D104" s="18">
        <f t="shared" si="1"/>
        <v>0</v>
      </c>
      <c r="E104" s="18">
        <v>0</v>
      </c>
    </row>
    <row r="105" spans="1:5" x14ac:dyDescent="0.2">
      <c r="A105" s="17" t="s">
        <v>171</v>
      </c>
      <c r="B105" s="18">
        <v>1</v>
      </c>
      <c r="C105" s="18">
        <v>0</v>
      </c>
      <c r="D105" s="18">
        <f t="shared" si="1"/>
        <v>1</v>
      </c>
      <c r="E105" s="18">
        <v>0</v>
      </c>
    </row>
    <row r="106" spans="1:5" x14ac:dyDescent="0.2">
      <c r="A106" s="17" t="s">
        <v>172</v>
      </c>
      <c r="B106" s="18">
        <v>0</v>
      </c>
      <c r="C106" s="18">
        <v>0</v>
      </c>
      <c r="D106" s="18">
        <f t="shared" si="1"/>
        <v>0</v>
      </c>
      <c r="E106" s="18">
        <v>0</v>
      </c>
    </row>
    <row r="107" spans="1:5" x14ac:dyDescent="0.2">
      <c r="A107" s="17" t="s">
        <v>173</v>
      </c>
      <c r="B107" s="18">
        <v>0</v>
      </c>
      <c r="C107" s="18">
        <v>0</v>
      </c>
      <c r="D107" s="18">
        <f t="shared" si="1"/>
        <v>0</v>
      </c>
      <c r="E107" s="18">
        <v>0</v>
      </c>
    </row>
    <row r="108" spans="1:5" x14ac:dyDescent="0.2">
      <c r="A108" s="17" t="s">
        <v>174</v>
      </c>
      <c r="B108" s="18">
        <v>0</v>
      </c>
      <c r="C108" s="18">
        <v>0</v>
      </c>
      <c r="D108" s="18">
        <f t="shared" si="1"/>
        <v>0</v>
      </c>
      <c r="E108" s="18">
        <v>0</v>
      </c>
    </row>
    <row r="109" spans="1:5" x14ac:dyDescent="0.2">
      <c r="A109" s="17" t="s">
        <v>175</v>
      </c>
      <c r="B109" s="18">
        <v>0</v>
      </c>
      <c r="C109" s="18">
        <v>0</v>
      </c>
      <c r="D109" s="18">
        <f t="shared" si="1"/>
        <v>0</v>
      </c>
      <c r="E109" s="18">
        <v>0</v>
      </c>
    </row>
    <row r="110" spans="1:5" x14ac:dyDescent="0.2">
      <c r="A110" s="17" t="s">
        <v>176</v>
      </c>
      <c r="B110" s="18">
        <v>0</v>
      </c>
      <c r="C110" s="18">
        <v>0</v>
      </c>
      <c r="D110" s="18">
        <f t="shared" si="1"/>
        <v>0</v>
      </c>
      <c r="E110" s="18">
        <v>0</v>
      </c>
    </row>
    <row r="111" spans="1:5" x14ac:dyDescent="0.2">
      <c r="A111" s="17" t="s">
        <v>177</v>
      </c>
      <c r="B111" s="18">
        <v>0</v>
      </c>
      <c r="C111" s="18">
        <v>0</v>
      </c>
      <c r="D111" s="18">
        <f t="shared" si="1"/>
        <v>0</v>
      </c>
      <c r="E111" s="18">
        <v>0</v>
      </c>
    </row>
    <row r="112" spans="1:5" x14ac:dyDescent="0.2">
      <c r="A112" s="17" t="s">
        <v>178</v>
      </c>
      <c r="B112" s="18">
        <v>0</v>
      </c>
      <c r="C112" s="18">
        <v>0</v>
      </c>
      <c r="D112" s="18">
        <f t="shared" si="1"/>
        <v>0</v>
      </c>
      <c r="E112" s="18">
        <v>0</v>
      </c>
    </row>
    <row r="113" spans="1:5" x14ac:dyDescent="0.2">
      <c r="A113" s="27" t="s">
        <v>15</v>
      </c>
      <c r="B113" s="18">
        <v>0</v>
      </c>
      <c r="C113" s="18">
        <v>0</v>
      </c>
      <c r="D113" s="18">
        <f t="shared" si="1"/>
        <v>0</v>
      </c>
      <c r="E113" s="18">
        <v>0</v>
      </c>
    </row>
    <row r="114" spans="1:5" x14ac:dyDescent="0.2">
      <c r="A114" s="27" t="s">
        <v>16</v>
      </c>
      <c r="B114" s="18">
        <v>0</v>
      </c>
      <c r="C114" s="18">
        <v>0</v>
      </c>
      <c r="D114" s="18">
        <f t="shared" si="1"/>
        <v>0</v>
      </c>
      <c r="E114" s="18">
        <v>0</v>
      </c>
    </row>
    <row r="115" spans="1:5" ht="24" x14ac:dyDescent="0.2">
      <c r="A115" s="27" t="s">
        <v>179</v>
      </c>
      <c r="B115" s="18">
        <v>0</v>
      </c>
      <c r="C115" s="18">
        <v>0</v>
      </c>
      <c r="D115" s="18">
        <f t="shared" si="1"/>
        <v>0</v>
      </c>
      <c r="E115" s="18">
        <v>0</v>
      </c>
    </row>
    <row r="116" spans="1:5" x14ac:dyDescent="0.2">
      <c r="A116" s="27" t="s">
        <v>180</v>
      </c>
      <c r="B116" s="18">
        <v>0</v>
      </c>
      <c r="C116" s="18">
        <v>0</v>
      </c>
      <c r="D116" s="18">
        <f t="shared" si="1"/>
        <v>0</v>
      </c>
      <c r="E116" s="18">
        <v>0</v>
      </c>
    </row>
    <row r="117" spans="1:5" x14ac:dyDescent="0.2">
      <c r="A117" s="27" t="s">
        <v>17</v>
      </c>
      <c r="B117" s="18">
        <v>2</v>
      </c>
      <c r="C117" s="18">
        <v>0</v>
      </c>
      <c r="D117" s="18">
        <f t="shared" si="1"/>
        <v>2</v>
      </c>
      <c r="E117" s="18">
        <v>0</v>
      </c>
    </row>
    <row r="118" spans="1:5" x14ac:dyDescent="0.2">
      <c r="A118" s="27" t="s">
        <v>18</v>
      </c>
      <c r="B118" s="18">
        <v>0</v>
      </c>
      <c r="C118" s="18">
        <v>0</v>
      </c>
      <c r="D118" s="18">
        <f t="shared" si="1"/>
        <v>0</v>
      </c>
      <c r="E118" s="18">
        <v>0</v>
      </c>
    </row>
    <row r="119" spans="1:5" x14ac:dyDescent="0.2">
      <c r="A119" s="27" t="s">
        <v>181</v>
      </c>
      <c r="B119" s="18">
        <v>0</v>
      </c>
      <c r="C119" s="18">
        <v>0</v>
      </c>
      <c r="D119" s="18">
        <f t="shared" si="1"/>
        <v>0</v>
      </c>
      <c r="E119" s="18">
        <v>0</v>
      </c>
    </row>
    <row r="120" spans="1:5" x14ac:dyDescent="0.2">
      <c r="A120" s="27" t="s">
        <v>182</v>
      </c>
      <c r="B120" s="18">
        <v>0</v>
      </c>
      <c r="C120" s="18">
        <v>0</v>
      </c>
      <c r="D120" s="18">
        <f t="shared" si="1"/>
        <v>0</v>
      </c>
      <c r="E120" s="18">
        <v>0</v>
      </c>
    </row>
    <row r="121" spans="1:5" x14ac:dyDescent="0.2">
      <c r="A121" s="27" t="s">
        <v>183</v>
      </c>
      <c r="B121" s="18">
        <v>0</v>
      </c>
      <c r="C121" s="18">
        <v>0</v>
      </c>
      <c r="D121" s="18">
        <f t="shared" si="1"/>
        <v>0</v>
      </c>
      <c r="E121" s="18">
        <v>0</v>
      </c>
    </row>
    <row r="122" spans="1:5" x14ac:dyDescent="0.2">
      <c r="A122" s="27" t="s">
        <v>184</v>
      </c>
      <c r="B122" s="18">
        <v>0</v>
      </c>
      <c r="C122" s="18">
        <v>0</v>
      </c>
      <c r="D122" s="18">
        <f t="shared" si="1"/>
        <v>0</v>
      </c>
      <c r="E122" s="18">
        <v>0</v>
      </c>
    </row>
    <row r="123" spans="1:5" x14ac:dyDescent="0.2">
      <c r="A123" s="27" t="s">
        <v>185</v>
      </c>
      <c r="B123" s="18">
        <v>0</v>
      </c>
      <c r="C123" s="18">
        <v>0</v>
      </c>
      <c r="D123" s="18">
        <f t="shared" si="1"/>
        <v>0</v>
      </c>
      <c r="E123" s="18">
        <v>0</v>
      </c>
    </row>
    <row r="124" spans="1:5" x14ac:dyDescent="0.2">
      <c r="A124" s="27" t="s">
        <v>186</v>
      </c>
      <c r="B124" s="18">
        <v>0</v>
      </c>
      <c r="C124" s="18">
        <v>0</v>
      </c>
      <c r="D124" s="18">
        <f t="shared" si="1"/>
        <v>0</v>
      </c>
      <c r="E124" s="18">
        <v>0</v>
      </c>
    </row>
    <row r="125" spans="1:5" x14ac:dyDescent="0.2">
      <c r="A125" s="27" t="s">
        <v>187</v>
      </c>
      <c r="B125" s="18">
        <v>0</v>
      </c>
      <c r="C125" s="18">
        <v>0</v>
      </c>
      <c r="D125" s="18">
        <f t="shared" si="1"/>
        <v>0</v>
      </c>
      <c r="E125" s="18">
        <v>0</v>
      </c>
    </row>
    <row r="126" spans="1:5" x14ac:dyDescent="0.2">
      <c r="A126" s="27" t="s">
        <v>99</v>
      </c>
      <c r="B126" s="18">
        <v>0</v>
      </c>
      <c r="C126" s="18">
        <v>0</v>
      </c>
      <c r="D126" s="18">
        <f t="shared" si="1"/>
        <v>0</v>
      </c>
      <c r="E126" s="18">
        <v>0</v>
      </c>
    </row>
    <row r="127" spans="1:5" ht="24" x14ac:dyDescent="0.2">
      <c r="A127" s="27" t="s">
        <v>188</v>
      </c>
      <c r="B127" s="18">
        <v>0</v>
      </c>
      <c r="C127" s="18">
        <v>0</v>
      </c>
      <c r="D127" s="18">
        <f t="shared" si="1"/>
        <v>0</v>
      </c>
      <c r="E127" s="18">
        <v>0</v>
      </c>
    </row>
    <row r="128" spans="1:5" x14ac:dyDescent="0.2">
      <c r="A128" s="27" t="s">
        <v>19</v>
      </c>
      <c r="B128" s="18">
        <v>0</v>
      </c>
      <c r="C128" s="18">
        <v>0</v>
      </c>
      <c r="D128" s="18">
        <f t="shared" si="1"/>
        <v>0</v>
      </c>
      <c r="E128" s="18">
        <v>0</v>
      </c>
    </row>
    <row r="129" spans="1:5" x14ac:dyDescent="0.2">
      <c r="A129" s="27" t="s">
        <v>20</v>
      </c>
      <c r="B129" s="18">
        <v>0</v>
      </c>
      <c r="C129" s="18">
        <v>0</v>
      </c>
      <c r="D129" s="18">
        <f t="shared" si="1"/>
        <v>0</v>
      </c>
      <c r="E129" s="18">
        <v>0</v>
      </c>
    </row>
    <row r="130" spans="1:5" x14ac:dyDescent="0.2">
      <c r="A130" s="27" t="s">
        <v>100</v>
      </c>
      <c r="B130" s="18">
        <v>0</v>
      </c>
      <c r="C130" s="18">
        <v>0</v>
      </c>
      <c r="D130" s="18">
        <f t="shared" si="1"/>
        <v>0</v>
      </c>
      <c r="E130" s="18">
        <v>0</v>
      </c>
    </row>
    <row r="131" spans="1:5" ht="24" x14ac:dyDescent="0.2">
      <c r="A131" s="27" t="s">
        <v>189</v>
      </c>
      <c r="B131" s="18">
        <v>0</v>
      </c>
      <c r="C131" s="18">
        <v>0</v>
      </c>
      <c r="D131" s="18">
        <f t="shared" si="1"/>
        <v>0</v>
      </c>
      <c r="E131" s="18">
        <v>0</v>
      </c>
    </row>
    <row r="132" spans="1:5" x14ac:dyDescent="0.2">
      <c r="A132" s="27" t="s">
        <v>190</v>
      </c>
      <c r="B132" s="18">
        <v>0</v>
      </c>
      <c r="C132" s="18">
        <v>0</v>
      </c>
      <c r="D132" s="18">
        <f t="shared" si="1"/>
        <v>0</v>
      </c>
      <c r="E132" s="18">
        <v>0</v>
      </c>
    </row>
    <row r="133" spans="1:5" x14ac:dyDescent="0.2">
      <c r="A133" s="27" t="s">
        <v>191</v>
      </c>
      <c r="B133" s="18">
        <v>0</v>
      </c>
      <c r="C133" s="18">
        <v>0</v>
      </c>
      <c r="D133" s="18">
        <f t="shared" si="1"/>
        <v>0</v>
      </c>
      <c r="E133" s="18">
        <v>0</v>
      </c>
    </row>
    <row r="134" spans="1:5" x14ac:dyDescent="0.2">
      <c r="A134" s="27" t="s">
        <v>192</v>
      </c>
      <c r="B134" s="18">
        <v>0</v>
      </c>
      <c r="C134" s="18">
        <v>0</v>
      </c>
      <c r="D134" s="18">
        <f t="shared" si="1"/>
        <v>0</v>
      </c>
      <c r="E134" s="18">
        <v>0</v>
      </c>
    </row>
    <row r="135" spans="1:5" x14ac:dyDescent="0.2">
      <c r="A135" s="27" t="s">
        <v>193</v>
      </c>
      <c r="B135" s="18">
        <v>0</v>
      </c>
      <c r="C135" s="18">
        <v>0</v>
      </c>
      <c r="D135" s="18">
        <f t="shared" ref="D135:D198" si="2">SUM(B135:C135)</f>
        <v>0</v>
      </c>
      <c r="E135" s="18">
        <v>0</v>
      </c>
    </row>
    <row r="136" spans="1:5" x14ac:dyDescent="0.2">
      <c r="A136" s="27" t="s">
        <v>21</v>
      </c>
      <c r="B136" s="18">
        <v>0</v>
      </c>
      <c r="C136" s="18">
        <v>0</v>
      </c>
      <c r="D136" s="18">
        <f t="shared" si="2"/>
        <v>0</v>
      </c>
      <c r="E136" s="18">
        <v>0</v>
      </c>
    </row>
    <row r="137" spans="1:5" x14ac:dyDescent="0.2">
      <c r="A137" s="27" t="s">
        <v>101</v>
      </c>
      <c r="B137" s="18">
        <v>0</v>
      </c>
      <c r="C137" s="18">
        <v>0</v>
      </c>
      <c r="D137" s="18">
        <f t="shared" si="2"/>
        <v>0</v>
      </c>
      <c r="E137" s="18">
        <v>0</v>
      </c>
    </row>
    <row r="138" spans="1:5" x14ac:dyDescent="0.2">
      <c r="A138" s="27" t="s">
        <v>194</v>
      </c>
      <c r="B138" s="18">
        <v>1</v>
      </c>
      <c r="C138" s="18">
        <v>0</v>
      </c>
      <c r="D138" s="18">
        <f t="shared" si="2"/>
        <v>1</v>
      </c>
      <c r="E138" s="18">
        <v>0</v>
      </c>
    </row>
    <row r="139" spans="1:5" ht="24" x14ac:dyDescent="0.2">
      <c r="A139" s="27" t="s">
        <v>198</v>
      </c>
      <c r="B139" s="18">
        <v>0</v>
      </c>
      <c r="C139" s="18">
        <v>0</v>
      </c>
      <c r="D139" s="18">
        <f t="shared" si="2"/>
        <v>0</v>
      </c>
      <c r="E139" s="18">
        <v>0</v>
      </c>
    </row>
    <row r="140" spans="1:5" x14ac:dyDescent="0.2">
      <c r="A140" s="27" t="s">
        <v>195</v>
      </c>
      <c r="B140" s="18">
        <v>0</v>
      </c>
      <c r="C140" s="18">
        <v>0</v>
      </c>
      <c r="D140" s="18">
        <f t="shared" si="2"/>
        <v>0</v>
      </c>
      <c r="E140" s="18">
        <v>0</v>
      </c>
    </row>
    <row r="141" spans="1:5" x14ac:dyDescent="0.2">
      <c r="A141" s="27" t="s">
        <v>196</v>
      </c>
      <c r="B141" s="18">
        <v>0</v>
      </c>
      <c r="C141" s="18">
        <v>0</v>
      </c>
      <c r="D141" s="18">
        <f t="shared" si="2"/>
        <v>0</v>
      </c>
      <c r="E141" s="18">
        <v>0</v>
      </c>
    </row>
    <row r="142" spans="1:5" x14ac:dyDescent="0.2">
      <c r="A142" s="27" t="s">
        <v>102</v>
      </c>
      <c r="B142" s="18">
        <v>0</v>
      </c>
      <c r="C142" s="18">
        <v>0</v>
      </c>
      <c r="D142" s="18">
        <f t="shared" si="2"/>
        <v>0</v>
      </c>
      <c r="E142" s="18">
        <v>0</v>
      </c>
    </row>
    <row r="143" spans="1:5" x14ac:dyDescent="0.2">
      <c r="A143" s="27" t="s">
        <v>22</v>
      </c>
      <c r="B143" s="18">
        <v>0</v>
      </c>
      <c r="C143" s="18">
        <v>0</v>
      </c>
      <c r="D143" s="18">
        <f t="shared" si="2"/>
        <v>0</v>
      </c>
      <c r="E143" s="18">
        <v>0</v>
      </c>
    </row>
    <row r="144" spans="1:5" ht="24" x14ac:dyDescent="0.2">
      <c r="A144" s="27" t="s">
        <v>197</v>
      </c>
      <c r="B144" s="18">
        <v>0</v>
      </c>
      <c r="C144" s="18">
        <v>0</v>
      </c>
      <c r="D144" s="18">
        <f t="shared" si="2"/>
        <v>0</v>
      </c>
      <c r="E144" s="18">
        <v>0</v>
      </c>
    </row>
    <row r="145" spans="1:5" ht="24" x14ac:dyDescent="0.2">
      <c r="A145" s="27" t="s">
        <v>199</v>
      </c>
      <c r="B145" s="18">
        <v>1</v>
      </c>
      <c r="C145" s="18">
        <v>0</v>
      </c>
      <c r="D145" s="18">
        <f t="shared" si="2"/>
        <v>1</v>
      </c>
      <c r="E145" s="18">
        <v>0</v>
      </c>
    </row>
    <row r="146" spans="1:5" x14ac:dyDescent="0.2">
      <c r="A146" s="27" t="s">
        <v>23</v>
      </c>
      <c r="B146" s="18">
        <v>0</v>
      </c>
      <c r="C146" s="18">
        <v>0</v>
      </c>
      <c r="D146" s="18">
        <f t="shared" si="2"/>
        <v>0</v>
      </c>
      <c r="E146" s="18">
        <v>0</v>
      </c>
    </row>
    <row r="147" spans="1:5" x14ac:dyDescent="0.2">
      <c r="A147" s="27" t="s">
        <v>200</v>
      </c>
      <c r="B147" s="18">
        <v>0</v>
      </c>
      <c r="C147" s="18">
        <v>0</v>
      </c>
      <c r="D147" s="18">
        <f t="shared" si="2"/>
        <v>0</v>
      </c>
      <c r="E147" s="18">
        <v>0</v>
      </c>
    </row>
    <row r="148" spans="1:5" x14ac:dyDescent="0.2">
      <c r="A148" s="27" t="s">
        <v>201</v>
      </c>
      <c r="B148" s="18">
        <v>0</v>
      </c>
      <c r="C148" s="18">
        <v>0</v>
      </c>
      <c r="D148" s="18">
        <f t="shared" si="2"/>
        <v>0</v>
      </c>
      <c r="E148" s="18">
        <v>0</v>
      </c>
    </row>
    <row r="149" spans="1:5" x14ac:dyDescent="0.2">
      <c r="A149" s="27" t="s">
        <v>69</v>
      </c>
      <c r="B149" s="18">
        <v>0</v>
      </c>
      <c r="C149" s="18">
        <v>0</v>
      </c>
      <c r="D149" s="18">
        <f t="shared" si="2"/>
        <v>0</v>
      </c>
      <c r="E149" s="18">
        <v>0</v>
      </c>
    </row>
    <row r="150" spans="1:5" x14ac:dyDescent="0.2">
      <c r="A150" s="27" t="s">
        <v>70</v>
      </c>
      <c r="B150" s="18">
        <v>0</v>
      </c>
      <c r="C150" s="18">
        <v>0</v>
      </c>
      <c r="D150" s="18">
        <f t="shared" si="2"/>
        <v>0</v>
      </c>
      <c r="E150" s="18">
        <v>0</v>
      </c>
    </row>
    <row r="151" spans="1:5" x14ac:dyDescent="0.2">
      <c r="A151" s="27" t="s">
        <v>71</v>
      </c>
      <c r="B151" s="18">
        <v>0</v>
      </c>
      <c r="C151" s="18">
        <v>0</v>
      </c>
      <c r="D151" s="18">
        <f t="shared" si="2"/>
        <v>0</v>
      </c>
      <c r="E151" s="18">
        <v>0</v>
      </c>
    </row>
    <row r="152" spans="1:5" x14ac:dyDescent="0.2">
      <c r="A152" s="27" t="s">
        <v>72</v>
      </c>
      <c r="B152" s="18">
        <v>1</v>
      </c>
      <c r="C152" s="18">
        <v>0</v>
      </c>
      <c r="D152" s="18">
        <f t="shared" si="2"/>
        <v>1</v>
      </c>
      <c r="E152" s="18">
        <v>0</v>
      </c>
    </row>
    <row r="153" spans="1:5" x14ac:dyDescent="0.2">
      <c r="A153" s="27" t="s">
        <v>73</v>
      </c>
      <c r="B153" s="18">
        <v>0</v>
      </c>
      <c r="C153" s="18">
        <v>0</v>
      </c>
      <c r="D153" s="18">
        <f t="shared" si="2"/>
        <v>0</v>
      </c>
      <c r="E153" s="18">
        <v>0</v>
      </c>
    </row>
    <row r="154" spans="1:5" x14ac:dyDescent="0.2">
      <c r="A154" s="27" t="s">
        <v>202</v>
      </c>
      <c r="B154" s="18">
        <v>0</v>
      </c>
      <c r="C154" s="18">
        <v>0</v>
      </c>
      <c r="D154" s="18">
        <f t="shared" si="2"/>
        <v>0</v>
      </c>
      <c r="E154" s="18">
        <v>0</v>
      </c>
    </row>
    <row r="155" spans="1:5" ht="24" x14ac:dyDescent="0.2">
      <c r="A155" s="27" t="s">
        <v>203</v>
      </c>
      <c r="B155" s="18">
        <v>1</v>
      </c>
      <c r="C155" s="18">
        <v>0</v>
      </c>
      <c r="D155" s="18">
        <f t="shared" si="2"/>
        <v>1</v>
      </c>
      <c r="E155" s="18">
        <v>0</v>
      </c>
    </row>
    <row r="156" spans="1:5" x14ac:dyDescent="0.2">
      <c r="A156" s="27" t="s">
        <v>24</v>
      </c>
      <c r="B156" s="18">
        <v>0</v>
      </c>
      <c r="C156" s="18">
        <v>0</v>
      </c>
      <c r="D156" s="18">
        <f t="shared" si="2"/>
        <v>0</v>
      </c>
      <c r="E156" s="18">
        <v>0</v>
      </c>
    </row>
    <row r="157" spans="1:5" x14ac:dyDescent="0.2">
      <c r="A157" s="27" t="s">
        <v>25</v>
      </c>
      <c r="B157" s="18">
        <v>0</v>
      </c>
      <c r="C157" s="18">
        <v>0</v>
      </c>
      <c r="D157" s="18">
        <f t="shared" si="2"/>
        <v>0</v>
      </c>
      <c r="E157" s="18">
        <v>0</v>
      </c>
    </row>
    <row r="158" spans="1:5" x14ac:dyDescent="0.2">
      <c r="A158" s="27" t="s">
        <v>204</v>
      </c>
      <c r="B158" s="18">
        <v>0</v>
      </c>
      <c r="C158" s="18">
        <v>0</v>
      </c>
      <c r="D158" s="18">
        <f t="shared" si="2"/>
        <v>0</v>
      </c>
      <c r="E158" s="18">
        <v>0</v>
      </c>
    </row>
    <row r="159" spans="1:5" x14ac:dyDescent="0.2">
      <c r="A159" s="27" t="s">
        <v>205</v>
      </c>
      <c r="B159" s="18">
        <v>0</v>
      </c>
      <c r="C159" s="18">
        <v>0</v>
      </c>
      <c r="D159" s="18">
        <f t="shared" si="2"/>
        <v>0</v>
      </c>
      <c r="E159" s="18">
        <v>0</v>
      </c>
    </row>
    <row r="160" spans="1:5" x14ac:dyDescent="0.2">
      <c r="A160" s="27" t="s">
        <v>206</v>
      </c>
      <c r="B160" s="18">
        <v>0</v>
      </c>
      <c r="C160" s="18">
        <v>0</v>
      </c>
      <c r="D160" s="18">
        <f t="shared" si="2"/>
        <v>0</v>
      </c>
      <c r="E160" s="18">
        <v>0</v>
      </c>
    </row>
    <row r="161" spans="1:5" x14ac:dyDescent="0.2">
      <c r="A161" s="27" t="s">
        <v>103</v>
      </c>
      <c r="B161" s="18">
        <v>0</v>
      </c>
      <c r="C161" s="18">
        <v>0</v>
      </c>
      <c r="D161" s="18">
        <f t="shared" si="2"/>
        <v>0</v>
      </c>
      <c r="E161" s="18">
        <v>0</v>
      </c>
    </row>
    <row r="162" spans="1:5" x14ac:dyDescent="0.2">
      <c r="A162" s="27" t="s">
        <v>207</v>
      </c>
      <c r="B162" s="18">
        <v>0</v>
      </c>
      <c r="C162" s="18">
        <v>0</v>
      </c>
      <c r="D162" s="18">
        <f t="shared" si="2"/>
        <v>0</v>
      </c>
      <c r="E162" s="18">
        <v>0</v>
      </c>
    </row>
    <row r="163" spans="1:5" ht="24" x14ac:dyDescent="0.2">
      <c r="A163" s="27" t="s">
        <v>208</v>
      </c>
      <c r="B163" s="18">
        <v>1</v>
      </c>
      <c r="C163" s="18">
        <v>0</v>
      </c>
      <c r="D163" s="18">
        <f t="shared" si="2"/>
        <v>1</v>
      </c>
      <c r="E163" s="18">
        <v>0</v>
      </c>
    </row>
    <row r="164" spans="1:5" x14ac:dyDescent="0.2">
      <c r="A164" s="27" t="s">
        <v>209</v>
      </c>
      <c r="B164" s="18">
        <v>0</v>
      </c>
      <c r="C164" s="18">
        <v>0</v>
      </c>
      <c r="D164" s="18">
        <f t="shared" si="2"/>
        <v>0</v>
      </c>
      <c r="E164" s="18">
        <v>0</v>
      </c>
    </row>
    <row r="165" spans="1:5" x14ac:dyDescent="0.2">
      <c r="A165" s="27" t="s">
        <v>26</v>
      </c>
      <c r="B165" s="18">
        <v>0</v>
      </c>
      <c r="C165" s="18">
        <v>0</v>
      </c>
      <c r="D165" s="18">
        <f t="shared" si="2"/>
        <v>0</v>
      </c>
      <c r="E165" s="18">
        <v>0</v>
      </c>
    </row>
    <row r="166" spans="1:5" x14ac:dyDescent="0.2">
      <c r="A166" s="27" t="s">
        <v>210</v>
      </c>
      <c r="B166" s="18">
        <v>0</v>
      </c>
      <c r="C166" s="18">
        <v>0</v>
      </c>
      <c r="D166" s="18">
        <f t="shared" si="2"/>
        <v>0</v>
      </c>
      <c r="E166" s="18">
        <v>0</v>
      </c>
    </row>
    <row r="167" spans="1:5" x14ac:dyDescent="0.2">
      <c r="A167" s="27" t="s">
        <v>211</v>
      </c>
      <c r="B167" s="18">
        <v>0</v>
      </c>
      <c r="C167" s="18">
        <v>0</v>
      </c>
      <c r="D167" s="18">
        <f t="shared" si="2"/>
        <v>0</v>
      </c>
      <c r="E167" s="18">
        <v>0</v>
      </c>
    </row>
    <row r="168" spans="1:5" ht="24" x14ac:dyDescent="0.2">
      <c r="A168" s="27" t="s">
        <v>212</v>
      </c>
      <c r="B168" s="18">
        <v>0</v>
      </c>
      <c r="C168" s="18">
        <v>0</v>
      </c>
      <c r="D168" s="18">
        <f t="shared" si="2"/>
        <v>0</v>
      </c>
      <c r="E168" s="18">
        <v>0</v>
      </c>
    </row>
    <row r="169" spans="1:5" x14ac:dyDescent="0.2">
      <c r="A169" s="27" t="s">
        <v>104</v>
      </c>
      <c r="B169" s="18">
        <v>0</v>
      </c>
      <c r="C169" s="18">
        <v>0</v>
      </c>
      <c r="D169" s="18">
        <f t="shared" si="2"/>
        <v>0</v>
      </c>
      <c r="E169" s="18">
        <v>0</v>
      </c>
    </row>
    <row r="170" spans="1:5" x14ac:dyDescent="0.2">
      <c r="A170" s="27" t="s">
        <v>213</v>
      </c>
      <c r="B170" s="18">
        <v>0</v>
      </c>
      <c r="C170" s="18">
        <v>0</v>
      </c>
      <c r="D170" s="18">
        <f t="shared" si="2"/>
        <v>0</v>
      </c>
      <c r="E170" s="18">
        <v>0</v>
      </c>
    </row>
    <row r="171" spans="1:5" x14ac:dyDescent="0.2">
      <c r="A171" s="27" t="s">
        <v>214</v>
      </c>
      <c r="B171" s="18">
        <v>0</v>
      </c>
      <c r="C171" s="18">
        <v>0</v>
      </c>
      <c r="D171" s="18">
        <f t="shared" si="2"/>
        <v>0</v>
      </c>
      <c r="E171" s="18">
        <v>0</v>
      </c>
    </row>
    <row r="172" spans="1:5" x14ac:dyDescent="0.2">
      <c r="A172" s="27" t="s">
        <v>105</v>
      </c>
      <c r="B172" s="18">
        <v>0</v>
      </c>
      <c r="C172" s="18">
        <v>0</v>
      </c>
      <c r="D172" s="18">
        <f t="shared" si="2"/>
        <v>0</v>
      </c>
      <c r="E172" s="18">
        <v>0</v>
      </c>
    </row>
    <row r="173" spans="1:5" x14ac:dyDescent="0.2">
      <c r="A173" s="27" t="s">
        <v>215</v>
      </c>
      <c r="B173" s="18">
        <v>0</v>
      </c>
      <c r="C173" s="18">
        <v>0</v>
      </c>
      <c r="D173" s="18">
        <f t="shared" si="2"/>
        <v>0</v>
      </c>
      <c r="E173" s="18">
        <v>0</v>
      </c>
    </row>
    <row r="174" spans="1:5" x14ac:dyDescent="0.2">
      <c r="A174" s="27" t="s">
        <v>216</v>
      </c>
      <c r="B174" s="18">
        <v>0</v>
      </c>
      <c r="C174" s="18">
        <v>0</v>
      </c>
      <c r="D174" s="18">
        <f t="shared" si="2"/>
        <v>0</v>
      </c>
      <c r="E174" s="18">
        <v>0</v>
      </c>
    </row>
    <row r="175" spans="1:5" x14ac:dyDescent="0.2">
      <c r="A175" s="27" t="s">
        <v>27</v>
      </c>
      <c r="B175" s="18">
        <v>0</v>
      </c>
      <c r="C175" s="18">
        <v>0</v>
      </c>
      <c r="D175" s="18">
        <f t="shared" si="2"/>
        <v>0</v>
      </c>
      <c r="E175" s="18">
        <v>0</v>
      </c>
    </row>
    <row r="176" spans="1:5" x14ac:dyDescent="0.2">
      <c r="A176" s="27" t="s">
        <v>28</v>
      </c>
      <c r="B176" s="18">
        <v>0</v>
      </c>
      <c r="C176" s="18">
        <v>0</v>
      </c>
      <c r="D176" s="18">
        <f t="shared" si="2"/>
        <v>0</v>
      </c>
      <c r="E176" s="18">
        <v>0</v>
      </c>
    </row>
    <row r="177" spans="1:5" x14ac:dyDescent="0.2">
      <c r="A177" s="27" t="s">
        <v>29</v>
      </c>
      <c r="B177" s="18">
        <v>0</v>
      </c>
      <c r="C177" s="18">
        <v>0</v>
      </c>
      <c r="D177" s="18">
        <f t="shared" si="2"/>
        <v>0</v>
      </c>
      <c r="E177" s="18">
        <v>0</v>
      </c>
    </row>
    <row r="178" spans="1:5" x14ac:dyDescent="0.2">
      <c r="A178" s="27" t="s">
        <v>30</v>
      </c>
      <c r="B178" s="18">
        <v>0</v>
      </c>
      <c r="C178" s="18">
        <v>0</v>
      </c>
      <c r="D178" s="18">
        <f t="shared" si="2"/>
        <v>0</v>
      </c>
      <c r="E178" s="18">
        <v>0</v>
      </c>
    </row>
    <row r="179" spans="1:5" x14ac:dyDescent="0.2">
      <c r="A179" s="27" t="s">
        <v>217</v>
      </c>
      <c r="B179" s="18">
        <v>0</v>
      </c>
      <c r="C179" s="18">
        <v>0</v>
      </c>
      <c r="D179" s="18">
        <f t="shared" si="2"/>
        <v>0</v>
      </c>
      <c r="E179" s="18">
        <v>0</v>
      </c>
    </row>
    <row r="180" spans="1:5" x14ac:dyDescent="0.2">
      <c r="A180" s="27" t="s">
        <v>106</v>
      </c>
      <c r="B180" s="18">
        <v>0</v>
      </c>
      <c r="C180" s="18">
        <v>0</v>
      </c>
      <c r="D180" s="18">
        <f t="shared" si="2"/>
        <v>0</v>
      </c>
      <c r="E180" s="18">
        <v>0</v>
      </c>
    </row>
    <row r="181" spans="1:5" x14ac:dyDescent="0.2">
      <c r="A181" s="27" t="s">
        <v>218</v>
      </c>
      <c r="B181" s="18">
        <v>0</v>
      </c>
      <c r="C181" s="18">
        <v>0</v>
      </c>
      <c r="D181" s="18">
        <f t="shared" si="2"/>
        <v>0</v>
      </c>
      <c r="E181" s="18">
        <v>0</v>
      </c>
    </row>
    <row r="182" spans="1:5" ht="24" x14ac:dyDescent="0.2">
      <c r="A182" s="27" t="s">
        <v>107</v>
      </c>
      <c r="B182" s="18">
        <v>0</v>
      </c>
      <c r="C182" s="18">
        <v>0</v>
      </c>
      <c r="D182" s="18">
        <f t="shared" si="2"/>
        <v>0</v>
      </c>
      <c r="E182" s="18">
        <v>0</v>
      </c>
    </row>
    <row r="183" spans="1:5" ht="24" x14ac:dyDescent="0.2">
      <c r="A183" s="27" t="s">
        <v>108</v>
      </c>
      <c r="B183" s="18">
        <v>0</v>
      </c>
      <c r="C183" s="18">
        <v>0</v>
      </c>
      <c r="D183" s="18">
        <f t="shared" si="2"/>
        <v>0</v>
      </c>
      <c r="E183" s="18">
        <v>0</v>
      </c>
    </row>
    <row r="184" spans="1:5" ht="24" x14ac:dyDescent="0.2">
      <c r="A184" s="27" t="s">
        <v>109</v>
      </c>
      <c r="B184" s="18">
        <v>0</v>
      </c>
      <c r="C184" s="18">
        <v>0</v>
      </c>
      <c r="D184" s="18">
        <f t="shared" si="2"/>
        <v>0</v>
      </c>
      <c r="E184" s="18">
        <v>0</v>
      </c>
    </row>
    <row r="185" spans="1:5" x14ac:dyDescent="0.2">
      <c r="A185" s="27" t="s">
        <v>31</v>
      </c>
      <c r="B185" s="18">
        <v>0</v>
      </c>
      <c r="C185" s="18">
        <v>0</v>
      </c>
      <c r="D185" s="18">
        <f t="shared" si="2"/>
        <v>0</v>
      </c>
      <c r="E185" s="18">
        <v>0</v>
      </c>
    </row>
    <row r="186" spans="1:5" x14ac:dyDescent="0.2">
      <c r="A186" s="27" t="s">
        <v>110</v>
      </c>
      <c r="B186" s="18">
        <v>0</v>
      </c>
      <c r="C186" s="18">
        <v>0</v>
      </c>
      <c r="D186" s="18">
        <f t="shared" si="2"/>
        <v>0</v>
      </c>
      <c r="E186" s="18">
        <v>0</v>
      </c>
    </row>
    <row r="187" spans="1:5" x14ac:dyDescent="0.2">
      <c r="A187" s="27" t="s">
        <v>219</v>
      </c>
      <c r="B187" s="18">
        <v>0</v>
      </c>
      <c r="C187" s="18">
        <v>0</v>
      </c>
      <c r="D187" s="18">
        <f t="shared" si="2"/>
        <v>0</v>
      </c>
      <c r="E187" s="18">
        <v>0</v>
      </c>
    </row>
    <row r="188" spans="1:5" x14ac:dyDescent="0.2">
      <c r="A188" s="27" t="s">
        <v>220</v>
      </c>
      <c r="B188" s="18">
        <v>0</v>
      </c>
      <c r="C188" s="18">
        <v>0</v>
      </c>
      <c r="D188" s="18">
        <f t="shared" si="2"/>
        <v>0</v>
      </c>
      <c r="E188" s="18">
        <v>0</v>
      </c>
    </row>
    <row r="189" spans="1:5" x14ac:dyDescent="0.2">
      <c r="A189" s="27" t="s">
        <v>221</v>
      </c>
      <c r="B189" s="18">
        <v>0</v>
      </c>
      <c r="C189" s="18">
        <v>0</v>
      </c>
      <c r="D189" s="18">
        <f t="shared" si="2"/>
        <v>0</v>
      </c>
      <c r="E189" s="18">
        <v>0</v>
      </c>
    </row>
    <row r="190" spans="1:5" x14ac:dyDescent="0.2">
      <c r="A190" s="27" t="s">
        <v>222</v>
      </c>
      <c r="B190" s="18">
        <v>0</v>
      </c>
      <c r="C190" s="18">
        <v>0</v>
      </c>
      <c r="D190" s="18">
        <f t="shared" si="2"/>
        <v>0</v>
      </c>
      <c r="E190" s="18">
        <v>0</v>
      </c>
    </row>
    <row r="191" spans="1:5" ht="24" x14ac:dyDescent="0.2">
      <c r="A191" s="27" t="s">
        <v>223</v>
      </c>
      <c r="B191" s="18">
        <v>0</v>
      </c>
      <c r="C191" s="18">
        <v>0</v>
      </c>
      <c r="D191" s="18">
        <f t="shared" si="2"/>
        <v>0</v>
      </c>
      <c r="E191" s="18">
        <v>0</v>
      </c>
    </row>
    <row r="192" spans="1:5" x14ac:dyDescent="0.2">
      <c r="A192" s="27" t="s">
        <v>224</v>
      </c>
      <c r="B192" s="18">
        <v>0</v>
      </c>
      <c r="C192" s="18">
        <v>0</v>
      </c>
      <c r="D192" s="18">
        <f t="shared" si="2"/>
        <v>0</v>
      </c>
      <c r="E192" s="18">
        <v>0</v>
      </c>
    </row>
    <row r="193" spans="1:5" x14ac:dyDescent="0.2">
      <c r="A193" s="27" t="s">
        <v>225</v>
      </c>
      <c r="B193" s="18">
        <v>0</v>
      </c>
      <c r="C193" s="18">
        <v>0</v>
      </c>
      <c r="D193" s="18">
        <f t="shared" si="2"/>
        <v>0</v>
      </c>
      <c r="E193" s="18">
        <v>0</v>
      </c>
    </row>
    <row r="194" spans="1:5" x14ac:dyDescent="0.2">
      <c r="A194" s="27" t="s">
        <v>226</v>
      </c>
      <c r="B194" s="18">
        <v>1</v>
      </c>
      <c r="C194" s="18">
        <v>0</v>
      </c>
      <c r="D194" s="18">
        <f t="shared" si="2"/>
        <v>1</v>
      </c>
      <c r="E194" s="18">
        <v>0</v>
      </c>
    </row>
    <row r="195" spans="1:5" x14ac:dyDescent="0.2">
      <c r="A195" s="27" t="s">
        <v>111</v>
      </c>
      <c r="B195" s="18">
        <v>0</v>
      </c>
      <c r="C195" s="18">
        <v>0</v>
      </c>
      <c r="D195" s="18">
        <f t="shared" si="2"/>
        <v>0</v>
      </c>
      <c r="E195" s="18">
        <v>0</v>
      </c>
    </row>
    <row r="196" spans="1:5" x14ac:dyDescent="0.2">
      <c r="A196" s="27" t="s">
        <v>88</v>
      </c>
      <c r="B196" s="18">
        <v>0</v>
      </c>
      <c r="C196" s="18">
        <v>0</v>
      </c>
      <c r="D196" s="18">
        <f t="shared" si="2"/>
        <v>0</v>
      </c>
      <c r="E196" s="18">
        <v>0</v>
      </c>
    </row>
    <row r="197" spans="1:5" x14ac:dyDescent="0.2">
      <c r="A197" s="27" t="s">
        <v>227</v>
      </c>
      <c r="B197" s="18">
        <v>0</v>
      </c>
      <c r="C197" s="18">
        <v>0</v>
      </c>
      <c r="D197" s="18">
        <f t="shared" si="2"/>
        <v>0</v>
      </c>
      <c r="E197" s="18">
        <v>0</v>
      </c>
    </row>
    <row r="198" spans="1:5" x14ac:dyDescent="0.2">
      <c r="A198" s="27" t="s">
        <v>228</v>
      </c>
      <c r="B198" s="18">
        <v>0</v>
      </c>
      <c r="C198" s="18">
        <v>0</v>
      </c>
      <c r="D198" s="18">
        <f t="shared" si="2"/>
        <v>0</v>
      </c>
      <c r="E198" s="18">
        <v>0</v>
      </c>
    </row>
    <row r="199" spans="1:5" ht="15" x14ac:dyDescent="0.2">
      <c r="A199" s="28"/>
      <c r="B199" s="29">
        <f>SUM(B6:B198)</f>
        <v>754</v>
      </c>
      <c r="C199" s="29">
        <f t="shared" ref="C199:E199" si="3">SUM(C6:C198)</f>
        <v>84</v>
      </c>
      <c r="D199" s="29">
        <f t="shared" si="3"/>
        <v>838</v>
      </c>
      <c r="E199" s="29">
        <f t="shared" si="3"/>
        <v>39</v>
      </c>
    </row>
  </sheetData>
  <mergeCells count="2">
    <mergeCell ref="G5:H5"/>
    <mergeCell ref="G1:H1"/>
  </mergeCells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Mobilidade 2011_12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estudos06</cp:lastModifiedBy>
  <dcterms:created xsi:type="dcterms:W3CDTF">2016-04-07T08:51:25Z</dcterms:created>
  <dcterms:modified xsi:type="dcterms:W3CDTF">2016-04-12T10:50:51Z</dcterms:modified>
</cp:coreProperties>
</file>