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1700"/>
  </bookViews>
  <sheets>
    <sheet name="total por centro e titulación" sheetId="1" r:id="rId1"/>
    <sheet name="extracurricular xeral" sheetId="4" r:id="rId2"/>
    <sheet name="extracurricular tipo empresa" sheetId="2" r:id="rId3"/>
    <sheet name="extracurricular por empresa" sheetId="3" r:id="rId4"/>
  </sheets>
  <definedNames>
    <definedName name="_xlnm._FilterDatabase" localSheetId="3" hidden="1">'extracurricular por empresa'!$A$9:$D$712</definedName>
    <definedName name="_xlnm._FilterDatabase" localSheetId="0" hidden="1">'total por centro e titulación'!$A$10:$G$127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3" i="3" l="1"/>
  <c r="L127" i="1"/>
  <c r="M127" i="1" s="1"/>
  <c r="K127" i="1"/>
  <c r="J127" i="1"/>
  <c r="I127" i="1"/>
  <c r="H127" i="1"/>
  <c r="G127" i="1"/>
  <c r="F127" i="1"/>
  <c r="E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<sst xmlns="http://schemas.openxmlformats.org/spreadsheetml/2006/main" count="1430" uniqueCount="768">
  <si>
    <t>Unidade de Análises e Programas</t>
  </si>
  <si>
    <r>
      <t xml:space="preserve">PRÁCTICAS EXTERNAS </t>
    </r>
    <r>
      <rPr>
        <b/>
        <sz val="12"/>
        <color rgb="FFFF0000"/>
        <rFont val="Calibri"/>
        <family val="2"/>
        <scheme val="minor"/>
      </rPr>
      <t>EXTRACURRICULARES</t>
    </r>
    <r>
      <rPr>
        <b/>
        <sz val="12"/>
        <color theme="1"/>
        <rFont val="Calibri"/>
        <family val="2"/>
        <scheme val="minor"/>
      </rPr>
      <t>, curso 2018/2019</t>
    </r>
  </si>
  <si>
    <t>Fonte: FUVI</t>
  </si>
  <si>
    <t>* Só se teñen en conta estudantes, non período de prácticas realizado por cada estudante</t>
  </si>
  <si>
    <t>Data: 18/10/2019</t>
  </si>
  <si>
    <t>** Cada estudante pode realizar práctica curricular e extracurricular, polo que a porcentaxe sobre matrícula pode ser superior ao 100%</t>
  </si>
  <si>
    <t>Campus</t>
  </si>
  <si>
    <t>Centro</t>
  </si>
  <si>
    <t>Tipo estudio</t>
  </si>
  <si>
    <t>Titulación</t>
  </si>
  <si>
    <t>Extracurriculares
Homes</t>
  </si>
  <si>
    <t>Extracurriculares
Mulleres</t>
  </si>
  <si>
    <t>Extracurriculares
TOTAL</t>
  </si>
  <si>
    <t>Curriculares
Homes</t>
  </si>
  <si>
    <t>Curriculares
Mulleres</t>
  </si>
  <si>
    <t>Curriculares
TOTAL</t>
  </si>
  <si>
    <t>Nº total
estudantes
en prácticas*</t>
  </si>
  <si>
    <t>Total matrícula
na titulación</t>
  </si>
  <si>
    <t>% prácticas sobre
matrícula**</t>
  </si>
  <si>
    <t>Campus de Ourense</t>
  </si>
  <si>
    <t>101 Facultade de Ciencias</t>
  </si>
  <si>
    <t>Grao</t>
  </si>
  <si>
    <t>Grao en Ciencia e Tecnoloxía dos Alimentos</t>
  </si>
  <si>
    <t>Grao en Ciencias Ambientais</t>
  </si>
  <si>
    <t>Grao en Enxeñaría Agraria</t>
  </si>
  <si>
    <t>Mestrado</t>
  </si>
  <si>
    <t>Máster Universitario en Ciencia e Tecnoloxía Agroalimentaria e Ambiental</t>
  </si>
  <si>
    <t>102 Facultade de Historia</t>
  </si>
  <si>
    <t>Grao en Xeografía e Historia</t>
  </si>
  <si>
    <t>Máster Universitario en Valoración, Xestión e Protección do Patrimonio Cultural</t>
  </si>
  <si>
    <t>103 Facultade de Dereito</t>
  </si>
  <si>
    <t>Grao en Dereito</t>
  </si>
  <si>
    <t>PCEO Grao en Administración e Dirección de Empresas/Grao en Dereito</t>
  </si>
  <si>
    <t>Máster Universitario en Avogacía-Ourense</t>
  </si>
  <si>
    <t>104 Facultade de Ciencias Empresariais e Turismo</t>
  </si>
  <si>
    <t>Grao en Administración e Dirección de Empresas</t>
  </si>
  <si>
    <t>Grao en Consultoría e Xestión da Información</t>
  </si>
  <si>
    <t>Grao en Turismo</t>
  </si>
  <si>
    <t>Máster Universitario en Dirección e Planificación do Turismo Interior e de Saúde</t>
  </si>
  <si>
    <t>Máster Universitario en Xestión Empresarial do Deporte</t>
  </si>
  <si>
    <t>105 Facultade de Ciencias da Educación</t>
  </si>
  <si>
    <t>Grao en Educación Infantil</t>
  </si>
  <si>
    <t>Grao en Educación Primaria</t>
  </si>
  <si>
    <t>Grao en Educación Social</t>
  </si>
  <si>
    <t>Grao en Traballo Social</t>
  </si>
  <si>
    <t>Máster Universitario en Profesorado en Educación Secundaria Obrigatoria, Bacharelato, Formación Profesional e Ensino de Idiomas. Especialidade (Ourense): Orientación Educativa</t>
  </si>
  <si>
    <t>Máster Universitario en Profesorado en Educación Secundaria Obrigatoria, Bacharelato, Formación Profesional  e Ensino de Idiomas. Especialidade: Ciencias Sociais. Xeografía e Historia</t>
  </si>
  <si>
    <t>Máster Universitario en Profesorado en Educación Secundaria Obrigatoria, Bacharelato, Formación Profesional e Ensino de Idiomas. Especialidade (Ourense): Ciencias Experimentais. Matemáticas e Tecnoloxía</t>
  </si>
  <si>
    <t>Máster Universitario en Profesorado en Educación Secundaria Obrigatoria, Bacharelato, Formación Profesional e Ensino de Idiomas. Especialidade: Ciencias Sociais. Humanidades</t>
  </si>
  <si>
    <t>106 E. S. de Enxeñaría Informática</t>
  </si>
  <si>
    <t>Grao en Enxeñaría Informática</t>
  </si>
  <si>
    <t>Máster Universitario en Enxeñaría Informática</t>
  </si>
  <si>
    <t>107 Escola de Enxeñaría Aeronáutica e do Espazo</t>
  </si>
  <si>
    <t>Grao en Enxeñaría Aeroespacial</t>
  </si>
  <si>
    <t>Máster universitario en operacións e enxeñaría de sistemas Aéreos non tripulados</t>
  </si>
  <si>
    <t>151 E. U. de Enfermaría (Ourense)</t>
  </si>
  <si>
    <t>Grao en Enfermaría</t>
  </si>
  <si>
    <t>Campus de Pontevedra</t>
  </si>
  <si>
    <t>201 Facultade de Belas Artes</t>
  </si>
  <si>
    <t>Grao en Belas Artes</t>
  </si>
  <si>
    <t>Máster Universitario en Arte Contemporánea. Creación e Investigación</t>
  </si>
  <si>
    <t>Máster Universitario en Deseño e Dirección Creativa en Moda</t>
  </si>
  <si>
    <t>Máster Universitario en Libro Ilustrado e Animación Audiovisual</t>
  </si>
  <si>
    <t>Título propio</t>
  </si>
  <si>
    <t>Titulado Superior en Deseño Téxtil e Moda</t>
  </si>
  <si>
    <t>202 Facultade de Ciencias da Educación e do Deporte</t>
  </si>
  <si>
    <t>Grao en Ciencias da Actividade Física e do Deporte</t>
  </si>
  <si>
    <t>Máster Universitario en Profesorado en Educación Secundaria Obrigatoria, Bacharelato, Formación Profesional e Ensino de Idiomas. Especialidade (Pontevedra): Orientación</t>
  </si>
  <si>
    <t>Máster Universitario en Profesorado en Educación Secundaria Obrigatoria, Bacharelato, Formación Profesional e Ensino de Idiomas. Especialidade:  Arte e Debuxo</t>
  </si>
  <si>
    <t>Máster Universitario en Profesorado en Educación Secundaria Obrigatoria, Bacharelato, Formación Profesional e Ensino de Idiomas. Especialidade: Ciencias Experimentais. Educación Física</t>
  </si>
  <si>
    <t>203 Escola de Enxeñaría Forestal</t>
  </si>
  <si>
    <t>Grao en Enxeñaría Forestal</t>
  </si>
  <si>
    <t>204 Facultade de CC. Sociais e da Comunicación</t>
  </si>
  <si>
    <t>Grao en Comunicación Audiovisual</t>
  </si>
  <si>
    <t>Grao en Dirección e Xestión Pública</t>
  </si>
  <si>
    <t>Grao en Publicidade e Relacións Públicas</t>
  </si>
  <si>
    <t>Máster Universitario en Avogacía-Pontevedra</t>
  </si>
  <si>
    <t>Máster Universitario en Comunicación en Medios Sociais e Creación de Contidos Dixitais</t>
  </si>
  <si>
    <t>Máster Universitario en Dirección de Arte en Publicidade</t>
  </si>
  <si>
    <t>205 Facultade de Fisioterapia</t>
  </si>
  <si>
    <t>Grao en Fisioterapia</t>
  </si>
  <si>
    <t>251 E. U. de Enfermaría (Pontevedra)</t>
  </si>
  <si>
    <t>Campus de Vigo</t>
  </si>
  <si>
    <t>301 Facultade de Filoloxía e Tradución</t>
  </si>
  <si>
    <t>Grao en Ciencias da Linguaxe e Estudos Literarios</t>
  </si>
  <si>
    <t>Grao en Linguas Estranxeiras</t>
  </si>
  <si>
    <t>Grao en Tradución e Interpretación (Español-Francés)</t>
  </si>
  <si>
    <t>Grao en Tradución e Interpretación (Español-Inglés)</t>
  </si>
  <si>
    <t>Grao en Tradución e Interpretación (Galego-Francés)</t>
  </si>
  <si>
    <t>Grao en Tradución e Interpretación (Galego-Inglés)</t>
  </si>
  <si>
    <t>Máster Universitario en Lingüística Aplicada</t>
  </si>
  <si>
    <t>Máster Universitario en Tradución Multimedia</t>
  </si>
  <si>
    <t>Programa de doutoramento</t>
  </si>
  <si>
    <t>Programa de doutoramento Interuniversitario en Estudos Ingleses avanzados: Lingüística, Literatura e Cultura</t>
  </si>
  <si>
    <t>Máster especialista en tradución para a industria do videoxogo</t>
  </si>
  <si>
    <t>302 Facultade de Bioloxía</t>
  </si>
  <si>
    <t>Grao en Bioloxía</t>
  </si>
  <si>
    <t>Máster Universitario en Acuicultura-Itinerario Profesional</t>
  </si>
  <si>
    <t>Máster Universitario en Bioloxía Mariña</t>
  </si>
  <si>
    <t>Máster Universitario en Biotecnoloxía Avanzada</t>
  </si>
  <si>
    <t>Máster Universitario en Profesorado en Educación Secundaria Obrigatoria, Bacharelato, Formación Profesional  e Ensino de Idiomas. Especialidade:  Formación Profesional. Sector Servizos</t>
  </si>
  <si>
    <t>Máster Universitario en Profesorado en Educación Secundaria Obrigatoria, Bacharelato, Formación Profesional e Ensino de Idiomas. Especialidade (Vigo): Ciencias Experimentais. Matemáticas e Tecnoloxía</t>
  </si>
  <si>
    <t>Máster Universitario en Profesorado en Educación Secundaria Obrigatoria, Bacharelato, Formación Profesional e Ensino de Idiomas. Especialidade: Ciencias Experimentais. Bioloxía, Xeoloxía, Física e Química</t>
  </si>
  <si>
    <t>Máster Universitario en Profesorado en Educación Secundaria Obrigatoria, Bacharelato, Formación Profesional e Ensino de Idiomas. Especialidade: Formación  Profesional. Formación e Orientación Laboral</t>
  </si>
  <si>
    <t>Máster Universitario en Profesorado en Educación Secundaria Obrigatoria, Bacharelato, Formación Profesional e Ensino de Idiomas. Especialidade: Formación Profesional. Sector Primario e Secundario</t>
  </si>
  <si>
    <t>Máster Universitario en Profesorado en Educación Secundaria Obrigatoria, Bacharelato, Formación Profesional e Ensino de Idiomas. Especialidade: Linguas e Literaturas. Linguas e Literaturas Oficiais: Castelán e Galego</t>
  </si>
  <si>
    <t>Máster Universitario en Profesorado en Educación Secundaria Obrigatoria, Bacharelato, Formación Profesional e Ensino de Idiomas. Especialidade: Linguas e Literaturas. Linguas Estranxeiras</t>
  </si>
  <si>
    <t>Máster Universitario en Xenómica e Xenética</t>
  </si>
  <si>
    <t>303 Facultade de CC. Económicas e Empresariais</t>
  </si>
  <si>
    <t>Grao en Economía</t>
  </si>
  <si>
    <t>Máster Universitario en Administración Integrada de Empresas e Responsabilidade Social Corporativa</t>
  </si>
  <si>
    <t>Máster Universitario en Economía</t>
  </si>
  <si>
    <t>Máster Universitario en Finanzas</t>
  </si>
  <si>
    <t>Máster Universitario en Técnicas Estatísticas</t>
  </si>
  <si>
    <t>Máster Universitario en Xestión do Desenvolvemento Sostible</t>
  </si>
  <si>
    <t>Master especialista en Auditoría e Contabilidade</t>
  </si>
  <si>
    <t>305 Escola de Enxeñaría de Telecomunicación</t>
  </si>
  <si>
    <t>Grao en Enxeñaría de Tecnoloxías de Telecomunicación</t>
  </si>
  <si>
    <t>Máster universitario en Enxeñaría de Telecomunicación</t>
  </si>
  <si>
    <t>306 E. U. de Estudos Empresariais</t>
  </si>
  <si>
    <t>Grao en Comercio</t>
  </si>
  <si>
    <t>Máster Universitario en Comercio Internacional</t>
  </si>
  <si>
    <t>Máster Universitario en Dirección de PEMES</t>
  </si>
  <si>
    <t>308 Facultade de Ciencias Xurídicas e do Traballo</t>
  </si>
  <si>
    <t>Grao en Relacións Laborais e Recursos Humanos</t>
  </si>
  <si>
    <t>Máster Universitario en Avogacía-Vigo</t>
  </si>
  <si>
    <t>Máster Universitario en Menores en Situación de Desprotección e Conflito Social</t>
  </si>
  <si>
    <t>Máster Universitario en Xestión e Dirección Laboral</t>
  </si>
  <si>
    <t>309 Escola de Enxeñaría de Minas e Enerxía</t>
  </si>
  <si>
    <t>Grao en Enxeñaría da Enerxía</t>
  </si>
  <si>
    <t>Grao en Enxeñaría dos Recursos Mineiros e Enerxéticos</t>
  </si>
  <si>
    <t>Máster Universitario en Enxeñaría de Minas</t>
  </si>
  <si>
    <t>310 Escola de Enxeñaría de Minas e Enerxía</t>
  </si>
  <si>
    <t>Máster Universitario en Xeoinformática</t>
  </si>
  <si>
    <t>310 Facultade de Ciencias do Mar</t>
  </si>
  <si>
    <t>Grao en Ciencias do Mar</t>
  </si>
  <si>
    <t>Máster Universitario en Oceanografía</t>
  </si>
  <si>
    <t>311 Facultade de Química</t>
  </si>
  <si>
    <t>Grao en Química</t>
  </si>
  <si>
    <t>Máster Universitario en Ciencia e Tecnoloxía de Conservación de Produtos da Pesca</t>
  </si>
  <si>
    <t>Máster Universitario en Investigación Química e Química Industrial</t>
  </si>
  <si>
    <t>312 Escola de Enxeñaría Industrial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</si>
  <si>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</si>
  <si>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</si>
  <si>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</si>
  <si>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</si>
  <si>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</si>
  <si>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Grao en Enxeñaría Mecánica</t>
  </si>
  <si>
    <t>Máster Universitario en Enerxía e Sustentabilidade</t>
  </si>
  <si>
    <t>Máster Universitario en Enxeñaría da Automoción</t>
  </si>
  <si>
    <t>Máster Universitario en Enxeñaría de Organización</t>
  </si>
  <si>
    <t>Máster Universitario en Enxeñaría Industrial</t>
  </si>
  <si>
    <t>Máster Universitario en Mecatrónica</t>
  </si>
  <si>
    <t>Máster Universitario en Prevención de Riscos Laborais</t>
  </si>
  <si>
    <t>Máster Universitario en Procesos de Deseño e Fabricación Mecánica</t>
  </si>
  <si>
    <t>351 E. U. de Profesorado de E.X.B. "María Sedes Sapientiae"</t>
  </si>
  <si>
    <t>352 E. U. de Enfermaría (Meixoeiro)</t>
  </si>
  <si>
    <t>353 E. U. de Enfermaría (Povisa)</t>
  </si>
  <si>
    <t>356 Instituto de Educación Superior Intercontinental da Empresa (IESIDE)</t>
  </si>
  <si>
    <t>Máster Universitario en Dirección e Administración de Empresas (MBA)</t>
  </si>
  <si>
    <t>TOTAIS</t>
  </si>
  <si>
    <t xml:space="preserve">Titulación </t>
  </si>
  <si>
    <t>Administración pública</t>
  </si>
  <si>
    <t>Autónomo</t>
  </si>
  <si>
    <t>Empresa familiar</t>
  </si>
  <si>
    <t>Fundación / Entidade sen Ánimo de Lucro</t>
  </si>
  <si>
    <t>Grande (máis de 500 traballadores)</t>
  </si>
  <si>
    <t>Mediana (entre 50 e 500 traballadores)</t>
  </si>
  <si>
    <t>Migrado sin valor</t>
  </si>
  <si>
    <t>Multinacional</t>
  </si>
  <si>
    <t>Pequena (menos de 50 traballadores)</t>
  </si>
  <si>
    <t>Total</t>
  </si>
  <si>
    <t>Máster Universitario en Ciencia e Tecnoloxía Agroalimentaria</t>
  </si>
  <si>
    <t>Máster Universitario en Enxeñaría da Automoción. Especialidade: Procesos de Automoción</t>
  </si>
  <si>
    <t>Máster Universitario en Enxeñaría da Automoción. Especialidade: Tecnoloxías de Automoción</t>
  </si>
  <si>
    <t xml:space="preserve">Empresa  </t>
  </si>
  <si>
    <t>Nº prácticas</t>
  </si>
  <si>
    <t>ACEITES ABRIL, S.L.</t>
  </si>
  <si>
    <t>AKUNATURA DE OURENSE S.L.</t>
  </si>
  <si>
    <t>ANFACO-CECOPESCA</t>
  </si>
  <si>
    <t>Axencia Galega da Calidade Alimentaria</t>
  </si>
  <si>
    <t>CAFES LAS ANTILLAS</t>
  </si>
  <si>
    <t>CEAMSA</t>
  </si>
  <si>
    <t>CONSERVAS AREOSO S.L.</t>
  </si>
  <si>
    <t>COREN</t>
  </si>
  <si>
    <t>DEPUTACIÓN DE PONTEVEDRA</t>
  </si>
  <si>
    <t>FANDICOSTA, SA</t>
  </si>
  <si>
    <t>FUNDACIÓN CENTRO TECNOLÓXICO DA CARNE -CTC</t>
  </si>
  <si>
    <t>GRUPO LECHE RIO S.A.</t>
  </si>
  <si>
    <t>GUZMAN GASTRONOMIA</t>
  </si>
  <si>
    <t>LABORATORIO AGROALIMENTARIO TERRASVIN S.L.</t>
  </si>
  <si>
    <t>NUTRIMENTOS DEZA S.A</t>
  </si>
  <si>
    <t>STAR SERVICIOS</t>
  </si>
  <si>
    <t>TECVIN</t>
  </si>
  <si>
    <t>VINOS&amp;BODEGAS GALLEGAS SAU</t>
  </si>
  <si>
    <t>AGUAS DE CABREIROA S.A.U</t>
  </si>
  <si>
    <t>CONCELLO DE BARBADÁS</t>
  </si>
  <si>
    <t>CONCELLO DE TABOADELA</t>
  </si>
  <si>
    <t>CONFEDERACIÓN HIDROGRÁFICA DEL MIÑO-SIL</t>
  </si>
  <si>
    <t>CONSELLERÍA DE MEDIO AMBIENTE E ORDENACIÓN DO TERRITORIO</t>
  </si>
  <si>
    <t>EXTRACO</t>
  </si>
  <si>
    <t>FINSA</t>
  </si>
  <si>
    <t>PREMIUM MIX GROUP</t>
  </si>
  <si>
    <t>VIAQUA GESTIÓN INTEGRAL DE AGUAS DE GALICIA S.A.U</t>
  </si>
  <si>
    <t>AIRA SOC.COOP. GALEGA</t>
  </si>
  <si>
    <t>CENTRO DESENVOLVEMENTO AGROGANDEIRO - INORDE</t>
  </si>
  <si>
    <t>CREGO E MONAGUILLO</t>
  </si>
  <si>
    <t>Dsena arquitectura ingenieria</t>
  </si>
  <si>
    <t>PAZO BLANCO NÚÑEZ S.L</t>
  </si>
  <si>
    <t>XEOAQUIS S.L.</t>
  </si>
  <si>
    <t>FUNDACIÓ ESPIGOLADORS</t>
  </si>
  <si>
    <t>Árbore Arqueoloxía</t>
  </si>
  <si>
    <t>CONCELLO DE AS NEVES</t>
  </si>
  <si>
    <t>CONSELLERÍA DE CULTURA E TURISMO DA XUNTA DE GALICIA</t>
  </si>
  <si>
    <t>EDUARDO BREOGAN NIETO MUÑIZ</t>
  </si>
  <si>
    <t>CONSORCIO DA CIDADE DE SANTIAGO</t>
  </si>
  <si>
    <t>ANTONIO VÁZQUEZ PORTOMEÑE</t>
  </si>
  <si>
    <t>CONCELLO DE BÓVEDA (LUGO)</t>
  </si>
  <si>
    <t>CONCELLO DE XINZO DE LIMIA</t>
  </si>
  <si>
    <t>FERRO ABOGADOS</t>
  </si>
  <si>
    <t>Gestión empresarial Pablo Pazos SL</t>
  </si>
  <si>
    <t>JAIME PINTOS</t>
  </si>
  <si>
    <t>OFFICE DEPOT S.L.</t>
  </si>
  <si>
    <t>AVOGADOS RAMOS CAPELO</t>
  </si>
  <si>
    <t>DESPACHO DE ABOGADOS TESOURO, S.L.</t>
  </si>
  <si>
    <t>CUATRECASAS, GONÇALVES PEREIRA S.L.P.</t>
  </si>
  <si>
    <t>DKV SEGUROS</t>
  </si>
  <si>
    <t>EMPRESA GAVILANES S.L.</t>
  </si>
  <si>
    <t>4 Elementos</t>
  </si>
  <si>
    <t>ADER RECURSOS HUMANOS</t>
  </si>
  <si>
    <t>ADOLFO DOMINGUEZ S.L</t>
  </si>
  <si>
    <t>AGROMAYOR XESTION S.L</t>
  </si>
  <si>
    <t>ALFA INMOBILIARIA</t>
  </si>
  <si>
    <t>ALMACENES DONRAMIRO S.L.</t>
  </si>
  <si>
    <t>ANA BELEN TABOADA RODRIGUEZ</t>
  </si>
  <si>
    <t>ANTEGALIA S.L</t>
  </si>
  <si>
    <t>ANTELAGRO - Agroquímica Antelana, SL</t>
  </si>
  <si>
    <t>APETAMCOR</t>
  </si>
  <si>
    <t>ARBENTIA</t>
  </si>
  <si>
    <t>ÁREA TRIBUTARIA S.L</t>
  </si>
  <si>
    <t>ASESORIA FISCAL J. CARLOS VALENCIA</t>
  </si>
  <si>
    <t>ASESORÍA SERFISCO</t>
  </si>
  <si>
    <t>BANCO CAIXA GERAL, S.A.</t>
  </si>
  <si>
    <t>BENITO AREAN-OREWORK</t>
  </si>
  <si>
    <t>BM AUDITORES</t>
  </si>
  <si>
    <t>C.E.F.Y.C.O</t>
  </si>
  <si>
    <t>CAZOLONIETO S.L.</t>
  </si>
  <si>
    <t>CELTA XESTIÓN S.L.L</t>
  </si>
  <si>
    <t>COMERCIAL ESPIÑEIRO</t>
  </si>
  <si>
    <t>CONCELLO DE NOGUEIRA DE RAMUÍN</t>
  </si>
  <si>
    <t>Concello Rios</t>
  </si>
  <si>
    <t>CONSELLO REGULADOR DENOMINACION ORIXE RIBEIRO</t>
  </si>
  <si>
    <t>DISTRIBUCIONES E. CARBALLO S.L.</t>
  </si>
  <si>
    <t>FORO ECONÓMICO DE GALICIA</t>
  </si>
  <si>
    <t>GALITEC</t>
  </si>
  <si>
    <t>JOSÉ  RAMÓN DOMONTE RODRÍGUEZ (AX BCO SANTANDER)</t>
  </si>
  <si>
    <t>JOSÉ BENITO SAMPEDRO FEIJOO</t>
  </si>
  <si>
    <t>LA REGION S.A.</t>
  </si>
  <si>
    <t>LOSADA INMOBILIARIA</t>
  </si>
  <si>
    <t>LVF soluciones</t>
  </si>
  <si>
    <t>MADERAS SOTO S.A.</t>
  </si>
  <si>
    <t>MANPOWER TEAM ETT SAU</t>
  </si>
  <si>
    <t>MATERIALES DE CONSTRUCCION COELLO S.L.</t>
  </si>
  <si>
    <t>MILAGROS VÁZQUEZ RIVAS</t>
  </si>
  <si>
    <t>Nort3D</t>
  </si>
  <si>
    <t>NOTARÍA A CAÑIZA</t>
  </si>
  <si>
    <t>NUÑEZ VIGO, S.L.U.</t>
  </si>
  <si>
    <t>OTERO Y ASOCIADOS S.C.</t>
  </si>
  <si>
    <t>PETROLAM</t>
  </si>
  <si>
    <t>PROFOCUS</t>
  </si>
  <si>
    <t>ROBERTO VERINO</t>
  </si>
  <si>
    <t>RODRÍGUEZ LÓPEZ AUTO</t>
  </si>
  <si>
    <t>SERVICAT</t>
  </si>
  <si>
    <t>SERVICIOS GALIAVA</t>
  </si>
  <si>
    <t>VIAJES OLALLA S.L.</t>
  </si>
  <si>
    <t>AXA SEGUROS GENERALES S.A.</t>
  </si>
  <si>
    <t>BARCELÓ ARRENDAMIENTOS HOTELEROS</t>
  </si>
  <si>
    <t>BARCELÓ HOTEL GROUP</t>
  </si>
  <si>
    <t>Concello de Boqueixón</t>
  </si>
  <si>
    <t>CONCELLO DE OURENSE</t>
  </si>
  <si>
    <t>ENCAIXAS</t>
  </si>
  <si>
    <t>HOTEL AC PALACIO DEL CARMEN AUTOGRAPH COLLECTION</t>
  </si>
  <si>
    <t>HOTEL GALICIA PALACE</t>
  </si>
  <si>
    <t>HOTEL GRAN MELIÁ PALACIO DE ISORA</t>
  </si>
  <si>
    <t>HOTEL HILTON SA TORRE</t>
  </si>
  <si>
    <t>HOTEL PRINCESA YAIZA, S.A.</t>
  </si>
  <si>
    <t>NH COLLECTION VALENCIA COLÓN</t>
  </si>
  <si>
    <t>OCA PUERTA DEL CAMINO</t>
  </si>
  <si>
    <t>VIAXES MAO</t>
  </si>
  <si>
    <t>AUREN AUDITORES SP, S.L.P</t>
  </si>
  <si>
    <t>EI Monicreques</t>
  </si>
  <si>
    <t>GUARDERÍA PEQUENOS XENIOS</t>
  </si>
  <si>
    <t>SOC COOP. LIMITADA GALEGA  GUILLELME BROWN</t>
  </si>
  <si>
    <t>FOGAR RESIDENCIAL SAN AMARO</t>
  </si>
  <si>
    <t>AFUNDACION</t>
  </si>
  <si>
    <t>Asoc. De salud emocional na infancia e adolescencia</t>
  </si>
  <si>
    <t>ASOCIACIÓN THAISMON</t>
  </si>
  <si>
    <t>CONCELLO CARBALLIÑO</t>
  </si>
  <si>
    <t>CONCELLO DA LAMA</t>
  </si>
  <si>
    <t>Concello de Boiro</t>
  </si>
  <si>
    <t>CONCELLO DO PEREIRO DE AGUIAR</t>
  </si>
  <si>
    <t>EMAÚS FUNDACIÓN SOCIAL</t>
  </si>
  <si>
    <t>UNIDAD RESIDENCIAL TRONCOSO</t>
  </si>
  <si>
    <t>CPR PLURILINGUE SAGRADO CORAZÓN</t>
  </si>
  <si>
    <t>GABINETE DE PSICOLOXÍA CELIA DOMÍNGUEZ</t>
  </si>
  <si>
    <t>NENOOS OURENSE</t>
  </si>
  <si>
    <t>ACADEMIA PROYECTO</t>
  </si>
  <si>
    <t>ALDABA</t>
  </si>
  <si>
    <t>ALTIA</t>
  </si>
  <si>
    <t>BAHIA SOFTWARE</t>
  </si>
  <si>
    <t>COREMAIN</t>
  </si>
  <si>
    <t>CTAG</t>
  </si>
  <si>
    <t>Edisa  Sistemas de información</t>
  </si>
  <si>
    <t>INGENIERIA DE VEHÍCULOS</t>
  </si>
  <si>
    <t>KUBIC</t>
  </si>
  <si>
    <t>OPTARE SOLUTIONS, S.L.</t>
  </si>
  <si>
    <t>QINDEL FORMACIÓN Y SERVICIOS S.L.</t>
  </si>
  <si>
    <t>QUOBIS NETWORKS SL</t>
  </si>
  <si>
    <t>REDEGAL S.L.</t>
  </si>
  <si>
    <t>SERTECO-OR S.L.</t>
  </si>
  <si>
    <t>TELTEK VIDEO RESEARCH S.L.</t>
  </si>
  <si>
    <t>VIEWNEXT, S.A.</t>
  </si>
  <si>
    <t>ASM SOFT</t>
  </si>
  <si>
    <t>ACTIVIDADES AERONÁUTICAS LUCENSES, S.L.</t>
  </si>
  <si>
    <t>Aeroflota del Noroeste (AFN)</t>
  </si>
  <si>
    <t>AIMEN</t>
  </si>
  <si>
    <t>Aistech Space</t>
  </si>
  <si>
    <t>Babcock MCS España S.A.U.</t>
  </si>
  <si>
    <t>CASTO ARCE TECHNOLOGIES S.L.</t>
  </si>
  <si>
    <t>COMPONENTES AERONAUTICOS COASA, S.A.U</t>
  </si>
  <si>
    <t>EDESDEV</t>
  </si>
  <si>
    <t>INGENIERÍA INSITU S.L.</t>
  </si>
  <si>
    <t>INSTITUTO TECNOLÓGICO DE GALICIA (ITG)</t>
  </si>
  <si>
    <t>LADDES WORKS SL</t>
  </si>
  <si>
    <t>NEODYN</t>
  </si>
  <si>
    <t>NORVENTO TECNOLOGíA, S.L.</t>
  </si>
  <si>
    <t>REPSOL S.A.</t>
  </si>
  <si>
    <t>Unvi Carroceros (UNVI)</t>
  </si>
  <si>
    <t>UTINGAL S.L.</t>
  </si>
  <si>
    <t>VICUS DESARROLLOS TECNOLÓGICOS, S.L.</t>
  </si>
  <si>
    <t>SRM CONTULTING</t>
  </si>
  <si>
    <t>EDITORIAL GALAXIA</t>
  </si>
  <si>
    <t>MATRIUSKA PRODUCCIONES S.L.</t>
  </si>
  <si>
    <t>People and Brand</t>
  </si>
  <si>
    <t>NANOS</t>
  </si>
  <si>
    <t>ZARA DISEÑO</t>
  </si>
  <si>
    <t>LA NEVERA 2000 S.L</t>
  </si>
  <si>
    <t>D-DUE</t>
  </si>
  <si>
    <t>FUNDACIÓN CELTA DE VIGO</t>
  </si>
  <si>
    <t>SERGAS</t>
  </si>
  <si>
    <t>C.P.R. PLURILINGÜE BARREIRO</t>
  </si>
  <si>
    <t>COLEXIO PLURILINGÜE MARIANO</t>
  </si>
  <si>
    <t>CONSELLERÍA DE CULTURA, EDUCACIÓN E ORDENACIÓN UNIVERSITARIA.</t>
  </si>
  <si>
    <t>Ainé Producións</t>
  </si>
  <si>
    <t>AMBITUS ACTIVE S.L.</t>
  </si>
  <si>
    <t>ASOCIACIÓN CULTURAL GALICIA FIDDLE</t>
  </si>
  <si>
    <t>ASOCIACIÓN FICBUEU</t>
  </si>
  <si>
    <t>CADENA SER</t>
  </si>
  <si>
    <t>CARBALLIÑO TV</t>
  </si>
  <si>
    <t>COPE PROVINCIA PONTEVEDRA</t>
  </si>
  <si>
    <t>CTV, S.A.</t>
  </si>
  <si>
    <t>ESMERARTE INDUSTRIAS CREATIVAS, S.L.</t>
  </si>
  <si>
    <t>FUNDACION MARCO</t>
  </si>
  <si>
    <t>GATO SALVAJE, S.L.</t>
  </si>
  <si>
    <t>GESMAGAL</t>
  </si>
  <si>
    <t>La fábrica de la Tele</t>
  </si>
  <si>
    <t>ONDA CERO</t>
  </si>
  <si>
    <t>PASIN, CONSTENLA &amp; D´AMORIN</t>
  </si>
  <si>
    <t>2keyshouse</t>
  </si>
  <si>
    <t>AJE PONTEVEDRA</t>
  </si>
  <si>
    <t>ARDE MARKETING S.L.</t>
  </si>
  <si>
    <t>ARENA MEDIA COMMUNICATIONS ESPAÑA, S.A.</t>
  </si>
  <si>
    <t>BALNEARIO DE MONDARIZ, S.A.</t>
  </si>
  <si>
    <t>BAOBAB TEATRO</t>
  </si>
  <si>
    <t>BINOMIO COMUNICACIÓN C.B.</t>
  </si>
  <si>
    <t>CD Burela FS</t>
  </si>
  <si>
    <t>CORRE LOLA, CORRE, S.L.</t>
  </si>
  <si>
    <t>EL PROGRESO DE LUGO S.L.</t>
  </si>
  <si>
    <t>ELEMENTAL CHEFS</t>
  </si>
  <si>
    <t>EMPATÍA COMUNICACIÓN</t>
  </si>
  <si>
    <t>EXPOURENSE</t>
  </si>
  <si>
    <t>FINALLY PRESS</t>
  </si>
  <si>
    <t>Fomento Profesional</t>
  </si>
  <si>
    <t>Goikogrill</t>
  </si>
  <si>
    <t>Incubarte creatividad multicanal</t>
  </si>
  <si>
    <t>INITCOMS SOLUCIONES TIC S.L</t>
  </si>
  <si>
    <t>KRACK ZAPATERÍAS, S.L.</t>
  </si>
  <si>
    <t>MARKEA</t>
  </si>
  <si>
    <t>PETITE DECÓ</t>
  </si>
  <si>
    <t>PRODUCCIÓN Y DISTRIBUCIÓN DE CONTENIDOS AUDIOVISUALES MEDITERRÁNEO, S.L.U.</t>
  </si>
  <si>
    <t>PULL&amp;BEAR</t>
  </si>
  <si>
    <t>REIZENTOLO</t>
  </si>
  <si>
    <t>SELMARK, S.L.U.</t>
  </si>
  <si>
    <t>SINSALAUDIO</t>
  </si>
  <si>
    <t>Sweet Nocturna</t>
  </si>
  <si>
    <t>Tamarino. Web &amp; Marketing</t>
  </si>
  <si>
    <t>TORRES Y CARRERA</t>
  </si>
  <si>
    <t>YDEAWEB C.B.</t>
  </si>
  <si>
    <t>LOIS CARRERA ABOGADOS Y ASESORES</t>
  </si>
  <si>
    <t>WE MAKE IT</t>
  </si>
  <si>
    <t>Cotton Corner</t>
  </si>
  <si>
    <t>FUNDACIÓN MENTOR</t>
  </si>
  <si>
    <t>IMAXE INTERMEDIA</t>
  </si>
  <si>
    <t>Nyxstyle CB</t>
  </si>
  <si>
    <t>Patric Casado Taladriz</t>
  </si>
  <si>
    <t>STREAMING GALICIA</t>
  </si>
  <si>
    <t>ALTER SAÚDE</t>
  </si>
  <si>
    <t>ANTELA</t>
  </si>
  <si>
    <t>CARLOS ALONSO CALVAR</t>
  </si>
  <si>
    <t>CLÍNICA CARDIOLÓGICA CORAZÓN AZUL, S.L.</t>
  </si>
  <si>
    <t>CLINICA CASIANO S.L</t>
  </si>
  <si>
    <t>CLÍNICA DE FISIOTERAPIA NOELIA FERNÁNDEZ (GARCÍA Y FERNÁNDEZ C.B.)</t>
  </si>
  <si>
    <t>Clínica de fisioterapia San Lázaro</t>
  </si>
  <si>
    <t>CLÍNICA DEZA</t>
  </si>
  <si>
    <t>CLÍNICA VIONTA</t>
  </si>
  <si>
    <t>DINAMO FISIOTERAPIA</t>
  </si>
  <si>
    <t>Fisionova</t>
  </si>
  <si>
    <t>FISIOTERAPIA LENCE &amp; MARTÍNEZ</t>
  </si>
  <si>
    <t>HOSPITAL NUESTRA SRA. DE FATIMA (GESAGA) - GESTIÓN SANITARIA GALLEGA S.L.U.</t>
  </si>
  <si>
    <t>HOSPITAL POVISA, S.A.</t>
  </si>
  <si>
    <t>HOSPITAL QUIRÓN SALUD MIGUEL DOMÍNGUEZ</t>
  </si>
  <si>
    <t>Ibermutua</t>
  </si>
  <si>
    <t>IMPACT FITNESS</t>
  </si>
  <si>
    <t>MOVO. Atención Global Pediátrica</t>
  </si>
  <si>
    <t>SAÚDE SPORT FISIOTERAPIA VIGO, S.L.</t>
  </si>
  <si>
    <t>SOCIEDAD DEPORTIVA COMPOSTELA</t>
  </si>
  <si>
    <t>Soleus Fisioterapia</t>
  </si>
  <si>
    <t>STUDIO PILATES FISIOTERAPIA</t>
  </si>
  <si>
    <t>SUSANA MILLÁN FISIOTERAPIA</t>
  </si>
  <si>
    <t>ACADEMIA PALLARES</t>
  </si>
  <si>
    <t>EUROPCAR IB, S.A.</t>
  </si>
  <si>
    <t>CONCELLO DE RIBADEO</t>
  </si>
  <si>
    <t>Breathingalicia</t>
  </si>
  <si>
    <t>COGAMI</t>
  </si>
  <si>
    <t>Concello de Ribadavia</t>
  </si>
  <si>
    <t>GALIX</t>
  </si>
  <si>
    <t>AVANCE DISCOS, S.L.</t>
  </si>
  <si>
    <t>Corvus Belli</t>
  </si>
  <si>
    <t>LOCALISEME (FRANCISCA BARCELÓ ÁVILA)</t>
  </si>
  <si>
    <t>POLYGONE VIGO SLU</t>
  </si>
  <si>
    <t>RAMÓN MÉNDEZ GONZÁLEZ</t>
  </si>
  <si>
    <t>Wordlab</t>
  </si>
  <si>
    <t>IMAXINA</t>
  </si>
  <si>
    <t>Amplicel</t>
  </si>
  <si>
    <t>Analiza Calidad Galicia S.L.</t>
  </si>
  <si>
    <t>ASOC.PRODUCTORES MEJILLONEROS CABO DE CRUZ</t>
  </si>
  <si>
    <t>CEMMA - COORDINADORA PARA O ESTUDO DOS MAMÍFEROS MARIÑOS</t>
  </si>
  <si>
    <t>CENTRO MÉDICO EL CARMEN</t>
  </si>
  <si>
    <t>Club Surf Vigo</t>
  </si>
  <si>
    <t>Codisoil S.A.</t>
  </si>
  <si>
    <t>Confraría de Pescadores de Vilaboa Pedra da Oliveira</t>
  </si>
  <si>
    <t>COSAPLAG, SLU</t>
  </si>
  <si>
    <t>CSIC</t>
  </si>
  <si>
    <t>CV CATS C.B.</t>
  </si>
  <si>
    <t>ECOCELTA</t>
  </si>
  <si>
    <t>EUROINVERSIONES AGUAS DE SOUSAS</t>
  </si>
  <si>
    <t>EUROSERUM IBERICA S.L.U.</t>
  </si>
  <si>
    <t>FUNDACION PUBLICA GALEGA DE MEDICINA XENOMICA</t>
  </si>
  <si>
    <t>JOSE TUÑON HUERTA</t>
  </si>
  <si>
    <t>LABORATORIO BIOSALUD</t>
  </si>
  <si>
    <t>MARCELLE NATURALEZA S.L.</t>
  </si>
  <si>
    <t>Mycogalicia Plantae S.L.</t>
  </si>
  <si>
    <t>OMA</t>
  </si>
  <si>
    <t>PEREIRA PRODUCTOS DEL MAR S.A.</t>
  </si>
  <si>
    <t>TERRARIUM</t>
  </si>
  <si>
    <t>UNIVERSIDADE DE SANTIAGO DE COMPOSTELA</t>
  </si>
  <si>
    <t>UVIGO-CINBIO</t>
  </si>
  <si>
    <t>UVIGO-ECIMAT</t>
  </si>
  <si>
    <t>VITHAS LAB ANALISIS CLINICOS SL</t>
  </si>
  <si>
    <t>TOYSAL</t>
  </si>
  <si>
    <t>Campus Spain</t>
  </si>
  <si>
    <t>Adi y Fanny S.L</t>
  </si>
  <si>
    <t>Agrocar Agrícola e Xardín</t>
  </si>
  <si>
    <t>ALAVISTA ASESORES DE EMPRESAS, S.L.</t>
  </si>
  <si>
    <t>ALTRASAN S.L.</t>
  </si>
  <si>
    <t>ÁNGELES DE ANDRÉS RODRÍGUEZ</t>
  </si>
  <si>
    <t>ARC Abogados y Asesores, S.L.P.</t>
  </si>
  <si>
    <t>ASESORAS VEDRAMOS</t>
  </si>
  <si>
    <t>ASESORIA DOCAMPO</t>
  </si>
  <si>
    <t>ASESORIA ESTUDIO EMPRENDEDOR, S.L.</t>
  </si>
  <si>
    <t>ASESORITY S.L.</t>
  </si>
  <si>
    <t>ATLÁNTICA FINANCIERA</t>
  </si>
  <si>
    <t>Avante Comunicación S.L.</t>
  </si>
  <si>
    <t>BBVA</t>
  </si>
  <si>
    <t>Bodegas Laval</t>
  </si>
  <si>
    <t>CARLOS SOTO, S.A.</t>
  </si>
  <si>
    <t>Comercial Grupo Freixenet S.A</t>
  </si>
  <si>
    <t>Concello de Mondariz</t>
  </si>
  <si>
    <t>CONCELLO DE PADRENDA</t>
  </si>
  <si>
    <t>concello de Tui</t>
  </si>
  <si>
    <t>CONCELLO DO PORRIÑO</t>
  </si>
  <si>
    <t>CONSERVAS PESCAMAR</t>
  </si>
  <si>
    <t>CRITERIO EQUIPAMIENTO E INSTALACIONES S.L.</t>
  </si>
  <si>
    <t>CyS San BLAS, S.L.U.</t>
  </si>
  <si>
    <t>Decoraciones Abilleira SL</t>
  </si>
  <si>
    <t>DEUTSCHE BANK S.A.E.</t>
  </si>
  <si>
    <t>Distribuciones Moisés</t>
  </si>
  <si>
    <t>E &amp; M ASESORÍA</t>
  </si>
  <si>
    <t>ELECNOR, S.A.</t>
  </si>
  <si>
    <t>ELECTRA ALTO MIÑO, S.A.</t>
  </si>
  <si>
    <t>EMBUTIDOS TORROÑA (ÁLVAREZ Y ACEVEDO S.L.)</t>
  </si>
  <si>
    <t>ESTUDIO Y FORMACIÓN EMPRENDEDOR S.L.</t>
  </si>
  <si>
    <t>EUROCORREDORES Y ASOCIADOS GERENCIA DE RIESGOS S.L.</t>
  </si>
  <si>
    <t>FONCALOR</t>
  </si>
  <si>
    <t>FORESA</t>
  </si>
  <si>
    <t>GESTORÍA ADMINISTRATIVA PALLARÉS S.L.U.</t>
  </si>
  <si>
    <t>GESTORIA CONDE</t>
  </si>
  <si>
    <t>GESTORÍA MERA (MANUEL MERA RANCAÑO)</t>
  </si>
  <si>
    <t>GLOCALLY</t>
  </si>
  <si>
    <t>GRUPO ABC</t>
  </si>
  <si>
    <t>Homyspace Business Housing, S.L.</t>
  </si>
  <si>
    <t>IBERCAJA</t>
  </si>
  <si>
    <t>JUAN MORGADE Y OTROS PROFESIONALES IBR SLL</t>
  </si>
  <si>
    <t>LACADOS DIGOIN S.L</t>
  </si>
  <si>
    <t>M. Valles Asesoria Y Consulting S.l.</t>
  </si>
  <si>
    <t>Maviva Servicios Globales S.L</t>
  </si>
  <si>
    <t>MBM ASESORÍA Y CONSULTING PONTEVEDRA, S.L.</t>
  </si>
  <si>
    <t>MECADOBA, S.L.</t>
  </si>
  <si>
    <t>Multiservicios Mapfre Multimap S.A.</t>
  </si>
  <si>
    <t>MUTUA MONTAÑESA, ENTIDAD COLABORADORA CON LA SEGURIDAD SOCIAL Nº7</t>
  </si>
  <si>
    <t>OSP &amp; ASOCIADOS AUDITORES, S.L.P.</t>
  </si>
  <si>
    <t>Panadería Antonio Carballo La Madrileña S.L.</t>
  </si>
  <si>
    <t>PANADERÍA HERNÁN CORTÉS, S.L.</t>
  </si>
  <si>
    <t>RADIO VIGO</t>
  </si>
  <si>
    <t>RAMIRO ARAUJO ROSALES (ASESORÍA CHAPELA)</t>
  </si>
  <si>
    <t>RCI BANK AND SERVICES</t>
  </si>
  <si>
    <t>RESIDENCIAS DE ESTUDIANTES S.L.</t>
  </si>
  <si>
    <t>RODEX VIGO</t>
  </si>
  <si>
    <t>ROFERVIGO</t>
  </si>
  <si>
    <t>SALVADOR LISTE GÓMEZ</t>
  </si>
  <si>
    <t>Santalucia Seguros</t>
  </si>
  <si>
    <t>SOGAL AUDITORES</t>
  </si>
  <si>
    <t>TB BROKERS</t>
  </si>
  <si>
    <t>TECONSITE</t>
  </si>
  <si>
    <t>TERMAVI</t>
  </si>
  <si>
    <t>UNIPRO PONTEVEDRA</t>
  </si>
  <si>
    <t>URBVIGO S.C.</t>
  </si>
  <si>
    <t>VIGOTEC, S.L.</t>
  </si>
  <si>
    <t>VILLADASEGUR CORREDURÍA DE SEGUROS</t>
  </si>
  <si>
    <t>Willis Iberia</t>
  </si>
  <si>
    <t>ZURICH SEGUROS</t>
  </si>
  <si>
    <t>ACSM Agencia Marítima</t>
  </si>
  <si>
    <t>CONCELLO DE A CAÑIZA</t>
  </si>
  <si>
    <t>DOMUSVI</t>
  </si>
  <si>
    <t>Francisco José Fernández Trigo</t>
  </si>
  <si>
    <t>LEMIL S.L.</t>
  </si>
  <si>
    <t>María José Mayor Sánchez</t>
  </si>
  <si>
    <t>Piezas Lowcost S.L.</t>
  </si>
  <si>
    <t>PRICEWATERHOUSECOOPERS AUDITORES, S.L.</t>
  </si>
  <si>
    <t>SERVICAJEROS S.L</t>
  </si>
  <si>
    <t>STEF IBERIA SAU</t>
  </si>
  <si>
    <t>TEÑOCHOXA S.L.</t>
  </si>
  <si>
    <t>VICENTE &amp; BENACHES S.L.</t>
  </si>
  <si>
    <t>CROWE AUDITORES</t>
  </si>
  <si>
    <t>MAZARS</t>
  </si>
  <si>
    <t>CREATIVIGO</t>
  </si>
  <si>
    <t>DB SCHENKER SPAIN TIR</t>
  </si>
  <si>
    <t>Esquio Ingeniería S.L.</t>
  </si>
  <si>
    <t>FOROX INNOVACIÓN</t>
  </si>
  <si>
    <t>GRUPO NORTE RECURSOS HUMANOS ETT S.A.</t>
  </si>
  <si>
    <t>ICSEM SL</t>
  </si>
  <si>
    <t>IMPACT HUB VIGO</t>
  </si>
  <si>
    <t>NORTEMPO ETT</t>
  </si>
  <si>
    <t>TELEVIGO</t>
  </si>
  <si>
    <t>F. ALONSO</t>
  </si>
  <si>
    <t>LIBERBANK Agencia Financiera</t>
  </si>
  <si>
    <t>RESIDENCIAL ALBI-BEADE, S.L</t>
  </si>
  <si>
    <t>GRADIANT</t>
  </si>
  <si>
    <t>Agora Compostela Juristas SCP</t>
  </si>
  <si>
    <t>AUTORIDAD PORTUARIA DE VIGO</t>
  </si>
  <si>
    <t>BISCUITS GALICIA, S.L.</t>
  </si>
  <si>
    <t>CITIC HIC GANDARA CENSA SAU</t>
  </si>
  <si>
    <t>DELOITTE ASESORES TRIBUTARIOS, S.L.</t>
  </si>
  <si>
    <t>DOPICO, TIZÓN Y QUIRÓS CB</t>
  </si>
  <si>
    <t>EOSA CONSULTORES</t>
  </si>
  <si>
    <t>FISCALIA DE GALICIA</t>
  </si>
  <si>
    <t>GARRIGUES</t>
  </si>
  <si>
    <t>GRANT THORNTON ASESORES S.L.P.</t>
  </si>
  <si>
    <t>MAIO GALICIA SLP</t>
  </si>
  <si>
    <t>ON TAX &amp; LEGAL</t>
  </si>
  <si>
    <t>Santiago Rueda</t>
  </si>
  <si>
    <t>Xescoem</t>
  </si>
  <si>
    <t>2MARES</t>
  </si>
  <si>
    <t>ARANTIA</t>
  </si>
  <si>
    <t>ARCA TELECOM, S.L.</t>
  </si>
  <si>
    <t>BIONIX</t>
  </si>
  <si>
    <t>CENTUM RESEARCH &amp; TECHNOLOGY</t>
  </si>
  <si>
    <t>DEGALTEC</t>
  </si>
  <si>
    <t>EGATEL, S.L.</t>
  </si>
  <si>
    <t>EVERIS SPAIN S.L.U.</t>
  </si>
  <si>
    <t>IMATIA INNOVATION, S.L.</t>
  </si>
  <si>
    <t>ITELSIS</t>
  </si>
  <si>
    <t>MOONOFF</t>
  </si>
  <si>
    <t>MUUTECH MONITORING SOLUTIONS</t>
  </si>
  <si>
    <t>NAVANTIA SA</t>
  </si>
  <si>
    <t>POSSIBLE INC</t>
  </si>
  <si>
    <t>QBITIA</t>
  </si>
  <si>
    <t>SIGIMA</t>
  </si>
  <si>
    <t>Smart Green Labs S.L.</t>
  </si>
  <si>
    <t>SPICA</t>
  </si>
  <si>
    <t>STAR</t>
  </si>
  <si>
    <t>TELEVES</t>
  </si>
  <si>
    <t>TURYELECTRO</t>
  </si>
  <si>
    <t>UNIVERSIDADE DE VIGO -  Centro de Investigación AtlantTIC</t>
  </si>
  <si>
    <t>VODAFONE S.A.U.</t>
  </si>
  <si>
    <t>Seguridad JL S.L.</t>
  </si>
  <si>
    <t>ULTREIA COMUNICACIONES</t>
  </si>
  <si>
    <t>Antonio Martiño Gómez</t>
  </si>
  <si>
    <t>ARNOIA DISTRIBUCIÓN DE LIBROS,S.A.</t>
  </si>
  <si>
    <t>ASESORIA FISELA, S.L</t>
  </si>
  <si>
    <t>AXA BAIONA</t>
  </si>
  <si>
    <t>CIXUG</t>
  </si>
  <si>
    <t>ENZO COUTURE</t>
  </si>
  <si>
    <t>EUDITA-AUDITEC TÉCNICOS AUDITORES, S.L.U.</t>
  </si>
  <si>
    <t>Get Fish</t>
  </si>
  <si>
    <t>GRIP BIKES</t>
  </si>
  <si>
    <t>IDEAS POSITIVAS CONSULTORES, S.L.L.</t>
  </si>
  <si>
    <t>INTURASA PEREZ RUMBAO SA</t>
  </si>
  <si>
    <t>LAPUBLI, S.L.</t>
  </si>
  <si>
    <t>SYNERGIE</t>
  </si>
  <si>
    <t>THE COMMUNITY</t>
  </si>
  <si>
    <t>VS MYR, S.L.</t>
  </si>
  <si>
    <t>Alonso y Fábregas S.L.</t>
  </si>
  <si>
    <t>ATUNES Y LOMOS S.L.</t>
  </si>
  <si>
    <t>DACHSER SPAIN AIR&amp;SEA LOGISTICS SAU</t>
  </si>
  <si>
    <t>NAVALIBER, S.L.</t>
  </si>
  <si>
    <t>NOATUM LOGISTICS,S.A.U</t>
  </si>
  <si>
    <t>TIBA SPAIN</t>
  </si>
  <si>
    <t>VAPORES SUARDIAZ NORTE, S.L.</t>
  </si>
  <si>
    <t>309 Facultade de Ciencias Xurídicas e do Traballo</t>
  </si>
  <si>
    <t>AC NÁUTICA</t>
  </si>
  <si>
    <t>ANTONIO VIÑAL &amp;CO AVCO LEGAL</t>
  </si>
  <si>
    <t>CE Consulting Empresarial Vigo El Calvario</t>
  </si>
  <si>
    <t>CONCELLO DE RIVEIRA</t>
  </si>
  <si>
    <t>GESTORÍA CARDIV PORRIÑO S.L</t>
  </si>
  <si>
    <t>ISS FACILITY SERVICES S.A.</t>
  </si>
  <si>
    <t>Landwell-PricewaterhouseCoopers Tax &amp; Legal Services, S.L.</t>
  </si>
  <si>
    <t>RANDSTAD EMPLEO ETT</t>
  </si>
  <si>
    <t>RANDSTAD RPS</t>
  </si>
  <si>
    <t>TEDER ABOGADOS</t>
  </si>
  <si>
    <t>ALLIANCE EMPLEO</t>
  </si>
  <si>
    <t>ASESORÍA GILSANZ, S.L.</t>
  </si>
  <si>
    <t>FASTER EMPLEO ETT, S.A.</t>
  </si>
  <si>
    <t>FERROVIAL SERVICIOS, S.A.</t>
  </si>
  <si>
    <t>GEXTIOM GROUP  (GEXTIOM PLUS GROUP SERVICIOS GENERALES, SL)</t>
  </si>
  <si>
    <t>InverPeninsular S.L.</t>
  </si>
  <si>
    <t>MICOFER 2000 ETT</t>
  </si>
  <si>
    <t>PASEODEALFONSO AVOGADOS</t>
  </si>
  <si>
    <t>SAND YOU</t>
  </si>
  <si>
    <t>EUROSINIESTRO</t>
  </si>
  <si>
    <t>Fundación Centro de Innovación de Estudios Jurídicos Marítimos y Pesqueros (MARINNLEG)</t>
  </si>
  <si>
    <t>JOSÉ ENRIQUE SANTOS-SANTÓRUM SALGADO</t>
  </si>
  <si>
    <t>MONTECELO ABOGADOS</t>
  </si>
  <si>
    <t>ASOCIACIÓN DE INICIATIVA SOCIAL BERCE</t>
  </si>
  <si>
    <t>LIDERA BUSINESS TALENT S.L.</t>
  </si>
  <si>
    <t>PRIMARK</t>
  </si>
  <si>
    <t>ASEA BROWN BOVERI, S.A.</t>
  </si>
  <si>
    <t>BALIÑO, S.A.U</t>
  </si>
  <si>
    <t>Central Térmica As Pontes</t>
  </si>
  <si>
    <t>CERAMICA XUNQUEIRA S.A.</t>
  </si>
  <si>
    <t>ENEL GREEN POWER ESPAñA</t>
  </si>
  <si>
    <t>ENERGANOVA</t>
  </si>
  <si>
    <t>F. GÓMEZ Y CÍA, S.L.</t>
  </si>
  <si>
    <t>INASUS S.L.</t>
  </si>
  <si>
    <t>PROTOSOLAR S.L.U. (PORTOSOLAR)</t>
  </si>
  <si>
    <t>RAMSA</t>
  </si>
  <si>
    <t>ACLUXEGA</t>
  </si>
  <si>
    <t>CORPORACIÓN NOROESTE, S.A.</t>
  </si>
  <si>
    <t>ESMIN</t>
  </si>
  <si>
    <t>FUNDACIÓN CENTRO TECNOLÓXICO DO GRANITO</t>
  </si>
  <si>
    <t>MAGALLANES  RENOVABLES</t>
  </si>
  <si>
    <t>Nexia Infraestructuras, S.L.U.</t>
  </si>
  <si>
    <t>PEDRA INGENIERÍA, S.L.</t>
  </si>
  <si>
    <t>STRATEGIC MINERALS SPAIN S.L.</t>
  </si>
  <si>
    <t>Aquona, Gestión de Aguas de Castilla, S.A.U</t>
  </si>
  <si>
    <t>CETMAR</t>
  </si>
  <si>
    <t>CONSELLERÍA DO MEDIO RURAL E DO MAR</t>
  </si>
  <si>
    <t>FUNDACIÓN AQUALANDIA MUNDOMAR DE LA COMUNIDAD DE VALENCIA</t>
  </si>
  <si>
    <t>INSTITUTO DE INVESTIGACIONES MARIÑAS, CSIC</t>
  </si>
  <si>
    <t>INSTITUTO ESPAÑOL DE OCEANOGRAFÍA</t>
  </si>
  <si>
    <t>ACTEGA ARTÍSTICA S.A.U.</t>
  </si>
  <si>
    <t>CENTRO ANALÍTICO MÍGUEZ MUIÑOS, S.L.</t>
  </si>
  <si>
    <t>CETEC</t>
  </si>
  <si>
    <t>CIC biomaGUNE</t>
  </si>
  <si>
    <t>ERIMSA</t>
  </si>
  <si>
    <t>XYLAZEL, S.A.</t>
  </si>
  <si>
    <t>GALFRÍO</t>
  </si>
  <si>
    <t>JUSTO LOPEZ VALCARCEL, S.A</t>
  </si>
  <si>
    <t>PALACIO DE ORIENTE</t>
  </si>
  <si>
    <t>SEACOM</t>
  </si>
  <si>
    <t>ADINSE</t>
  </si>
  <si>
    <t>BORGWARNER EMISSIONS SYSTEMS SPAIN, S.L.</t>
  </si>
  <si>
    <t>EXTINTORES CELTA, S.L.</t>
  </si>
  <si>
    <t>GEA REFRIGERATION IBERICA SA</t>
  </si>
  <si>
    <t>INGALSA - INGENIERÍA GALLEGA DE SISTEMAS AUTOMATIZADOS, S.L.</t>
  </si>
  <si>
    <t>REVSA</t>
  </si>
  <si>
    <t>ROCKWELL AUTOMATION, S.A.</t>
  </si>
  <si>
    <t>Sanvicor Herramientas Industriales S.L.</t>
  </si>
  <si>
    <t>SOIL INSTALACIONES, S.L.U.</t>
  </si>
  <si>
    <t>TALLERES Y SUMINISTROS JOSÉ RUIZ BLANCO, S.L.</t>
  </si>
  <si>
    <t>TALLERES Y SUMINISTROS RUíZ BLANCO S. L.</t>
  </si>
  <si>
    <t>Tecmatia</t>
  </si>
  <si>
    <t>DALPHIMETAL ESPAÑA, S.A. (ZF TRW)</t>
  </si>
  <si>
    <t>DENSO</t>
  </si>
  <si>
    <t>DISTEVI</t>
  </si>
  <si>
    <t>ENDESA GENERACIÓN S.A.</t>
  </si>
  <si>
    <t>FABLAB VIGO</t>
  </si>
  <si>
    <t>FRINSA DEL NOROESTE, S.A.</t>
  </si>
  <si>
    <t>INDITEX, S.A.</t>
  </si>
  <si>
    <t>INELSA</t>
  </si>
  <si>
    <t>TRIPLE ALPHA INNOVATION, SL</t>
  </si>
  <si>
    <t>VIZA AUTOMOCIÓN S.A.</t>
  </si>
  <si>
    <t>EMPRESA SECTOR AUTOMOCIÓN</t>
  </si>
  <si>
    <t>ENERGYLAB</t>
  </si>
  <si>
    <t>MIND</t>
  </si>
  <si>
    <t>VICUSCRAF, S.L.</t>
  </si>
  <si>
    <t>Akwel Vigo Spain</t>
  </si>
  <si>
    <t>ELECTROMECÁNICA DEL NOROESTE S.A.</t>
  </si>
  <si>
    <t>FLEXOCART INTEGRAL SERVICES, SL</t>
  </si>
  <si>
    <t>MARINE INSTRUMENTS, S.A.</t>
  </si>
  <si>
    <t>BETA IMPLANTS</t>
  </si>
  <si>
    <t>DITEC INGENIERÍA DE DISEÑO INDUSTRIAL, S.L.U.</t>
  </si>
  <si>
    <t>ECOFOREST GEOTERMIA</t>
  </si>
  <si>
    <t>ENMACOSA CONSULTORÍA TÉCNICA, S.A.</t>
  </si>
  <si>
    <t>GKN DRIVELINE VIGO</t>
  </si>
  <si>
    <t>HEGASA</t>
  </si>
  <si>
    <t>INCIPRESA</t>
  </si>
  <si>
    <t>MANTENGO SERVICIO DE MANTENIMIENTO INDUSTRIAL, S.L.</t>
  </si>
  <si>
    <t>PEREZ RUMBAO CAR, SL</t>
  </si>
  <si>
    <t>SEAT</t>
  </si>
  <si>
    <t>SGX AUTOMARINE</t>
  </si>
  <si>
    <t>VOLTFER</t>
  </si>
  <si>
    <t>PSA PEUGEOT CITROËN</t>
  </si>
  <si>
    <t>AZTECA CONSULTING DE INGENIERIA S.L.</t>
  </si>
  <si>
    <t>FUNDACIÓN BIOMÉDICA GALICIA SUR</t>
  </si>
  <si>
    <t>MASCATO</t>
  </si>
  <si>
    <t>MECANASA</t>
  </si>
  <si>
    <t>VICUSDT</t>
  </si>
  <si>
    <t>Maderas Besteiro, S.L.</t>
  </si>
  <si>
    <t>METAL FERROL, S.A.L.</t>
  </si>
  <si>
    <t>Golfiño S.L.</t>
  </si>
  <si>
    <t>AROHA IBERICA</t>
  </si>
  <si>
    <t>ASYSGON</t>
  </si>
  <si>
    <t>EZPELETA DIVISIÓN COMERCIAL, S.L.</t>
  </si>
  <si>
    <t>INPROSEC</t>
  </si>
  <si>
    <t>RODAVIGO</t>
  </si>
  <si>
    <t>Empresa segundo código CNAE</t>
  </si>
  <si>
    <t>Actividades administrativas y servicios auxiliares</t>
  </si>
  <si>
    <t>Actividades artísticas, recreativas y de entrenimiento</t>
  </si>
  <si>
    <t>Actividades financieras y de seguros</t>
  </si>
  <si>
    <t>Actividades inmobiliarias</t>
  </si>
  <si>
    <t>Actividades profesionales, científicas y técnicas</t>
  </si>
  <si>
    <t>Actividades sanitarias y de servicios sociales</t>
  </si>
  <si>
    <t>Administración Pública y defensa; Seguridad Social obligatoria</t>
  </si>
  <si>
    <t>Agricultura, ganaderia, silvicultura y pesca</t>
  </si>
  <si>
    <t>Comercio al por mayor y al por menor; reparación de vehículos de motor y motocicletas</t>
  </si>
  <si>
    <t>Construcción</t>
  </si>
  <si>
    <t>Educación</t>
  </si>
  <si>
    <t>Hostelería</t>
  </si>
  <si>
    <t>Industria manufacturera</t>
  </si>
  <si>
    <t>Industrias extractivas</t>
  </si>
  <si>
    <t>Información y comunicaciones</t>
  </si>
  <si>
    <t>Otros servicios</t>
  </si>
  <si>
    <t>Suministro de agua, actividades de saneamiento, gestión de residuos y descontaminación</t>
  </si>
  <si>
    <t>Suministro de energía eléctrica, gas, vapor y aire acondicionado</t>
  </si>
  <si>
    <t>Transporte y almacenamiento</t>
  </si>
  <si>
    <t>Tipo de empresa</t>
  </si>
  <si>
    <t>Nº de prácticas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</si>
</sst>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1">
    <xf numFmtId="0" fontId="0" fillId="0" borderId="0" xfId="0"/>
    <xf numFmtId="0" fontId="4" fillId="0" borderId="1" xfId="2" applyFont="1" applyBorder="1" applyAlignment="1">
      <alignment vertical="center" wrapText="1"/>
    </xf>
    <xf numFmtId="0" fontId="5" fillId="0" borderId="1" xfId="2" applyFont="1" applyBorder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" xfId="0" applyFont="1" applyBorder="1"/>
    <xf numFmtId="10" fontId="0" fillId="0" borderId="2" xfId="1" applyNumberFormat="1" applyFont="1" applyBorder="1"/>
    <xf numFmtId="0" fontId="11" fillId="0" borderId="2" xfId="0" applyFont="1" applyBorder="1"/>
    <xf numFmtId="0" fontId="11" fillId="0" borderId="2" xfId="0" applyFont="1" applyFill="1" applyBorder="1"/>
    <xf numFmtId="0" fontId="0" fillId="0" borderId="2" xfId="0" applyFont="1" applyBorder="1" applyAlignment="1"/>
    <xf numFmtId="0" fontId="0" fillId="0" borderId="2" xfId="0" applyFont="1" applyFill="1" applyBorder="1"/>
    <xf numFmtId="0" fontId="2" fillId="0" borderId="2" xfId="0" applyFont="1" applyFill="1" applyBorder="1" applyAlignment="1">
      <alignment horizontal="right"/>
    </xf>
    <xf numFmtId="0" fontId="2" fillId="0" borderId="2" xfId="0" applyFont="1" applyBorder="1"/>
    <xf numFmtId="10" fontId="2" fillId="0" borderId="2" xfId="1" applyNumberFormat="1" applyFont="1" applyBorder="1"/>
    <xf numFmtId="0" fontId="6" fillId="0" borderId="1" xfId="0" applyFont="1" applyBorder="1"/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0" fontId="2" fillId="5" borderId="2" xfId="0" applyFont="1" applyFill="1" applyBorder="1"/>
    <xf numFmtId="0" fontId="0" fillId="0" borderId="2" xfId="0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/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8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/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/>
    <xf numFmtId="0" fontId="0" fillId="0" borderId="15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left" indent="1"/>
    </xf>
    <xf numFmtId="0" fontId="0" fillId="0" borderId="17" xfId="0" applyNumberFormat="1" applyBorder="1"/>
    <xf numFmtId="0" fontId="0" fillId="0" borderId="0" xfId="0" applyBorder="1" applyAlignment="1">
      <alignment horizontal="left" indent="1"/>
    </xf>
    <xf numFmtId="0" fontId="0" fillId="0" borderId="0" xfId="0" applyNumberFormat="1" applyBorder="1"/>
    <xf numFmtId="0" fontId="0" fillId="0" borderId="8" xfId="0" applyBorder="1" applyAlignment="1">
      <alignment horizontal="left" indent="1"/>
    </xf>
    <xf numFmtId="0" fontId="0" fillId="0" borderId="8" xfId="0" applyNumberFormat="1" applyBorder="1"/>
    <xf numFmtId="0" fontId="0" fillId="0" borderId="9" xfId="0" applyBorder="1" applyAlignment="1">
      <alignment horizontal="left" indent="1"/>
    </xf>
    <xf numFmtId="0" fontId="0" fillId="0" borderId="9" xfId="0" applyNumberFormat="1" applyBorder="1"/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Font="1" applyBorder="1" applyAlignment="1">
      <alignment horizontal="left"/>
    </xf>
    <xf numFmtId="0" fontId="0" fillId="0" borderId="19" xfId="0" applyBorder="1" applyAlignment="1">
      <alignment horizontal="left" indent="1"/>
    </xf>
    <xf numFmtId="0" fontId="0" fillId="0" borderId="19" xfId="0" applyNumberFormat="1" applyBorder="1"/>
    <xf numFmtId="0" fontId="0" fillId="0" borderId="22" xfId="0" applyBorder="1"/>
    <xf numFmtId="0" fontId="0" fillId="0" borderId="23" xfId="0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0" borderId="6" xfId="0" applyFont="1" applyBorder="1"/>
    <xf numFmtId="0" fontId="2" fillId="3" borderId="4" xfId="0" applyFont="1" applyFill="1" applyBorder="1"/>
    <xf numFmtId="0" fontId="12" fillId="0" borderId="1" xfId="2" applyFont="1" applyBorder="1" applyAlignment="1">
      <alignment horizontal="center" vertical="center" wrapText="1"/>
    </xf>
    <xf numFmtId="0" fontId="13" fillId="0" borderId="0" xfId="0" applyFont="1" applyFill="1" applyBorder="1"/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142875</xdr:rowOff>
    </xdr:from>
    <xdr:to>
      <xdr:col>1</xdr:col>
      <xdr:colOff>1047750</xdr:colOff>
      <xdr:row>0</xdr:row>
      <xdr:rowOff>752475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25717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142875</xdr:rowOff>
    </xdr:from>
    <xdr:to>
      <xdr:col>0</xdr:col>
      <xdr:colOff>3114675</xdr:colOff>
      <xdr:row>0</xdr:row>
      <xdr:rowOff>752475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2886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142875</xdr:rowOff>
    </xdr:from>
    <xdr:to>
      <xdr:col>0</xdr:col>
      <xdr:colOff>3190875</xdr:colOff>
      <xdr:row>0</xdr:row>
      <xdr:rowOff>752475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2962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142875</xdr:rowOff>
    </xdr:from>
    <xdr:to>
      <xdr:col>1</xdr:col>
      <xdr:colOff>476250</xdr:colOff>
      <xdr:row>0</xdr:row>
      <xdr:rowOff>752475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2247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133"/>
  <sheetViews>
    <sheetView tabSelected="1" workbookViewId="0">
      <pane ySplit="10" topLeftCell="A11" activePane="bottomLeft" state="frozen"/>
      <selection pane="bottomLeft" activeCell="B4" sqref="B4"/>
    </sheetView>
  </sheetViews>
  <sheetFormatPr baseColWidth="10" defaultRowHeight="15" x14ac:dyDescent="0.25"/>
  <cols>
    <col min="1" max="1" width="26.28515625" style="13" customWidth="1"/>
    <col min="2" max="2" width="50.28515625" style="13" customWidth="1"/>
    <col min="3" max="3" width="14" style="13" bestFit="1" customWidth="1"/>
    <col min="4" max="4" width="73.7109375" style="13" customWidth="1"/>
    <col min="5" max="5" width="17.28515625" style="13" customWidth="1"/>
    <col min="6" max="6" width="19.7109375" style="13" customWidth="1"/>
    <col min="7" max="7" width="18.28515625" style="13" customWidth="1"/>
    <col min="8" max="8" width="13.28515625" style="13" customWidth="1"/>
    <col min="9" max="9" width="14.28515625" style="13" customWidth="1"/>
    <col min="10" max="10" width="11.42578125" style="13"/>
    <col min="11" max="11" width="14.42578125" style="13" customWidth="1"/>
    <col min="12" max="12" width="15.5703125" style="13" customWidth="1"/>
    <col min="13" max="16384" width="11.42578125" style="13"/>
  </cols>
  <sheetData>
    <row r="1" spans="1:13" s="3" customFormat="1" ht="65.25" customHeight="1" thickBot="1" x14ac:dyDescent="0.3">
      <c r="A1" s="1"/>
      <c r="B1" s="1"/>
      <c r="C1" s="79" t="s">
        <v>0</v>
      </c>
      <c r="D1" s="79"/>
      <c r="E1" s="79"/>
    </row>
    <row r="2" spans="1:13" s="3" customFormat="1" ht="15.75" x14ac:dyDescent="0.25">
      <c r="A2" s="4"/>
      <c r="B2" s="4"/>
      <c r="C2" s="5"/>
      <c r="D2" s="6"/>
      <c r="E2" s="6"/>
    </row>
    <row r="3" spans="1:13" s="3" customFormat="1" ht="15.75" x14ac:dyDescent="0.25">
      <c r="A3" s="7" t="s">
        <v>1</v>
      </c>
      <c r="B3" s="7"/>
      <c r="C3" s="5"/>
      <c r="D3" s="6"/>
      <c r="E3" s="6"/>
    </row>
    <row r="4" spans="1:13" s="3" customFormat="1" ht="15.75" x14ac:dyDescent="0.25">
      <c r="A4" s="4" t="s">
        <v>2</v>
      </c>
      <c r="B4" s="4"/>
      <c r="C4" s="5"/>
      <c r="D4" s="80" t="s">
        <v>3</v>
      </c>
      <c r="E4" s="6"/>
    </row>
    <row r="5" spans="1:13" s="3" customFormat="1" ht="15.75" x14ac:dyDescent="0.25">
      <c r="A5" s="4" t="s">
        <v>4</v>
      </c>
      <c r="B5" s="4"/>
      <c r="C5" s="6"/>
      <c r="D5" s="80" t="s">
        <v>5</v>
      </c>
      <c r="E5" s="6"/>
    </row>
    <row r="10" spans="1:13" ht="45" x14ac:dyDescent="0.25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10" t="s">
        <v>11</v>
      </c>
      <c r="G10" s="11" t="s">
        <v>12</v>
      </c>
      <c r="H10" s="10" t="s">
        <v>13</v>
      </c>
      <c r="I10" s="10" t="s">
        <v>14</v>
      </c>
      <c r="J10" s="11" t="s">
        <v>15</v>
      </c>
      <c r="K10" s="12" t="s">
        <v>16</v>
      </c>
      <c r="L10" s="12" t="s">
        <v>17</v>
      </c>
      <c r="M10" s="12" t="s">
        <v>18</v>
      </c>
    </row>
    <row r="11" spans="1:13" x14ac:dyDescent="0.25">
      <c r="A11" s="14" t="s">
        <v>19</v>
      </c>
      <c r="B11" s="14" t="s">
        <v>20</v>
      </c>
      <c r="C11" s="14" t="s">
        <v>21</v>
      </c>
      <c r="D11" s="14" t="s">
        <v>22</v>
      </c>
      <c r="E11" s="14">
        <v>5</v>
      </c>
      <c r="F11" s="14">
        <v>21</v>
      </c>
      <c r="G11" s="14">
        <v>26</v>
      </c>
      <c r="H11" s="14">
        <v>1</v>
      </c>
      <c r="I11" s="14">
        <v>6</v>
      </c>
      <c r="J11" s="14">
        <v>7</v>
      </c>
      <c r="K11" s="14">
        <v>33</v>
      </c>
      <c r="L11" s="14">
        <v>129</v>
      </c>
      <c r="M11" s="15">
        <f>K11/L11</f>
        <v>0.2558139534883721</v>
      </c>
    </row>
    <row r="12" spans="1:13" x14ac:dyDescent="0.25">
      <c r="A12" s="14" t="s">
        <v>19</v>
      </c>
      <c r="B12" s="14" t="s">
        <v>20</v>
      </c>
      <c r="C12" s="14" t="s">
        <v>21</v>
      </c>
      <c r="D12" s="14" t="s">
        <v>23</v>
      </c>
      <c r="E12" s="14">
        <v>9</v>
      </c>
      <c r="F12" s="14">
        <v>7</v>
      </c>
      <c r="G12" s="14">
        <v>16</v>
      </c>
      <c r="H12" s="14">
        <v>7</v>
      </c>
      <c r="I12" s="14">
        <v>4</v>
      </c>
      <c r="J12" s="14">
        <v>11</v>
      </c>
      <c r="K12" s="14">
        <v>27</v>
      </c>
      <c r="L12" s="14">
        <v>184</v>
      </c>
      <c r="M12" s="15">
        <f t="shared" ref="M12:M75" si="0">K12/L12</f>
        <v>0.14673913043478262</v>
      </c>
    </row>
    <row r="13" spans="1:13" x14ac:dyDescent="0.25">
      <c r="A13" s="14" t="s">
        <v>19</v>
      </c>
      <c r="B13" s="14" t="s">
        <v>20</v>
      </c>
      <c r="C13" s="14" t="s">
        <v>21</v>
      </c>
      <c r="D13" s="14" t="s">
        <v>24</v>
      </c>
      <c r="E13" s="14">
        <v>3</v>
      </c>
      <c r="F13" s="14">
        <v>4</v>
      </c>
      <c r="G13" s="14">
        <v>7</v>
      </c>
      <c r="H13" s="14">
        <v>3</v>
      </c>
      <c r="I13" s="14">
        <v>1</v>
      </c>
      <c r="J13" s="14">
        <v>4</v>
      </c>
      <c r="K13" s="14">
        <v>11</v>
      </c>
      <c r="L13" s="14">
        <v>92</v>
      </c>
      <c r="M13" s="15">
        <f t="shared" si="0"/>
        <v>0.11956521739130435</v>
      </c>
    </row>
    <row r="14" spans="1:13" x14ac:dyDescent="0.25">
      <c r="A14" s="14" t="s">
        <v>19</v>
      </c>
      <c r="B14" s="14" t="s">
        <v>20</v>
      </c>
      <c r="C14" s="14" t="s">
        <v>25</v>
      </c>
      <c r="D14" s="14" t="s">
        <v>26</v>
      </c>
      <c r="E14" s="14">
        <v>1</v>
      </c>
      <c r="F14" s="14">
        <v>2</v>
      </c>
      <c r="G14" s="14">
        <v>3</v>
      </c>
      <c r="H14" s="14">
        <v>0</v>
      </c>
      <c r="I14" s="14">
        <v>0</v>
      </c>
      <c r="J14" s="14">
        <v>0</v>
      </c>
      <c r="K14" s="14">
        <v>3</v>
      </c>
      <c r="L14" s="14">
        <v>19</v>
      </c>
      <c r="M14" s="15">
        <f t="shared" si="0"/>
        <v>0.15789473684210525</v>
      </c>
    </row>
    <row r="15" spans="1:13" x14ac:dyDescent="0.25">
      <c r="A15" s="14" t="s">
        <v>19</v>
      </c>
      <c r="B15" s="14" t="s">
        <v>27</v>
      </c>
      <c r="C15" s="14" t="s">
        <v>21</v>
      </c>
      <c r="D15" s="14" t="s">
        <v>28</v>
      </c>
      <c r="E15" s="14">
        <v>4</v>
      </c>
      <c r="F15" s="14">
        <v>5</v>
      </c>
      <c r="G15" s="14">
        <v>9</v>
      </c>
      <c r="H15" s="14">
        <v>13</v>
      </c>
      <c r="I15" s="14">
        <v>12</v>
      </c>
      <c r="J15" s="14">
        <v>25</v>
      </c>
      <c r="K15" s="14">
        <v>34</v>
      </c>
      <c r="L15" s="14">
        <v>163</v>
      </c>
      <c r="M15" s="15">
        <f t="shared" si="0"/>
        <v>0.20858895705521471</v>
      </c>
    </row>
    <row r="16" spans="1:13" x14ac:dyDescent="0.25">
      <c r="A16" s="14" t="s">
        <v>19</v>
      </c>
      <c r="B16" s="14" t="s">
        <v>27</v>
      </c>
      <c r="C16" s="14" t="s">
        <v>25</v>
      </c>
      <c r="D16" s="14" t="s">
        <v>29</v>
      </c>
      <c r="E16" s="14">
        <v>1</v>
      </c>
      <c r="F16" s="14">
        <v>4</v>
      </c>
      <c r="G16" s="14">
        <v>5</v>
      </c>
      <c r="H16" s="14">
        <v>4</v>
      </c>
      <c r="I16" s="14">
        <v>4</v>
      </c>
      <c r="J16" s="14">
        <v>8</v>
      </c>
      <c r="K16" s="14">
        <v>13</v>
      </c>
      <c r="L16" s="14">
        <v>28</v>
      </c>
      <c r="M16" s="15">
        <f t="shared" si="0"/>
        <v>0.4642857142857143</v>
      </c>
    </row>
    <row r="17" spans="1:13" x14ac:dyDescent="0.25">
      <c r="A17" s="14" t="s">
        <v>19</v>
      </c>
      <c r="B17" s="14" t="s">
        <v>30</v>
      </c>
      <c r="C17" s="14" t="s">
        <v>21</v>
      </c>
      <c r="D17" s="14" t="s">
        <v>31</v>
      </c>
      <c r="E17" s="14">
        <v>1</v>
      </c>
      <c r="F17" s="14">
        <v>7</v>
      </c>
      <c r="G17" s="14">
        <v>8</v>
      </c>
      <c r="H17" s="14">
        <v>9</v>
      </c>
      <c r="I17" s="14">
        <v>14</v>
      </c>
      <c r="J17" s="14">
        <v>23</v>
      </c>
      <c r="K17" s="14">
        <v>31</v>
      </c>
      <c r="L17" s="14">
        <v>294</v>
      </c>
      <c r="M17" s="15">
        <f t="shared" si="0"/>
        <v>0.10544217687074831</v>
      </c>
    </row>
    <row r="18" spans="1:13" x14ac:dyDescent="0.25">
      <c r="A18" s="14" t="s">
        <v>19</v>
      </c>
      <c r="B18" s="14" t="s">
        <v>30</v>
      </c>
      <c r="C18" s="14" t="s">
        <v>21</v>
      </c>
      <c r="D18" s="14" t="s">
        <v>32</v>
      </c>
      <c r="E18" s="14"/>
      <c r="F18" s="14">
        <v>4</v>
      </c>
      <c r="G18" s="14">
        <v>4</v>
      </c>
      <c r="H18" s="14">
        <v>0</v>
      </c>
      <c r="I18" s="14">
        <v>1</v>
      </c>
      <c r="J18" s="14">
        <v>1</v>
      </c>
      <c r="K18" s="14">
        <v>5</v>
      </c>
      <c r="L18" s="14">
        <v>89</v>
      </c>
      <c r="M18" s="15">
        <f t="shared" si="0"/>
        <v>5.6179775280898875E-2</v>
      </c>
    </row>
    <row r="19" spans="1:13" x14ac:dyDescent="0.25">
      <c r="A19" s="14" t="s">
        <v>19</v>
      </c>
      <c r="B19" s="14" t="s">
        <v>30</v>
      </c>
      <c r="C19" s="14" t="s">
        <v>25</v>
      </c>
      <c r="D19" s="14" t="s">
        <v>33</v>
      </c>
      <c r="E19" s="14"/>
      <c r="F19" s="14">
        <v>2</v>
      </c>
      <c r="G19" s="14">
        <v>2</v>
      </c>
      <c r="H19" s="14">
        <v>14</v>
      </c>
      <c r="I19" s="14">
        <v>26</v>
      </c>
      <c r="J19" s="14">
        <v>40</v>
      </c>
      <c r="K19" s="14">
        <v>42</v>
      </c>
      <c r="L19" s="14">
        <v>43</v>
      </c>
      <c r="M19" s="15">
        <f t="shared" si="0"/>
        <v>0.97674418604651159</v>
      </c>
    </row>
    <row r="20" spans="1:13" x14ac:dyDescent="0.25">
      <c r="A20" s="14" t="s">
        <v>19</v>
      </c>
      <c r="B20" s="14" t="s">
        <v>34</v>
      </c>
      <c r="C20" s="14" t="s">
        <v>21</v>
      </c>
      <c r="D20" s="14" t="s">
        <v>35</v>
      </c>
      <c r="E20" s="14">
        <v>19</v>
      </c>
      <c r="F20" s="14">
        <v>34</v>
      </c>
      <c r="G20" s="14">
        <v>53</v>
      </c>
      <c r="H20" s="14">
        <v>0</v>
      </c>
      <c r="I20" s="14">
        <v>0</v>
      </c>
      <c r="J20" s="14">
        <v>0</v>
      </c>
      <c r="K20" s="14">
        <v>53</v>
      </c>
      <c r="L20" s="14">
        <v>463</v>
      </c>
      <c r="M20" s="15">
        <f t="shared" si="0"/>
        <v>0.11447084233261338</v>
      </c>
    </row>
    <row r="21" spans="1:13" x14ac:dyDescent="0.25">
      <c r="A21" s="14" t="s">
        <v>19</v>
      </c>
      <c r="B21" s="14" t="s">
        <v>34</v>
      </c>
      <c r="C21" s="14" t="s">
        <v>21</v>
      </c>
      <c r="D21" s="14" t="s">
        <v>36</v>
      </c>
      <c r="E21" s="14"/>
      <c r="F21" s="14">
        <v>1</v>
      </c>
      <c r="G21" s="14">
        <v>1</v>
      </c>
      <c r="H21" s="14">
        <v>0</v>
      </c>
      <c r="I21" s="14">
        <v>0</v>
      </c>
      <c r="J21" s="14">
        <v>0</v>
      </c>
      <c r="K21" s="14">
        <v>1</v>
      </c>
      <c r="L21" s="14">
        <v>2</v>
      </c>
      <c r="M21" s="15">
        <f t="shared" si="0"/>
        <v>0.5</v>
      </c>
    </row>
    <row r="22" spans="1:13" x14ac:dyDescent="0.25">
      <c r="A22" s="14" t="s">
        <v>19</v>
      </c>
      <c r="B22" s="14" t="s">
        <v>34</v>
      </c>
      <c r="C22" s="14" t="s">
        <v>21</v>
      </c>
      <c r="D22" s="14" t="s">
        <v>37</v>
      </c>
      <c r="E22" s="14">
        <v>1</v>
      </c>
      <c r="F22" s="14">
        <v>13</v>
      </c>
      <c r="G22" s="14">
        <v>14</v>
      </c>
      <c r="H22" s="14">
        <v>14</v>
      </c>
      <c r="I22" s="14">
        <v>21</v>
      </c>
      <c r="J22" s="14">
        <v>35</v>
      </c>
      <c r="K22" s="14">
        <v>49</v>
      </c>
      <c r="L22" s="14">
        <v>267</v>
      </c>
      <c r="M22" s="15">
        <f t="shared" si="0"/>
        <v>0.18352059925093633</v>
      </c>
    </row>
    <row r="23" spans="1:13" x14ac:dyDescent="0.25">
      <c r="A23" s="14" t="s">
        <v>19</v>
      </c>
      <c r="B23" s="16" t="s">
        <v>34</v>
      </c>
      <c r="C23" s="16" t="s">
        <v>25</v>
      </c>
      <c r="D23" s="17" t="s">
        <v>38</v>
      </c>
      <c r="E23" s="14"/>
      <c r="F23" s="14"/>
      <c r="G23" s="14"/>
      <c r="H23" s="16">
        <v>8</v>
      </c>
      <c r="I23" s="14">
        <v>7</v>
      </c>
      <c r="J23" s="14">
        <v>15</v>
      </c>
      <c r="K23" s="14">
        <v>15</v>
      </c>
      <c r="L23" s="14">
        <v>40</v>
      </c>
      <c r="M23" s="15">
        <f t="shared" si="0"/>
        <v>0.375</v>
      </c>
    </row>
    <row r="24" spans="1:13" x14ac:dyDescent="0.25">
      <c r="A24" s="14" t="s">
        <v>19</v>
      </c>
      <c r="B24" s="14" t="s">
        <v>34</v>
      </c>
      <c r="C24" s="14" t="s">
        <v>25</v>
      </c>
      <c r="D24" s="14" t="s">
        <v>39</v>
      </c>
      <c r="E24" s="14">
        <v>1</v>
      </c>
      <c r="F24" s="14"/>
      <c r="G24" s="14">
        <v>1</v>
      </c>
      <c r="H24" s="14">
        <v>17</v>
      </c>
      <c r="I24" s="14">
        <v>7</v>
      </c>
      <c r="J24" s="14">
        <v>24</v>
      </c>
      <c r="K24" s="14">
        <v>25</v>
      </c>
      <c r="L24" s="14">
        <v>29</v>
      </c>
      <c r="M24" s="15">
        <f t="shared" si="0"/>
        <v>0.86206896551724133</v>
      </c>
    </row>
    <row r="25" spans="1:13" x14ac:dyDescent="0.25">
      <c r="A25" s="14" t="s">
        <v>19</v>
      </c>
      <c r="B25" s="14" t="s">
        <v>40</v>
      </c>
      <c r="C25" s="14" t="s">
        <v>21</v>
      </c>
      <c r="D25" s="14" t="s">
        <v>41</v>
      </c>
      <c r="E25" s="14"/>
      <c r="F25" s="14">
        <v>2</v>
      </c>
      <c r="G25" s="14">
        <v>2</v>
      </c>
      <c r="H25" s="14">
        <v>3</v>
      </c>
      <c r="I25" s="14">
        <v>72</v>
      </c>
      <c r="J25" s="14">
        <v>75</v>
      </c>
      <c r="K25" s="14">
        <v>77</v>
      </c>
      <c r="L25" s="14">
        <v>403</v>
      </c>
      <c r="M25" s="15">
        <f t="shared" si="0"/>
        <v>0.19106699751861042</v>
      </c>
    </row>
    <row r="26" spans="1:13" x14ac:dyDescent="0.25">
      <c r="A26" s="14" t="s">
        <v>19</v>
      </c>
      <c r="B26" s="14" t="s">
        <v>40</v>
      </c>
      <c r="C26" s="14" t="s">
        <v>21</v>
      </c>
      <c r="D26" s="14" t="s">
        <v>42</v>
      </c>
      <c r="E26" s="14"/>
      <c r="F26" s="14">
        <v>1</v>
      </c>
      <c r="G26" s="14">
        <v>1</v>
      </c>
      <c r="H26" s="14">
        <v>27</v>
      </c>
      <c r="I26" s="14">
        <v>59</v>
      </c>
      <c r="J26" s="14">
        <v>86</v>
      </c>
      <c r="K26" s="14">
        <v>87</v>
      </c>
      <c r="L26" s="14">
        <v>372</v>
      </c>
      <c r="M26" s="15">
        <f t="shared" si="0"/>
        <v>0.23387096774193547</v>
      </c>
    </row>
    <row r="27" spans="1:13" x14ac:dyDescent="0.25">
      <c r="A27" s="14" t="s">
        <v>19</v>
      </c>
      <c r="B27" s="14" t="s">
        <v>40</v>
      </c>
      <c r="C27" s="14" t="s">
        <v>21</v>
      </c>
      <c r="D27" s="14" t="s">
        <v>43</v>
      </c>
      <c r="E27" s="14"/>
      <c r="F27" s="14">
        <v>1</v>
      </c>
      <c r="G27" s="14">
        <v>1</v>
      </c>
      <c r="H27" s="14">
        <v>23</v>
      </c>
      <c r="I27" s="14">
        <v>109</v>
      </c>
      <c r="J27" s="14">
        <v>132</v>
      </c>
      <c r="K27" s="14">
        <v>133</v>
      </c>
      <c r="L27" s="14">
        <v>334</v>
      </c>
      <c r="M27" s="15">
        <f t="shared" si="0"/>
        <v>0.39820359281437123</v>
      </c>
    </row>
    <row r="28" spans="1:13" x14ac:dyDescent="0.25">
      <c r="A28" s="14" t="s">
        <v>19</v>
      </c>
      <c r="B28" s="14" t="s">
        <v>40</v>
      </c>
      <c r="C28" s="14" t="s">
        <v>21</v>
      </c>
      <c r="D28" s="14" t="s">
        <v>44</v>
      </c>
      <c r="E28" s="14">
        <v>1</v>
      </c>
      <c r="F28" s="14">
        <v>8</v>
      </c>
      <c r="G28" s="14">
        <v>9</v>
      </c>
      <c r="H28" s="14">
        <v>9</v>
      </c>
      <c r="I28" s="14">
        <v>58</v>
      </c>
      <c r="J28" s="14">
        <v>67</v>
      </c>
      <c r="K28" s="14">
        <v>76</v>
      </c>
      <c r="L28" s="14">
        <v>329</v>
      </c>
      <c r="M28" s="15">
        <f t="shared" si="0"/>
        <v>0.23100303951367782</v>
      </c>
    </row>
    <row r="29" spans="1:13" x14ac:dyDescent="0.25">
      <c r="A29" s="14" t="s">
        <v>19</v>
      </c>
      <c r="B29" s="14" t="s">
        <v>40</v>
      </c>
      <c r="C29" s="14" t="s">
        <v>25</v>
      </c>
      <c r="D29" s="18" t="s">
        <v>45</v>
      </c>
      <c r="E29" s="14"/>
      <c r="F29" s="14">
        <v>2</v>
      </c>
      <c r="G29" s="14">
        <v>2</v>
      </c>
      <c r="H29" s="14">
        <v>2</v>
      </c>
      <c r="I29" s="14">
        <v>10</v>
      </c>
      <c r="J29" s="14">
        <v>12</v>
      </c>
      <c r="K29" s="14">
        <v>14</v>
      </c>
      <c r="L29" s="19">
        <v>16</v>
      </c>
      <c r="M29" s="15">
        <f t="shared" si="0"/>
        <v>0.875</v>
      </c>
    </row>
    <row r="30" spans="1:13" x14ac:dyDescent="0.25">
      <c r="A30" s="14" t="s">
        <v>19</v>
      </c>
      <c r="B30" s="16" t="s">
        <v>40</v>
      </c>
      <c r="C30" s="16" t="s">
        <v>25</v>
      </c>
      <c r="D30" s="16" t="s">
        <v>46</v>
      </c>
      <c r="E30" s="14"/>
      <c r="F30" s="14"/>
      <c r="G30" s="14"/>
      <c r="H30" s="16">
        <v>12</v>
      </c>
      <c r="I30" s="14">
        <v>8</v>
      </c>
      <c r="J30" s="14">
        <v>20</v>
      </c>
      <c r="K30" s="14">
        <v>20</v>
      </c>
      <c r="L30" s="19">
        <v>21</v>
      </c>
      <c r="M30" s="15">
        <f t="shared" si="0"/>
        <v>0.95238095238095233</v>
      </c>
    </row>
    <row r="31" spans="1:13" x14ac:dyDescent="0.25">
      <c r="A31" s="14" t="s">
        <v>19</v>
      </c>
      <c r="B31" s="16" t="s">
        <v>40</v>
      </c>
      <c r="C31" s="16" t="s">
        <v>25</v>
      </c>
      <c r="D31" s="16" t="s">
        <v>47</v>
      </c>
      <c r="E31" s="14"/>
      <c r="F31" s="14"/>
      <c r="G31" s="14"/>
      <c r="H31" s="16">
        <v>13</v>
      </c>
      <c r="I31" s="14">
        <v>5</v>
      </c>
      <c r="J31" s="14">
        <v>18</v>
      </c>
      <c r="K31" s="14">
        <v>18</v>
      </c>
      <c r="L31" s="19">
        <v>20</v>
      </c>
      <c r="M31" s="15">
        <f t="shared" si="0"/>
        <v>0.9</v>
      </c>
    </row>
    <row r="32" spans="1:13" x14ac:dyDescent="0.25">
      <c r="A32" s="14" t="s">
        <v>19</v>
      </c>
      <c r="B32" s="16" t="s">
        <v>40</v>
      </c>
      <c r="C32" s="16" t="s">
        <v>25</v>
      </c>
      <c r="D32" s="16" t="s">
        <v>48</v>
      </c>
      <c r="E32" s="14"/>
      <c r="F32" s="14"/>
      <c r="G32" s="14"/>
      <c r="H32" s="16">
        <v>4</v>
      </c>
      <c r="I32" s="14">
        <v>16</v>
      </c>
      <c r="J32" s="14">
        <v>20</v>
      </c>
      <c r="K32" s="14">
        <v>20</v>
      </c>
      <c r="L32" s="19">
        <v>25</v>
      </c>
      <c r="M32" s="15">
        <f t="shared" si="0"/>
        <v>0.8</v>
      </c>
    </row>
    <row r="33" spans="1:13" x14ac:dyDescent="0.25">
      <c r="A33" s="14" t="s">
        <v>19</v>
      </c>
      <c r="B33" s="14" t="s">
        <v>49</v>
      </c>
      <c r="C33" s="14" t="s">
        <v>21</v>
      </c>
      <c r="D33" s="14" t="s">
        <v>50</v>
      </c>
      <c r="E33" s="14">
        <v>20</v>
      </c>
      <c r="F33" s="14">
        <v>3</v>
      </c>
      <c r="G33" s="14">
        <v>23</v>
      </c>
      <c r="H33" s="14">
        <v>16</v>
      </c>
      <c r="I33" s="14">
        <v>6</v>
      </c>
      <c r="J33" s="14">
        <v>22</v>
      </c>
      <c r="K33" s="14">
        <v>45</v>
      </c>
      <c r="L33" s="14">
        <v>521</v>
      </c>
      <c r="M33" s="15">
        <f t="shared" si="0"/>
        <v>8.6372360844529747E-2</v>
      </c>
    </row>
    <row r="34" spans="1:13" x14ac:dyDescent="0.25">
      <c r="A34" s="14" t="s">
        <v>19</v>
      </c>
      <c r="B34" s="14" t="s">
        <v>49</v>
      </c>
      <c r="C34" s="14" t="s">
        <v>25</v>
      </c>
      <c r="D34" s="14" t="s">
        <v>51</v>
      </c>
      <c r="E34" s="14">
        <v>1</v>
      </c>
      <c r="F34" s="14"/>
      <c r="G34" s="14">
        <v>1</v>
      </c>
      <c r="H34" s="14">
        <v>5</v>
      </c>
      <c r="I34" s="14">
        <v>0</v>
      </c>
      <c r="J34" s="14">
        <v>5</v>
      </c>
      <c r="K34" s="14">
        <v>6</v>
      </c>
      <c r="L34" s="14">
        <v>42</v>
      </c>
      <c r="M34" s="15">
        <f t="shared" si="0"/>
        <v>0.14285714285714285</v>
      </c>
    </row>
    <row r="35" spans="1:13" x14ac:dyDescent="0.25">
      <c r="A35" s="14" t="s">
        <v>19</v>
      </c>
      <c r="B35" s="14" t="s">
        <v>52</v>
      </c>
      <c r="C35" s="14" t="s">
        <v>21</v>
      </c>
      <c r="D35" s="14" t="s">
        <v>53</v>
      </c>
      <c r="E35" s="14">
        <v>13</v>
      </c>
      <c r="F35" s="14">
        <v>8</v>
      </c>
      <c r="G35" s="14">
        <v>21</v>
      </c>
      <c r="H35" s="16">
        <v>0</v>
      </c>
      <c r="I35" s="14">
        <v>0</v>
      </c>
      <c r="J35" s="14">
        <v>0</v>
      </c>
      <c r="K35" s="14">
        <v>21</v>
      </c>
      <c r="L35" s="14">
        <v>144</v>
      </c>
      <c r="M35" s="15">
        <f t="shared" si="0"/>
        <v>0.14583333333333334</v>
      </c>
    </row>
    <row r="36" spans="1:13" x14ac:dyDescent="0.25">
      <c r="A36" s="14" t="s">
        <v>19</v>
      </c>
      <c r="B36" s="14" t="s">
        <v>52</v>
      </c>
      <c r="C36" s="14" t="s">
        <v>25</v>
      </c>
      <c r="D36" s="14" t="s">
        <v>54</v>
      </c>
      <c r="E36" s="14">
        <v>1</v>
      </c>
      <c r="F36" s="14"/>
      <c r="G36" s="14">
        <v>1</v>
      </c>
      <c r="H36" s="14">
        <v>3</v>
      </c>
      <c r="I36" s="14">
        <v>0</v>
      </c>
      <c r="J36" s="14">
        <v>3</v>
      </c>
      <c r="K36" s="14">
        <v>4</v>
      </c>
      <c r="L36" s="14">
        <v>7</v>
      </c>
      <c r="M36" s="15">
        <f t="shared" si="0"/>
        <v>0.5714285714285714</v>
      </c>
    </row>
    <row r="37" spans="1:13" x14ac:dyDescent="0.25">
      <c r="A37" s="14" t="s">
        <v>19</v>
      </c>
      <c r="B37" s="16" t="s">
        <v>55</v>
      </c>
      <c r="C37" s="16" t="s">
        <v>21</v>
      </c>
      <c r="D37" s="17" t="s">
        <v>56</v>
      </c>
      <c r="E37" s="14"/>
      <c r="F37" s="14"/>
      <c r="G37" s="14"/>
      <c r="H37" s="16">
        <v>33</v>
      </c>
      <c r="I37" s="14">
        <v>198</v>
      </c>
      <c r="J37" s="14">
        <v>231</v>
      </c>
      <c r="K37" s="14">
        <v>231</v>
      </c>
      <c r="L37" s="14">
        <v>220</v>
      </c>
      <c r="M37" s="15">
        <f t="shared" si="0"/>
        <v>1.05</v>
      </c>
    </row>
    <row r="38" spans="1:13" x14ac:dyDescent="0.25">
      <c r="A38" s="14" t="s">
        <v>57</v>
      </c>
      <c r="B38" s="14" t="s">
        <v>58</v>
      </c>
      <c r="C38" s="14" t="s">
        <v>21</v>
      </c>
      <c r="D38" s="14" t="s">
        <v>59</v>
      </c>
      <c r="E38" s="14">
        <v>2</v>
      </c>
      <c r="F38" s="14">
        <v>5</v>
      </c>
      <c r="G38" s="14">
        <v>7</v>
      </c>
      <c r="H38" s="14">
        <v>0</v>
      </c>
      <c r="I38" s="14">
        <v>0</v>
      </c>
      <c r="J38" s="14">
        <v>0</v>
      </c>
      <c r="K38" s="14">
        <v>7</v>
      </c>
      <c r="L38" s="14">
        <v>531</v>
      </c>
      <c r="M38" s="15">
        <f t="shared" si="0"/>
        <v>1.3182674199623353E-2</v>
      </c>
    </row>
    <row r="39" spans="1:13" x14ac:dyDescent="0.25">
      <c r="A39" s="14" t="s">
        <v>57</v>
      </c>
      <c r="B39" s="16" t="s">
        <v>58</v>
      </c>
      <c r="C39" s="16" t="s">
        <v>25</v>
      </c>
      <c r="D39" s="17" t="s">
        <v>60</v>
      </c>
      <c r="E39" s="14"/>
      <c r="F39" s="14"/>
      <c r="G39" s="14"/>
      <c r="H39" s="16">
        <v>5</v>
      </c>
      <c r="I39" s="14">
        <v>5</v>
      </c>
      <c r="J39" s="14">
        <v>10</v>
      </c>
      <c r="K39" s="14">
        <v>10</v>
      </c>
      <c r="L39" s="14">
        <v>22</v>
      </c>
      <c r="M39" s="15">
        <f t="shared" si="0"/>
        <v>0.45454545454545453</v>
      </c>
    </row>
    <row r="40" spans="1:13" x14ac:dyDescent="0.25">
      <c r="A40" s="14" t="s">
        <v>57</v>
      </c>
      <c r="B40" s="14" t="s">
        <v>58</v>
      </c>
      <c r="C40" s="14" t="s">
        <v>25</v>
      </c>
      <c r="D40" s="14" t="s">
        <v>61</v>
      </c>
      <c r="E40" s="14">
        <v>1</v>
      </c>
      <c r="F40" s="14">
        <v>2</v>
      </c>
      <c r="G40" s="14">
        <v>3</v>
      </c>
      <c r="H40" s="14">
        <v>4</v>
      </c>
      <c r="I40" s="14">
        <v>16</v>
      </c>
      <c r="J40" s="14">
        <v>20</v>
      </c>
      <c r="K40" s="14">
        <v>23</v>
      </c>
      <c r="L40" s="14">
        <v>40</v>
      </c>
      <c r="M40" s="15">
        <f t="shared" si="0"/>
        <v>0.57499999999999996</v>
      </c>
    </row>
    <row r="41" spans="1:13" x14ac:dyDescent="0.25">
      <c r="A41" s="14" t="s">
        <v>57</v>
      </c>
      <c r="B41" s="14" t="s">
        <v>58</v>
      </c>
      <c r="C41" s="14" t="s">
        <v>25</v>
      </c>
      <c r="D41" s="14" t="s">
        <v>62</v>
      </c>
      <c r="E41" s="14"/>
      <c r="F41" s="14">
        <v>1</v>
      </c>
      <c r="G41" s="14">
        <v>1</v>
      </c>
      <c r="H41" s="14">
        <v>5</v>
      </c>
      <c r="I41" s="14">
        <v>11</v>
      </c>
      <c r="J41" s="14">
        <v>16</v>
      </c>
      <c r="K41" s="14">
        <v>17</v>
      </c>
      <c r="L41" s="14">
        <v>31</v>
      </c>
      <c r="M41" s="15">
        <f t="shared" si="0"/>
        <v>0.54838709677419351</v>
      </c>
    </row>
    <row r="42" spans="1:13" x14ac:dyDescent="0.25">
      <c r="A42" s="14" t="s">
        <v>57</v>
      </c>
      <c r="B42" s="14" t="s">
        <v>58</v>
      </c>
      <c r="C42" s="14" t="s">
        <v>63</v>
      </c>
      <c r="D42" s="14" t="s">
        <v>64</v>
      </c>
      <c r="E42" s="14"/>
      <c r="F42" s="14">
        <v>1</v>
      </c>
      <c r="G42" s="14">
        <v>1</v>
      </c>
      <c r="H42" s="14">
        <v>0</v>
      </c>
      <c r="I42" s="14">
        <v>28</v>
      </c>
      <c r="J42" s="14">
        <v>28</v>
      </c>
      <c r="K42" s="14">
        <v>29</v>
      </c>
      <c r="L42" s="14">
        <v>50</v>
      </c>
      <c r="M42" s="15">
        <f t="shared" si="0"/>
        <v>0.57999999999999996</v>
      </c>
    </row>
    <row r="43" spans="1:13" x14ac:dyDescent="0.25">
      <c r="A43" s="14" t="s">
        <v>57</v>
      </c>
      <c r="B43" s="14" t="s">
        <v>65</v>
      </c>
      <c r="C43" s="14" t="s">
        <v>21</v>
      </c>
      <c r="D43" s="14" t="s">
        <v>66</v>
      </c>
      <c r="E43" s="14">
        <v>2</v>
      </c>
      <c r="F43" s="14"/>
      <c r="G43" s="14">
        <v>2</v>
      </c>
      <c r="H43" s="14">
        <v>90</v>
      </c>
      <c r="I43" s="14">
        <v>15</v>
      </c>
      <c r="J43" s="14">
        <v>105</v>
      </c>
      <c r="K43" s="14">
        <v>107</v>
      </c>
      <c r="L43" s="14">
        <v>531</v>
      </c>
      <c r="M43" s="15">
        <f t="shared" si="0"/>
        <v>0.20150659133709981</v>
      </c>
    </row>
    <row r="44" spans="1:13" x14ac:dyDescent="0.25">
      <c r="A44" s="14" t="s">
        <v>57</v>
      </c>
      <c r="B44" s="14" t="s">
        <v>65</v>
      </c>
      <c r="C44" s="14" t="s">
        <v>21</v>
      </c>
      <c r="D44" s="14" t="s">
        <v>41</v>
      </c>
      <c r="E44" s="14"/>
      <c r="F44" s="14">
        <v>3</v>
      </c>
      <c r="G44" s="14">
        <v>3</v>
      </c>
      <c r="H44" s="14">
        <v>3</v>
      </c>
      <c r="I44" s="14">
        <v>95</v>
      </c>
      <c r="J44" s="14">
        <v>98</v>
      </c>
      <c r="K44" s="14">
        <v>101</v>
      </c>
      <c r="L44" s="14">
        <v>387</v>
      </c>
      <c r="M44" s="15">
        <f t="shared" si="0"/>
        <v>0.26098191214470284</v>
      </c>
    </row>
    <row r="45" spans="1:13" x14ac:dyDescent="0.25">
      <c r="A45" s="14" t="s">
        <v>57</v>
      </c>
      <c r="B45" s="16" t="s">
        <v>65</v>
      </c>
      <c r="C45" s="16" t="s">
        <v>21</v>
      </c>
      <c r="D45" s="17" t="s">
        <v>42</v>
      </c>
      <c r="E45" s="14"/>
      <c r="F45" s="14"/>
      <c r="G45" s="14"/>
      <c r="H45" s="16">
        <v>23</v>
      </c>
      <c r="I45" s="14">
        <v>42</v>
      </c>
      <c r="J45" s="14">
        <v>65</v>
      </c>
      <c r="K45" s="14">
        <v>65</v>
      </c>
      <c r="L45" s="14">
        <v>372</v>
      </c>
      <c r="M45" s="15">
        <f t="shared" si="0"/>
        <v>0.17473118279569894</v>
      </c>
    </row>
    <row r="46" spans="1:13" x14ac:dyDescent="0.25">
      <c r="A46" s="14" t="s">
        <v>57</v>
      </c>
      <c r="B46" s="16" t="s">
        <v>65</v>
      </c>
      <c r="C46" s="16" t="s">
        <v>25</v>
      </c>
      <c r="D46" s="17" t="s">
        <v>67</v>
      </c>
      <c r="E46" s="14"/>
      <c r="F46" s="14"/>
      <c r="G46" s="14"/>
      <c r="H46" s="16">
        <v>1</v>
      </c>
      <c r="I46" s="14">
        <v>6</v>
      </c>
      <c r="J46" s="14">
        <v>7</v>
      </c>
      <c r="K46" s="14">
        <v>7</v>
      </c>
      <c r="L46" s="19">
        <v>9</v>
      </c>
      <c r="M46" s="15">
        <f t="shared" si="0"/>
        <v>0.77777777777777779</v>
      </c>
    </row>
    <row r="47" spans="1:13" x14ac:dyDescent="0.25">
      <c r="A47" s="14" t="s">
        <v>57</v>
      </c>
      <c r="B47" s="16" t="s">
        <v>65</v>
      </c>
      <c r="C47" s="16" t="s">
        <v>25</v>
      </c>
      <c r="D47" s="17" t="s">
        <v>68</v>
      </c>
      <c r="E47" s="14"/>
      <c r="F47" s="14"/>
      <c r="G47" s="14"/>
      <c r="H47" s="16">
        <v>7</v>
      </c>
      <c r="I47" s="14">
        <v>13</v>
      </c>
      <c r="J47" s="14">
        <v>20</v>
      </c>
      <c r="K47" s="14">
        <v>20</v>
      </c>
      <c r="L47" s="19">
        <v>21</v>
      </c>
      <c r="M47" s="15">
        <f t="shared" si="0"/>
        <v>0.95238095238095233</v>
      </c>
    </row>
    <row r="48" spans="1:13" x14ac:dyDescent="0.25">
      <c r="A48" s="14" t="s">
        <v>57</v>
      </c>
      <c r="B48" s="16" t="s">
        <v>65</v>
      </c>
      <c r="C48" s="16" t="s">
        <v>25</v>
      </c>
      <c r="D48" s="17" t="s">
        <v>69</v>
      </c>
      <c r="E48" s="14"/>
      <c r="F48" s="14"/>
      <c r="G48" s="14"/>
      <c r="H48" s="16">
        <v>12</v>
      </c>
      <c r="I48" s="14">
        <v>7</v>
      </c>
      <c r="J48" s="14">
        <v>19</v>
      </c>
      <c r="K48" s="14">
        <v>19</v>
      </c>
      <c r="L48" s="19">
        <v>23</v>
      </c>
      <c r="M48" s="15">
        <f t="shared" si="0"/>
        <v>0.82608695652173914</v>
      </c>
    </row>
    <row r="49" spans="1:13" x14ac:dyDescent="0.25">
      <c r="A49" s="14" t="s">
        <v>57</v>
      </c>
      <c r="B49" s="16" t="s">
        <v>70</v>
      </c>
      <c r="C49" s="16" t="s">
        <v>21</v>
      </c>
      <c r="D49" s="17" t="s">
        <v>71</v>
      </c>
      <c r="E49" s="14"/>
      <c r="F49" s="14"/>
      <c r="G49" s="14"/>
      <c r="H49" s="16">
        <v>12</v>
      </c>
      <c r="I49" s="14">
        <v>4</v>
      </c>
      <c r="J49" s="14">
        <v>16</v>
      </c>
      <c r="K49" s="14">
        <v>16</v>
      </c>
      <c r="L49" s="14">
        <v>155</v>
      </c>
      <c r="M49" s="15">
        <f t="shared" si="0"/>
        <v>0.1032258064516129</v>
      </c>
    </row>
    <row r="50" spans="1:13" x14ac:dyDescent="0.25">
      <c r="A50" s="14" t="s">
        <v>57</v>
      </c>
      <c r="B50" s="14" t="s">
        <v>72</v>
      </c>
      <c r="C50" s="14" t="s">
        <v>21</v>
      </c>
      <c r="D50" s="14" t="s">
        <v>73</v>
      </c>
      <c r="E50" s="14">
        <v>8</v>
      </c>
      <c r="F50" s="14">
        <v>17</v>
      </c>
      <c r="G50" s="14">
        <v>25</v>
      </c>
      <c r="H50" s="14">
        <v>19</v>
      </c>
      <c r="I50" s="14">
        <v>27</v>
      </c>
      <c r="J50" s="14">
        <v>46</v>
      </c>
      <c r="K50" s="14">
        <v>71</v>
      </c>
      <c r="L50" s="14">
        <v>221</v>
      </c>
      <c r="M50" s="15">
        <f t="shared" si="0"/>
        <v>0.32126696832579188</v>
      </c>
    </row>
    <row r="51" spans="1:13" x14ac:dyDescent="0.25">
      <c r="A51" s="14" t="s">
        <v>57</v>
      </c>
      <c r="B51" s="14" t="s">
        <v>72</v>
      </c>
      <c r="C51" s="14" t="s">
        <v>21</v>
      </c>
      <c r="D51" s="14" t="s">
        <v>74</v>
      </c>
      <c r="E51" s="14">
        <v>1</v>
      </c>
      <c r="F51" s="14">
        <v>1</v>
      </c>
      <c r="G51" s="14">
        <v>2</v>
      </c>
      <c r="H51" s="14">
        <v>9</v>
      </c>
      <c r="I51" s="14">
        <v>5</v>
      </c>
      <c r="J51" s="14">
        <v>14</v>
      </c>
      <c r="K51" s="14">
        <v>16</v>
      </c>
      <c r="L51" s="14">
        <v>145</v>
      </c>
      <c r="M51" s="15">
        <f t="shared" si="0"/>
        <v>0.1103448275862069</v>
      </c>
    </row>
    <row r="52" spans="1:13" x14ac:dyDescent="0.25">
      <c r="A52" s="14" t="s">
        <v>57</v>
      </c>
      <c r="B52" s="14" t="s">
        <v>72</v>
      </c>
      <c r="C52" s="14" t="s">
        <v>21</v>
      </c>
      <c r="D52" s="14" t="s">
        <v>75</v>
      </c>
      <c r="E52" s="14">
        <v>7</v>
      </c>
      <c r="F52" s="14">
        <v>30</v>
      </c>
      <c r="G52" s="14">
        <v>37</v>
      </c>
      <c r="H52" s="14">
        <v>22</v>
      </c>
      <c r="I52" s="14">
        <v>69</v>
      </c>
      <c r="J52" s="14">
        <v>91</v>
      </c>
      <c r="K52" s="14">
        <v>128</v>
      </c>
      <c r="L52" s="14">
        <v>460</v>
      </c>
      <c r="M52" s="15">
        <f t="shared" si="0"/>
        <v>0.27826086956521739</v>
      </c>
    </row>
    <row r="53" spans="1:13" x14ac:dyDescent="0.25">
      <c r="A53" s="14" t="s">
        <v>57</v>
      </c>
      <c r="B53" s="14" t="s">
        <v>72</v>
      </c>
      <c r="C53" s="14" t="s">
        <v>25</v>
      </c>
      <c r="D53" s="14" t="s">
        <v>76</v>
      </c>
      <c r="E53" s="14">
        <v>1</v>
      </c>
      <c r="F53" s="14"/>
      <c r="G53" s="14">
        <v>1</v>
      </c>
      <c r="H53" s="14">
        <v>5</v>
      </c>
      <c r="I53" s="14">
        <v>16</v>
      </c>
      <c r="J53" s="14">
        <v>21</v>
      </c>
      <c r="K53" s="14">
        <v>22</v>
      </c>
      <c r="L53" s="19">
        <v>21</v>
      </c>
      <c r="M53" s="15">
        <f t="shared" si="0"/>
        <v>1.0476190476190477</v>
      </c>
    </row>
    <row r="54" spans="1:13" x14ac:dyDescent="0.25">
      <c r="A54" s="14" t="s">
        <v>57</v>
      </c>
      <c r="B54" s="14" t="s">
        <v>72</v>
      </c>
      <c r="C54" s="14" t="s">
        <v>25</v>
      </c>
      <c r="D54" s="14" t="s">
        <v>77</v>
      </c>
      <c r="E54" s="14"/>
      <c r="F54" s="14">
        <v>1</v>
      </c>
      <c r="G54" s="14">
        <v>1</v>
      </c>
      <c r="H54" s="14">
        <v>4</v>
      </c>
      <c r="I54" s="14">
        <v>17</v>
      </c>
      <c r="J54" s="14">
        <v>21</v>
      </c>
      <c r="K54" s="14">
        <v>22</v>
      </c>
      <c r="L54" s="14">
        <v>21</v>
      </c>
      <c r="M54" s="15">
        <f t="shared" si="0"/>
        <v>1.0476190476190477</v>
      </c>
    </row>
    <row r="55" spans="1:13" x14ac:dyDescent="0.25">
      <c r="A55" s="14" t="s">
        <v>57</v>
      </c>
      <c r="B55" s="14" t="s">
        <v>72</v>
      </c>
      <c r="C55" s="14" t="s">
        <v>25</v>
      </c>
      <c r="D55" s="14" t="s">
        <v>78</v>
      </c>
      <c r="E55" s="14">
        <v>1</v>
      </c>
      <c r="F55" s="14">
        <v>6</v>
      </c>
      <c r="G55" s="14">
        <v>7</v>
      </c>
      <c r="H55" s="14">
        <v>4</v>
      </c>
      <c r="I55" s="14">
        <v>23</v>
      </c>
      <c r="J55" s="14">
        <v>27</v>
      </c>
      <c r="K55" s="14">
        <v>34</v>
      </c>
      <c r="L55" s="14">
        <v>36</v>
      </c>
      <c r="M55" s="15">
        <f t="shared" si="0"/>
        <v>0.94444444444444442</v>
      </c>
    </row>
    <row r="56" spans="1:13" x14ac:dyDescent="0.25">
      <c r="A56" s="14" t="s">
        <v>57</v>
      </c>
      <c r="B56" s="14" t="s">
        <v>79</v>
      </c>
      <c r="C56" s="14" t="s">
        <v>21</v>
      </c>
      <c r="D56" s="14" t="s">
        <v>80</v>
      </c>
      <c r="E56" s="14">
        <v>12</v>
      </c>
      <c r="F56" s="14">
        <v>26</v>
      </c>
      <c r="G56" s="14">
        <v>38</v>
      </c>
      <c r="H56" s="14">
        <v>31</v>
      </c>
      <c r="I56" s="14">
        <v>31</v>
      </c>
      <c r="J56" s="14">
        <v>62</v>
      </c>
      <c r="K56" s="14">
        <v>100</v>
      </c>
      <c r="L56" s="14">
        <v>225</v>
      </c>
      <c r="M56" s="15">
        <f t="shared" si="0"/>
        <v>0.44444444444444442</v>
      </c>
    </row>
    <row r="57" spans="1:13" x14ac:dyDescent="0.25">
      <c r="A57" s="14" t="s">
        <v>57</v>
      </c>
      <c r="B57" s="16" t="s">
        <v>81</v>
      </c>
      <c r="C57" s="16" t="s">
        <v>21</v>
      </c>
      <c r="D57" s="17" t="s">
        <v>56</v>
      </c>
      <c r="E57" s="14"/>
      <c r="F57" s="14"/>
      <c r="G57" s="14"/>
      <c r="H57" s="16">
        <v>32</v>
      </c>
      <c r="I57" s="14">
        <v>182</v>
      </c>
      <c r="J57" s="14">
        <v>214</v>
      </c>
      <c r="K57" s="14">
        <v>214</v>
      </c>
      <c r="L57" s="14">
        <v>206</v>
      </c>
      <c r="M57" s="15">
        <f t="shared" si="0"/>
        <v>1.0388349514563107</v>
      </c>
    </row>
    <row r="58" spans="1:13" x14ac:dyDescent="0.25">
      <c r="A58" s="14" t="s">
        <v>82</v>
      </c>
      <c r="B58" s="16" t="s">
        <v>83</v>
      </c>
      <c r="C58" s="16" t="s">
        <v>21</v>
      </c>
      <c r="D58" s="17" t="s">
        <v>84</v>
      </c>
      <c r="E58" s="14"/>
      <c r="F58" s="14"/>
      <c r="G58" s="14"/>
      <c r="H58" s="16">
        <v>8</v>
      </c>
      <c r="I58" s="14">
        <v>22</v>
      </c>
      <c r="J58" s="14">
        <v>30</v>
      </c>
      <c r="K58" s="14">
        <v>30</v>
      </c>
      <c r="L58" s="14">
        <v>95</v>
      </c>
      <c r="M58" s="15">
        <f t="shared" si="0"/>
        <v>0.31578947368421051</v>
      </c>
    </row>
    <row r="59" spans="1:13" x14ac:dyDescent="0.25">
      <c r="A59" s="14" t="s">
        <v>82</v>
      </c>
      <c r="B59" s="14" t="s">
        <v>83</v>
      </c>
      <c r="C59" s="14" t="s">
        <v>21</v>
      </c>
      <c r="D59" s="14" t="s">
        <v>85</v>
      </c>
      <c r="E59" s="14">
        <v>1</v>
      </c>
      <c r="F59" s="14">
        <v>1</v>
      </c>
      <c r="G59" s="14">
        <v>2</v>
      </c>
      <c r="H59" s="14">
        <v>0</v>
      </c>
      <c r="I59" s="14">
        <v>0</v>
      </c>
      <c r="J59" s="14">
        <v>0</v>
      </c>
      <c r="K59" s="14">
        <v>2</v>
      </c>
      <c r="L59" s="14">
        <v>233</v>
      </c>
      <c r="M59" s="15">
        <f t="shared" si="0"/>
        <v>8.5836909871244635E-3</v>
      </c>
    </row>
    <row r="60" spans="1:13" x14ac:dyDescent="0.25">
      <c r="A60" s="14" t="s">
        <v>82</v>
      </c>
      <c r="B60" s="16" t="s">
        <v>83</v>
      </c>
      <c r="C60" s="16" t="s">
        <v>21</v>
      </c>
      <c r="D60" s="17" t="s">
        <v>86</v>
      </c>
      <c r="E60" s="14"/>
      <c r="F60" s="14"/>
      <c r="G60" s="14"/>
      <c r="H60" s="16">
        <v>2</v>
      </c>
      <c r="I60" s="14">
        <v>6</v>
      </c>
      <c r="J60" s="14">
        <v>8</v>
      </c>
      <c r="K60" s="14">
        <v>8</v>
      </c>
      <c r="L60" s="19">
        <v>90</v>
      </c>
      <c r="M60" s="15">
        <f t="shared" si="0"/>
        <v>8.8888888888888892E-2</v>
      </c>
    </row>
    <row r="61" spans="1:13" x14ac:dyDescent="0.25">
      <c r="A61" s="14" t="s">
        <v>82</v>
      </c>
      <c r="B61" s="16" t="s">
        <v>83</v>
      </c>
      <c r="C61" s="16" t="s">
        <v>21</v>
      </c>
      <c r="D61" s="17" t="s">
        <v>87</v>
      </c>
      <c r="E61" s="14"/>
      <c r="F61" s="14"/>
      <c r="G61" s="14"/>
      <c r="H61" s="16">
        <v>4</v>
      </c>
      <c r="I61" s="14">
        <v>35</v>
      </c>
      <c r="J61" s="14">
        <v>39</v>
      </c>
      <c r="K61" s="14">
        <v>39</v>
      </c>
      <c r="L61" s="19">
        <v>214</v>
      </c>
      <c r="M61" s="15">
        <f t="shared" si="0"/>
        <v>0.1822429906542056</v>
      </c>
    </row>
    <row r="62" spans="1:13" x14ac:dyDescent="0.25">
      <c r="A62" s="14" t="s">
        <v>82</v>
      </c>
      <c r="B62" s="14" t="s">
        <v>83</v>
      </c>
      <c r="C62" s="14" t="s">
        <v>21</v>
      </c>
      <c r="D62" s="14" t="s">
        <v>88</v>
      </c>
      <c r="E62" s="14"/>
      <c r="F62" s="14">
        <v>1</v>
      </c>
      <c r="G62" s="14">
        <v>1</v>
      </c>
      <c r="H62" s="14">
        <v>1</v>
      </c>
      <c r="I62" s="14">
        <v>1</v>
      </c>
      <c r="J62" s="14">
        <v>2</v>
      </c>
      <c r="K62" s="14">
        <v>3</v>
      </c>
      <c r="L62" s="19">
        <v>15</v>
      </c>
      <c r="M62" s="15">
        <f t="shared" si="0"/>
        <v>0.2</v>
      </c>
    </row>
    <row r="63" spans="1:13" x14ac:dyDescent="0.25">
      <c r="A63" s="14" t="s">
        <v>82</v>
      </c>
      <c r="B63" s="14" t="s">
        <v>83</v>
      </c>
      <c r="C63" s="14" t="s">
        <v>21</v>
      </c>
      <c r="D63" s="14" t="s">
        <v>89</v>
      </c>
      <c r="E63" s="14"/>
      <c r="F63" s="14">
        <v>6</v>
      </c>
      <c r="G63" s="14">
        <v>6</v>
      </c>
      <c r="H63" s="14">
        <v>7</v>
      </c>
      <c r="I63" s="14">
        <v>14</v>
      </c>
      <c r="J63" s="14">
        <v>21</v>
      </c>
      <c r="K63" s="14">
        <v>27</v>
      </c>
      <c r="L63" s="19">
        <v>189</v>
      </c>
      <c r="M63" s="15">
        <f t="shared" si="0"/>
        <v>0.14285714285714285</v>
      </c>
    </row>
    <row r="64" spans="1:13" x14ac:dyDescent="0.25">
      <c r="A64" s="14" t="s">
        <v>82</v>
      </c>
      <c r="B64" s="16" t="s">
        <v>83</v>
      </c>
      <c r="C64" s="16" t="s">
        <v>25</v>
      </c>
      <c r="D64" s="17" t="s">
        <v>90</v>
      </c>
      <c r="E64" s="14"/>
      <c r="F64" s="14"/>
      <c r="G64" s="14"/>
      <c r="H64" s="16">
        <v>2</v>
      </c>
      <c r="I64" s="14">
        <v>3</v>
      </c>
      <c r="J64" s="14">
        <v>5</v>
      </c>
      <c r="K64" s="14">
        <v>5</v>
      </c>
      <c r="L64" s="14">
        <v>7</v>
      </c>
      <c r="M64" s="15">
        <f t="shared" si="0"/>
        <v>0.7142857142857143</v>
      </c>
    </row>
    <row r="65" spans="1:13" x14ac:dyDescent="0.25">
      <c r="A65" s="14" t="s">
        <v>82</v>
      </c>
      <c r="B65" s="16" t="s">
        <v>83</v>
      </c>
      <c r="C65" s="16" t="s">
        <v>25</v>
      </c>
      <c r="D65" s="17" t="s">
        <v>91</v>
      </c>
      <c r="E65" s="14"/>
      <c r="F65" s="14"/>
      <c r="G65" s="14"/>
      <c r="H65" s="16">
        <v>6</v>
      </c>
      <c r="I65" s="14">
        <v>19</v>
      </c>
      <c r="J65" s="14">
        <v>25</v>
      </c>
      <c r="K65" s="14">
        <v>25</v>
      </c>
      <c r="L65" s="14">
        <v>39</v>
      </c>
      <c r="M65" s="15">
        <f t="shared" si="0"/>
        <v>0.64102564102564108</v>
      </c>
    </row>
    <row r="66" spans="1:13" x14ac:dyDescent="0.25">
      <c r="A66" s="14" t="s">
        <v>82</v>
      </c>
      <c r="B66" s="14" t="s">
        <v>83</v>
      </c>
      <c r="C66" s="14" t="s">
        <v>92</v>
      </c>
      <c r="D66" s="14" t="s">
        <v>93</v>
      </c>
      <c r="E66" s="14">
        <v>1</v>
      </c>
      <c r="F66" s="14"/>
      <c r="G66" s="14">
        <v>1</v>
      </c>
      <c r="H66" s="14"/>
      <c r="I66" s="14">
        <v>0</v>
      </c>
      <c r="J66" s="14">
        <v>0</v>
      </c>
      <c r="K66" s="14">
        <v>1</v>
      </c>
      <c r="L66" s="14">
        <v>34</v>
      </c>
      <c r="M66" s="15">
        <f t="shared" si="0"/>
        <v>2.9411764705882353E-2</v>
      </c>
    </row>
    <row r="67" spans="1:13" x14ac:dyDescent="0.25">
      <c r="A67" s="14" t="s">
        <v>82</v>
      </c>
      <c r="B67" s="14" t="s">
        <v>83</v>
      </c>
      <c r="C67" s="14" t="s">
        <v>63</v>
      </c>
      <c r="D67" s="14" t="s">
        <v>94</v>
      </c>
      <c r="E67" s="14">
        <v>5</v>
      </c>
      <c r="F67" s="14">
        <v>10</v>
      </c>
      <c r="G67" s="14">
        <v>15</v>
      </c>
      <c r="H67" s="14">
        <v>0</v>
      </c>
      <c r="I67" s="14">
        <v>0</v>
      </c>
      <c r="J67" s="14">
        <v>0</v>
      </c>
      <c r="K67" s="14">
        <v>15</v>
      </c>
      <c r="L67" s="19">
        <v>23</v>
      </c>
      <c r="M67" s="15">
        <f t="shared" si="0"/>
        <v>0.65217391304347827</v>
      </c>
    </row>
    <row r="68" spans="1:13" x14ac:dyDescent="0.25">
      <c r="A68" s="14" t="s">
        <v>82</v>
      </c>
      <c r="B68" s="14" t="s">
        <v>95</v>
      </c>
      <c r="C68" s="14" t="s">
        <v>21</v>
      </c>
      <c r="D68" s="14" t="s">
        <v>96</v>
      </c>
      <c r="E68" s="14">
        <v>18</v>
      </c>
      <c r="F68" s="14">
        <v>38</v>
      </c>
      <c r="G68" s="14">
        <v>56</v>
      </c>
      <c r="H68" s="14">
        <v>5</v>
      </c>
      <c r="I68" s="14">
        <v>8</v>
      </c>
      <c r="J68" s="14">
        <v>13</v>
      </c>
      <c r="K68" s="14">
        <v>69</v>
      </c>
      <c r="L68" s="14">
        <v>350</v>
      </c>
      <c r="M68" s="15">
        <f t="shared" si="0"/>
        <v>0.19714285714285715</v>
      </c>
    </row>
    <row r="69" spans="1:13" x14ac:dyDescent="0.25">
      <c r="A69" s="14" t="s">
        <v>82</v>
      </c>
      <c r="B69" s="16" t="s">
        <v>95</v>
      </c>
      <c r="C69" s="16" t="s">
        <v>25</v>
      </c>
      <c r="D69" s="17" t="s">
        <v>97</v>
      </c>
      <c r="E69" s="14"/>
      <c r="F69" s="14"/>
      <c r="G69" s="14"/>
      <c r="H69" s="16">
        <v>1</v>
      </c>
      <c r="I69" s="14">
        <v>5</v>
      </c>
      <c r="J69" s="14">
        <v>6</v>
      </c>
      <c r="K69" s="14">
        <v>6</v>
      </c>
      <c r="L69" s="14">
        <v>19</v>
      </c>
      <c r="M69" s="15">
        <f t="shared" si="0"/>
        <v>0.31578947368421051</v>
      </c>
    </row>
    <row r="70" spans="1:13" x14ac:dyDescent="0.25">
      <c r="A70" s="14" t="s">
        <v>82</v>
      </c>
      <c r="B70" s="16" t="s">
        <v>95</v>
      </c>
      <c r="C70" s="16" t="s">
        <v>25</v>
      </c>
      <c r="D70" s="17" t="s">
        <v>98</v>
      </c>
      <c r="E70" s="14"/>
      <c r="F70" s="14"/>
      <c r="G70" s="14"/>
      <c r="H70" s="16">
        <v>7</v>
      </c>
      <c r="I70" s="14">
        <v>3</v>
      </c>
      <c r="J70" s="14">
        <v>10</v>
      </c>
      <c r="K70" s="14">
        <v>10</v>
      </c>
      <c r="L70" s="14">
        <v>20</v>
      </c>
      <c r="M70" s="15">
        <f t="shared" si="0"/>
        <v>0.5</v>
      </c>
    </row>
    <row r="71" spans="1:13" x14ac:dyDescent="0.25">
      <c r="A71" s="14" t="s">
        <v>82</v>
      </c>
      <c r="B71" s="14" t="s">
        <v>95</v>
      </c>
      <c r="C71" s="14" t="s">
        <v>25</v>
      </c>
      <c r="D71" s="14" t="s">
        <v>99</v>
      </c>
      <c r="E71" s="14"/>
      <c r="F71" s="14">
        <v>1</v>
      </c>
      <c r="G71" s="14">
        <v>1</v>
      </c>
      <c r="H71" s="14">
        <v>7</v>
      </c>
      <c r="I71" s="14">
        <v>7</v>
      </c>
      <c r="J71" s="14">
        <v>14</v>
      </c>
      <c r="K71" s="14">
        <v>15</v>
      </c>
      <c r="L71" s="14">
        <v>29</v>
      </c>
      <c r="M71" s="15">
        <f t="shared" si="0"/>
        <v>0.51724137931034486</v>
      </c>
    </row>
    <row r="72" spans="1:13" x14ac:dyDescent="0.25">
      <c r="A72" s="14" t="s">
        <v>82</v>
      </c>
      <c r="B72" s="16" t="s">
        <v>95</v>
      </c>
      <c r="C72" s="16" t="s">
        <v>25</v>
      </c>
      <c r="D72" s="17" t="s">
        <v>100</v>
      </c>
      <c r="E72" s="14"/>
      <c r="F72" s="14"/>
      <c r="G72" s="14"/>
      <c r="H72" s="16">
        <v>2</v>
      </c>
      <c r="I72" s="14">
        <v>18</v>
      </c>
      <c r="J72" s="14">
        <v>20</v>
      </c>
      <c r="K72" s="14">
        <v>20</v>
      </c>
      <c r="L72" s="19">
        <v>24</v>
      </c>
      <c r="M72" s="15">
        <f t="shared" si="0"/>
        <v>0.83333333333333337</v>
      </c>
    </row>
    <row r="73" spans="1:13" x14ac:dyDescent="0.25">
      <c r="A73" s="14" t="s">
        <v>82</v>
      </c>
      <c r="B73" s="16" t="s">
        <v>95</v>
      </c>
      <c r="C73" s="16" t="s">
        <v>25</v>
      </c>
      <c r="D73" s="17" t="s">
        <v>101</v>
      </c>
      <c r="E73" s="14"/>
      <c r="F73" s="14"/>
      <c r="G73" s="14"/>
      <c r="H73" s="16">
        <v>12</v>
      </c>
      <c r="I73" s="14">
        <v>9</v>
      </c>
      <c r="J73" s="14">
        <v>21</v>
      </c>
      <c r="K73" s="14">
        <v>21</v>
      </c>
      <c r="L73" s="19">
        <v>23</v>
      </c>
      <c r="M73" s="15">
        <f t="shared" si="0"/>
        <v>0.91304347826086951</v>
      </c>
    </row>
    <row r="74" spans="1:13" x14ac:dyDescent="0.25">
      <c r="A74" s="14" t="s">
        <v>82</v>
      </c>
      <c r="B74" s="16" t="s">
        <v>95</v>
      </c>
      <c r="C74" s="16" t="s">
        <v>25</v>
      </c>
      <c r="D74" s="17" t="s">
        <v>102</v>
      </c>
      <c r="E74" s="14"/>
      <c r="F74" s="14"/>
      <c r="G74" s="14"/>
      <c r="H74" s="16">
        <v>6</v>
      </c>
      <c r="I74" s="14">
        <v>14</v>
      </c>
      <c r="J74" s="14">
        <v>20</v>
      </c>
      <c r="K74" s="14">
        <v>20</v>
      </c>
      <c r="L74" s="19">
        <v>22</v>
      </c>
      <c r="M74" s="15">
        <f t="shared" si="0"/>
        <v>0.90909090909090906</v>
      </c>
    </row>
    <row r="75" spans="1:13" x14ac:dyDescent="0.25">
      <c r="A75" s="14" t="s">
        <v>82</v>
      </c>
      <c r="B75" s="16" t="s">
        <v>95</v>
      </c>
      <c r="C75" s="16" t="s">
        <v>25</v>
      </c>
      <c r="D75" s="17" t="s">
        <v>103</v>
      </c>
      <c r="E75" s="14"/>
      <c r="F75" s="14"/>
      <c r="G75" s="14"/>
      <c r="H75" s="16">
        <v>3</v>
      </c>
      <c r="I75" s="14">
        <v>17</v>
      </c>
      <c r="J75" s="14">
        <v>20</v>
      </c>
      <c r="K75" s="14">
        <v>20</v>
      </c>
      <c r="L75" s="19">
        <v>24</v>
      </c>
      <c r="M75" s="15">
        <f t="shared" si="0"/>
        <v>0.83333333333333337</v>
      </c>
    </row>
    <row r="76" spans="1:13" x14ac:dyDescent="0.25">
      <c r="A76" s="14" t="s">
        <v>82</v>
      </c>
      <c r="B76" s="16" t="s">
        <v>95</v>
      </c>
      <c r="C76" s="16" t="s">
        <v>25</v>
      </c>
      <c r="D76" s="17" t="s">
        <v>104</v>
      </c>
      <c r="E76" s="14"/>
      <c r="F76" s="14"/>
      <c r="G76" s="14"/>
      <c r="H76" s="16">
        <v>4</v>
      </c>
      <c r="I76" s="14">
        <v>16</v>
      </c>
      <c r="J76" s="14">
        <v>20</v>
      </c>
      <c r="K76" s="14">
        <v>20</v>
      </c>
      <c r="L76" s="19">
        <v>25</v>
      </c>
      <c r="M76" s="15">
        <f t="shared" ref="M76:M127" si="1">K76/L76</f>
        <v>0.8</v>
      </c>
    </row>
    <row r="77" spans="1:13" x14ac:dyDescent="0.25">
      <c r="A77" s="14" t="s">
        <v>82</v>
      </c>
      <c r="B77" s="16" t="s">
        <v>95</v>
      </c>
      <c r="C77" s="16" t="s">
        <v>25</v>
      </c>
      <c r="D77" s="17" t="s">
        <v>105</v>
      </c>
      <c r="E77" s="14"/>
      <c r="F77" s="14"/>
      <c r="G77" s="14"/>
      <c r="H77" s="16">
        <v>6</v>
      </c>
      <c r="I77" s="14">
        <v>16</v>
      </c>
      <c r="J77" s="14">
        <v>22</v>
      </c>
      <c r="K77" s="14">
        <v>22</v>
      </c>
      <c r="L77" s="19">
        <v>21</v>
      </c>
      <c r="M77" s="15">
        <f t="shared" si="1"/>
        <v>1.0476190476190477</v>
      </c>
    </row>
    <row r="78" spans="1:13" x14ac:dyDescent="0.25">
      <c r="A78" s="14" t="s">
        <v>82</v>
      </c>
      <c r="B78" s="14" t="s">
        <v>95</v>
      </c>
      <c r="C78" s="14" t="s">
        <v>25</v>
      </c>
      <c r="D78" s="14" t="s">
        <v>106</v>
      </c>
      <c r="E78" s="14"/>
      <c r="F78" s="14">
        <v>1</v>
      </c>
      <c r="G78" s="14">
        <v>1</v>
      </c>
      <c r="H78" s="14">
        <v>10</v>
      </c>
      <c r="I78" s="14">
        <v>30</v>
      </c>
      <c r="J78" s="14">
        <v>40</v>
      </c>
      <c r="K78" s="14">
        <v>41</v>
      </c>
      <c r="L78" s="19">
        <v>49</v>
      </c>
      <c r="M78" s="15">
        <f t="shared" si="1"/>
        <v>0.83673469387755106</v>
      </c>
    </row>
    <row r="79" spans="1:13" x14ac:dyDescent="0.25">
      <c r="A79" s="14" t="s">
        <v>82</v>
      </c>
      <c r="B79" s="16" t="s">
        <v>95</v>
      </c>
      <c r="C79" s="16" t="s">
        <v>25</v>
      </c>
      <c r="D79" s="17" t="s">
        <v>107</v>
      </c>
      <c r="E79" s="14"/>
      <c r="F79" s="14"/>
      <c r="G79" s="14"/>
      <c r="H79" s="16">
        <v>7</v>
      </c>
      <c r="I79" s="14">
        <v>6</v>
      </c>
      <c r="J79" s="14">
        <v>13</v>
      </c>
      <c r="K79" s="14">
        <v>13</v>
      </c>
      <c r="L79" s="14">
        <v>13</v>
      </c>
      <c r="M79" s="15">
        <f t="shared" si="1"/>
        <v>1</v>
      </c>
    </row>
    <row r="80" spans="1:13" x14ac:dyDescent="0.25">
      <c r="A80" s="14" t="s">
        <v>82</v>
      </c>
      <c r="B80" s="14" t="s">
        <v>108</v>
      </c>
      <c r="C80" s="14" t="s">
        <v>21</v>
      </c>
      <c r="D80" s="14" t="s">
        <v>35</v>
      </c>
      <c r="E80" s="14">
        <v>42</v>
      </c>
      <c r="F80" s="14">
        <v>40</v>
      </c>
      <c r="G80" s="14">
        <v>82</v>
      </c>
      <c r="H80" s="16">
        <v>0</v>
      </c>
      <c r="I80" s="14">
        <v>0</v>
      </c>
      <c r="J80" s="14">
        <v>0</v>
      </c>
      <c r="K80" s="14">
        <v>82</v>
      </c>
      <c r="L80" s="14">
        <v>998</v>
      </c>
      <c r="M80" s="15">
        <f t="shared" si="1"/>
        <v>8.2164328657314628E-2</v>
      </c>
    </row>
    <row r="81" spans="1:13" x14ac:dyDescent="0.25">
      <c r="A81" s="14" t="s">
        <v>82</v>
      </c>
      <c r="B81" s="14" t="s">
        <v>108</v>
      </c>
      <c r="C81" s="14" t="s">
        <v>21</v>
      </c>
      <c r="D81" s="14" t="s">
        <v>109</v>
      </c>
      <c r="E81" s="14">
        <v>13</v>
      </c>
      <c r="F81" s="14">
        <v>11</v>
      </c>
      <c r="G81" s="14">
        <v>24</v>
      </c>
      <c r="H81" s="16">
        <v>0</v>
      </c>
      <c r="I81" s="14">
        <v>0</v>
      </c>
      <c r="J81" s="14">
        <v>0</v>
      </c>
      <c r="K81" s="14">
        <v>24</v>
      </c>
      <c r="L81" s="14">
        <v>285</v>
      </c>
      <c r="M81" s="15">
        <f t="shared" si="1"/>
        <v>8.4210526315789472E-2</v>
      </c>
    </row>
    <row r="82" spans="1:13" x14ac:dyDescent="0.25">
      <c r="A82" s="14" t="s">
        <v>82</v>
      </c>
      <c r="B82" s="14" t="s">
        <v>108</v>
      </c>
      <c r="C82" s="14" t="s">
        <v>21</v>
      </c>
      <c r="D82" s="14" t="s">
        <v>32</v>
      </c>
      <c r="E82" s="14">
        <v>6</v>
      </c>
      <c r="F82" s="14">
        <v>14</v>
      </c>
      <c r="G82" s="14">
        <v>20</v>
      </c>
      <c r="H82" s="14">
        <v>0</v>
      </c>
      <c r="I82" s="14">
        <v>0</v>
      </c>
      <c r="J82" s="14">
        <v>0</v>
      </c>
      <c r="K82" s="14">
        <v>20</v>
      </c>
      <c r="L82" s="14">
        <v>199</v>
      </c>
      <c r="M82" s="15">
        <f t="shared" si="1"/>
        <v>0.10050251256281408</v>
      </c>
    </row>
    <row r="83" spans="1:13" x14ac:dyDescent="0.25">
      <c r="A83" s="14" t="s">
        <v>82</v>
      </c>
      <c r="B83" s="14" t="s">
        <v>108</v>
      </c>
      <c r="C83" s="14" t="s">
        <v>25</v>
      </c>
      <c r="D83" s="14" t="s">
        <v>110</v>
      </c>
      <c r="E83" s="14">
        <v>1</v>
      </c>
      <c r="F83" s="14">
        <v>10</v>
      </c>
      <c r="G83" s="14">
        <v>11</v>
      </c>
      <c r="H83" s="14"/>
      <c r="I83" s="14">
        <v>0</v>
      </c>
      <c r="J83" s="14">
        <v>0</v>
      </c>
      <c r="K83" s="14">
        <v>11</v>
      </c>
      <c r="L83" s="14">
        <v>16</v>
      </c>
      <c r="M83" s="15">
        <f t="shared" si="1"/>
        <v>0.6875</v>
      </c>
    </row>
    <row r="84" spans="1:13" x14ac:dyDescent="0.25">
      <c r="A84" s="14" t="s">
        <v>82</v>
      </c>
      <c r="B84" s="16" t="s">
        <v>108</v>
      </c>
      <c r="C84" s="16" t="s">
        <v>25</v>
      </c>
      <c r="D84" s="17" t="s">
        <v>111</v>
      </c>
      <c r="E84" s="14"/>
      <c r="F84" s="14"/>
      <c r="G84" s="14"/>
      <c r="H84" s="16">
        <v>2</v>
      </c>
      <c r="I84" s="14">
        <v>2</v>
      </c>
      <c r="J84" s="14">
        <v>4</v>
      </c>
      <c r="K84" s="14">
        <v>4</v>
      </c>
      <c r="L84" s="14">
        <v>4</v>
      </c>
      <c r="M84" s="15">
        <f t="shared" si="1"/>
        <v>1</v>
      </c>
    </row>
    <row r="85" spans="1:13" x14ac:dyDescent="0.25">
      <c r="A85" s="14" t="s">
        <v>82</v>
      </c>
      <c r="B85" s="14" t="s">
        <v>108</v>
      </c>
      <c r="C85" s="14" t="s">
        <v>25</v>
      </c>
      <c r="D85" s="14" t="s">
        <v>112</v>
      </c>
      <c r="E85" s="14">
        <v>3</v>
      </c>
      <c r="F85" s="14">
        <v>1</v>
      </c>
      <c r="G85" s="14">
        <v>4</v>
      </c>
      <c r="H85" s="14">
        <v>32</v>
      </c>
      <c r="I85" s="14">
        <v>24</v>
      </c>
      <c r="J85" s="14">
        <v>56</v>
      </c>
      <c r="K85" s="14">
        <v>60</v>
      </c>
      <c r="L85" s="14">
        <v>33</v>
      </c>
      <c r="M85" s="15">
        <f t="shared" si="1"/>
        <v>1.8181818181818181</v>
      </c>
    </row>
    <row r="86" spans="1:13" x14ac:dyDescent="0.25">
      <c r="A86" s="14" t="s">
        <v>82</v>
      </c>
      <c r="B86" s="14" t="s">
        <v>108</v>
      </c>
      <c r="C86" s="14" t="s">
        <v>25</v>
      </c>
      <c r="D86" s="14" t="s">
        <v>113</v>
      </c>
      <c r="E86" s="14">
        <v>1</v>
      </c>
      <c r="F86" s="14"/>
      <c r="G86" s="14">
        <v>1</v>
      </c>
      <c r="H86" s="14">
        <v>0</v>
      </c>
      <c r="I86" s="14">
        <v>0</v>
      </c>
      <c r="J86" s="14">
        <v>0</v>
      </c>
      <c r="K86" s="14">
        <v>1</v>
      </c>
      <c r="L86" s="14">
        <v>18</v>
      </c>
      <c r="M86" s="15">
        <f t="shared" si="1"/>
        <v>5.5555555555555552E-2</v>
      </c>
    </row>
    <row r="87" spans="1:13" x14ac:dyDescent="0.25">
      <c r="A87" s="14" t="s">
        <v>82</v>
      </c>
      <c r="B87" s="16" t="s">
        <v>108</v>
      </c>
      <c r="C87" s="16" t="s">
        <v>25</v>
      </c>
      <c r="D87" s="17" t="s">
        <v>114</v>
      </c>
      <c r="E87" s="14"/>
      <c r="F87" s="14"/>
      <c r="G87" s="14"/>
      <c r="H87" s="16">
        <v>9</v>
      </c>
      <c r="I87" s="14">
        <v>15</v>
      </c>
      <c r="J87" s="14">
        <v>24</v>
      </c>
      <c r="K87" s="14">
        <v>24</v>
      </c>
      <c r="L87" s="14">
        <v>31</v>
      </c>
      <c r="M87" s="15">
        <f t="shared" si="1"/>
        <v>0.77419354838709675</v>
      </c>
    </row>
    <row r="88" spans="1:13" x14ac:dyDescent="0.25">
      <c r="A88" s="14" t="s">
        <v>82</v>
      </c>
      <c r="B88" s="14" t="s">
        <v>108</v>
      </c>
      <c r="C88" s="14" t="s">
        <v>63</v>
      </c>
      <c r="D88" s="14" t="s">
        <v>115</v>
      </c>
      <c r="E88" s="14">
        <v>1</v>
      </c>
      <c r="F88" s="14">
        <v>2</v>
      </c>
      <c r="G88" s="14">
        <v>3</v>
      </c>
      <c r="H88" s="14">
        <v>0</v>
      </c>
      <c r="I88" s="14">
        <v>0</v>
      </c>
      <c r="J88" s="14">
        <v>0</v>
      </c>
      <c r="K88" s="14">
        <v>3</v>
      </c>
      <c r="L88" s="19">
        <v>11</v>
      </c>
      <c r="M88" s="15">
        <f t="shared" si="1"/>
        <v>0.27272727272727271</v>
      </c>
    </row>
    <row r="89" spans="1:13" x14ac:dyDescent="0.25">
      <c r="A89" s="14" t="s">
        <v>82</v>
      </c>
      <c r="B89" s="14" t="s">
        <v>116</v>
      </c>
      <c r="C89" s="14" t="s">
        <v>21</v>
      </c>
      <c r="D89" s="14" t="s">
        <v>117</v>
      </c>
      <c r="E89" s="14">
        <v>54</v>
      </c>
      <c r="F89" s="14">
        <v>18</v>
      </c>
      <c r="G89" s="14">
        <v>72</v>
      </c>
      <c r="H89" s="14">
        <v>95</v>
      </c>
      <c r="I89" s="14">
        <v>45</v>
      </c>
      <c r="J89" s="14">
        <v>140</v>
      </c>
      <c r="K89" s="14">
        <v>212</v>
      </c>
      <c r="L89" s="14">
        <v>655</v>
      </c>
      <c r="M89" s="15">
        <f t="shared" si="1"/>
        <v>0.32366412213740459</v>
      </c>
    </row>
    <row r="90" spans="1:13" x14ac:dyDescent="0.25">
      <c r="A90" s="14" t="s">
        <v>82</v>
      </c>
      <c r="B90" s="14" t="s">
        <v>116</v>
      </c>
      <c r="C90" s="14" t="s">
        <v>25</v>
      </c>
      <c r="D90" s="14" t="s">
        <v>118</v>
      </c>
      <c r="E90" s="14">
        <v>6</v>
      </c>
      <c r="F90" s="14">
        <v>1</v>
      </c>
      <c r="G90" s="14">
        <v>7</v>
      </c>
      <c r="H90" s="14">
        <v>26</v>
      </c>
      <c r="I90" s="14">
        <v>25</v>
      </c>
      <c r="J90" s="14">
        <v>51</v>
      </c>
      <c r="K90" s="14">
        <v>58</v>
      </c>
      <c r="L90" s="14">
        <v>58</v>
      </c>
      <c r="M90" s="15">
        <f t="shared" si="1"/>
        <v>1</v>
      </c>
    </row>
    <row r="91" spans="1:13" x14ac:dyDescent="0.25">
      <c r="A91" s="14" t="s">
        <v>82</v>
      </c>
      <c r="B91" s="14" t="s">
        <v>119</v>
      </c>
      <c r="C91" s="14" t="s">
        <v>21</v>
      </c>
      <c r="D91" s="14" t="s">
        <v>120</v>
      </c>
      <c r="E91" s="14">
        <v>8</v>
      </c>
      <c r="F91" s="14">
        <v>13</v>
      </c>
      <c r="G91" s="14">
        <v>21</v>
      </c>
      <c r="H91" s="14">
        <v>17</v>
      </c>
      <c r="I91" s="14">
        <v>25</v>
      </c>
      <c r="J91" s="14">
        <v>42</v>
      </c>
      <c r="K91" s="14">
        <v>63</v>
      </c>
      <c r="L91" s="14">
        <v>336</v>
      </c>
      <c r="M91" s="15">
        <f t="shared" si="1"/>
        <v>0.1875</v>
      </c>
    </row>
    <row r="92" spans="1:13" x14ac:dyDescent="0.25">
      <c r="A92" s="14" t="s">
        <v>82</v>
      </c>
      <c r="B92" s="14" t="s">
        <v>119</v>
      </c>
      <c r="C92" s="14" t="s">
        <v>25</v>
      </c>
      <c r="D92" s="14" t="s">
        <v>121</v>
      </c>
      <c r="E92" s="14"/>
      <c r="F92" s="14">
        <v>7</v>
      </c>
      <c r="G92" s="14">
        <v>7</v>
      </c>
      <c r="H92" s="14">
        <v>0</v>
      </c>
      <c r="I92" s="14">
        <v>0</v>
      </c>
      <c r="J92" s="14">
        <v>0</v>
      </c>
      <c r="K92" s="14">
        <v>7</v>
      </c>
      <c r="L92" s="14">
        <v>65</v>
      </c>
      <c r="M92" s="15">
        <f t="shared" si="1"/>
        <v>0.1076923076923077</v>
      </c>
    </row>
    <row r="93" spans="1:13" x14ac:dyDescent="0.25">
      <c r="A93" s="14" t="s">
        <v>82</v>
      </c>
      <c r="B93" s="14" t="s">
        <v>119</v>
      </c>
      <c r="C93" s="14" t="s">
        <v>25</v>
      </c>
      <c r="D93" s="14" t="s">
        <v>122</v>
      </c>
      <c r="E93" s="14">
        <v>1</v>
      </c>
      <c r="F93" s="14"/>
      <c r="G93" s="14">
        <v>1</v>
      </c>
      <c r="H93" s="14">
        <v>14</v>
      </c>
      <c r="I93" s="14">
        <v>10</v>
      </c>
      <c r="J93" s="14">
        <v>24</v>
      </c>
      <c r="K93" s="14">
        <v>25</v>
      </c>
      <c r="L93" s="14">
        <v>31</v>
      </c>
      <c r="M93" s="15">
        <f t="shared" si="1"/>
        <v>0.80645161290322576</v>
      </c>
    </row>
    <row r="94" spans="1:13" x14ac:dyDescent="0.25">
      <c r="A94" s="14" t="s">
        <v>82</v>
      </c>
      <c r="B94" s="14" t="s">
        <v>123</v>
      </c>
      <c r="C94" s="14" t="s">
        <v>21</v>
      </c>
      <c r="D94" s="14" t="s">
        <v>31</v>
      </c>
      <c r="E94" s="14">
        <v>3</v>
      </c>
      <c r="F94" s="14">
        <v>7</v>
      </c>
      <c r="G94" s="14">
        <v>10</v>
      </c>
      <c r="H94" s="14">
        <v>6</v>
      </c>
      <c r="I94" s="14">
        <v>14</v>
      </c>
      <c r="J94" s="14">
        <v>20</v>
      </c>
      <c r="K94" s="14">
        <v>30</v>
      </c>
      <c r="L94" s="14">
        <v>389</v>
      </c>
      <c r="M94" s="15">
        <f t="shared" si="1"/>
        <v>7.7120822622107968E-2</v>
      </c>
    </row>
    <row r="95" spans="1:13" x14ac:dyDescent="0.25">
      <c r="A95" s="14" t="s">
        <v>82</v>
      </c>
      <c r="B95" s="14" t="s">
        <v>123</v>
      </c>
      <c r="C95" s="14" t="s">
        <v>21</v>
      </c>
      <c r="D95" s="14" t="s">
        <v>124</v>
      </c>
      <c r="E95" s="14">
        <v>9</v>
      </c>
      <c r="F95" s="14">
        <v>14</v>
      </c>
      <c r="G95" s="14">
        <v>23</v>
      </c>
      <c r="H95" s="14">
        <v>7</v>
      </c>
      <c r="I95" s="14">
        <v>17</v>
      </c>
      <c r="J95" s="14">
        <v>24</v>
      </c>
      <c r="K95" s="14">
        <v>47</v>
      </c>
      <c r="L95" s="14">
        <v>370</v>
      </c>
      <c r="M95" s="15">
        <f t="shared" si="1"/>
        <v>0.12702702702702703</v>
      </c>
    </row>
    <row r="96" spans="1:13" x14ac:dyDescent="0.25">
      <c r="A96" s="14" t="s">
        <v>82</v>
      </c>
      <c r="B96" s="14" t="s">
        <v>123</v>
      </c>
      <c r="C96" s="14" t="s">
        <v>25</v>
      </c>
      <c r="D96" s="14" t="s">
        <v>125</v>
      </c>
      <c r="E96" s="14">
        <v>1</v>
      </c>
      <c r="F96" s="14">
        <v>5</v>
      </c>
      <c r="G96" s="14">
        <v>6</v>
      </c>
      <c r="H96" s="14">
        <v>31</v>
      </c>
      <c r="I96" s="14">
        <v>47</v>
      </c>
      <c r="J96" s="14">
        <v>78</v>
      </c>
      <c r="K96" s="14">
        <v>84</v>
      </c>
      <c r="L96" s="14">
        <v>79</v>
      </c>
      <c r="M96" s="15">
        <f t="shared" si="1"/>
        <v>1.0632911392405062</v>
      </c>
    </row>
    <row r="97" spans="1:13" x14ac:dyDescent="0.25">
      <c r="A97" s="14" t="s">
        <v>82</v>
      </c>
      <c r="B97" s="14" t="s">
        <v>123</v>
      </c>
      <c r="C97" s="14" t="s">
        <v>25</v>
      </c>
      <c r="D97" s="14" t="s">
        <v>126</v>
      </c>
      <c r="E97" s="14"/>
      <c r="F97" s="14">
        <v>1</v>
      </c>
      <c r="G97" s="14">
        <v>1</v>
      </c>
      <c r="H97" s="14">
        <v>0</v>
      </c>
      <c r="I97" s="14">
        <v>0</v>
      </c>
      <c r="J97" s="14">
        <v>0</v>
      </c>
      <c r="K97" s="14">
        <v>1</v>
      </c>
      <c r="L97" s="14">
        <v>35</v>
      </c>
      <c r="M97" s="15">
        <f t="shared" si="1"/>
        <v>2.8571428571428571E-2</v>
      </c>
    </row>
    <row r="98" spans="1:13" x14ac:dyDescent="0.25">
      <c r="A98" s="14" t="s">
        <v>82</v>
      </c>
      <c r="B98" s="14" t="s">
        <v>123</v>
      </c>
      <c r="C98" s="14" t="s">
        <v>25</v>
      </c>
      <c r="D98" s="14" t="s">
        <v>127</v>
      </c>
      <c r="E98" s="14"/>
      <c r="F98" s="14">
        <v>6</v>
      </c>
      <c r="G98" s="14">
        <v>6</v>
      </c>
      <c r="H98" s="14">
        <v>5</v>
      </c>
      <c r="I98" s="14">
        <v>12</v>
      </c>
      <c r="J98" s="14">
        <v>17</v>
      </c>
      <c r="K98" s="14">
        <v>23</v>
      </c>
      <c r="L98" s="14">
        <v>41</v>
      </c>
      <c r="M98" s="15">
        <f t="shared" si="1"/>
        <v>0.56097560975609762</v>
      </c>
    </row>
    <row r="99" spans="1:13" x14ac:dyDescent="0.25">
      <c r="A99" s="14" t="s">
        <v>82</v>
      </c>
      <c r="B99" s="14" t="s">
        <v>128</v>
      </c>
      <c r="C99" s="14" t="s">
        <v>21</v>
      </c>
      <c r="D99" s="14" t="s">
        <v>129</v>
      </c>
      <c r="E99" s="14">
        <v>10</v>
      </c>
      <c r="F99" s="14">
        <v>2</v>
      </c>
      <c r="G99" s="14">
        <v>12</v>
      </c>
      <c r="H99" s="14">
        <v>0</v>
      </c>
      <c r="I99" s="14">
        <v>0</v>
      </c>
      <c r="J99" s="14">
        <v>0</v>
      </c>
      <c r="K99" s="14">
        <v>12</v>
      </c>
      <c r="L99" s="14">
        <v>213</v>
      </c>
      <c r="M99" s="15">
        <f t="shared" si="1"/>
        <v>5.6338028169014086E-2</v>
      </c>
    </row>
    <row r="100" spans="1:13" x14ac:dyDescent="0.25">
      <c r="A100" s="14" t="s">
        <v>82</v>
      </c>
      <c r="B100" s="14" t="s">
        <v>128</v>
      </c>
      <c r="C100" s="14" t="s">
        <v>21</v>
      </c>
      <c r="D100" s="14" t="s">
        <v>130</v>
      </c>
      <c r="E100" s="14">
        <v>6</v>
      </c>
      <c r="F100" s="14">
        <v>3</v>
      </c>
      <c r="G100" s="14">
        <v>9</v>
      </c>
      <c r="H100" s="14">
        <v>0</v>
      </c>
      <c r="I100" s="14">
        <v>0</v>
      </c>
      <c r="J100" s="14">
        <v>0</v>
      </c>
      <c r="K100" s="14">
        <v>9</v>
      </c>
      <c r="L100" s="14">
        <v>95</v>
      </c>
      <c r="M100" s="15">
        <f t="shared" si="1"/>
        <v>9.4736842105263161E-2</v>
      </c>
    </row>
    <row r="101" spans="1:13" x14ac:dyDescent="0.25">
      <c r="A101" s="14" t="s">
        <v>82</v>
      </c>
      <c r="B101" s="16" t="s">
        <v>128</v>
      </c>
      <c r="C101" s="16" t="s">
        <v>25</v>
      </c>
      <c r="D101" s="17" t="s">
        <v>131</v>
      </c>
      <c r="E101" s="14"/>
      <c r="F101" s="14"/>
      <c r="G101" s="14"/>
      <c r="H101" s="16">
        <v>14</v>
      </c>
      <c r="I101" s="14">
        <v>3</v>
      </c>
      <c r="J101" s="14">
        <v>17</v>
      </c>
      <c r="K101" s="14">
        <v>17</v>
      </c>
      <c r="L101" s="14">
        <v>28</v>
      </c>
      <c r="M101" s="15">
        <f t="shared" si="1"/>
        <v>0.6071428571428571</v>
      </c>
    </row>
    <row r="102" spans="1:13" x14ac:dyDescent="0.25">
      <c r="A102" s="14" t="s">
        <v>82</v>
      </c>
      <c r="B102" s="16" t="s">
        <v>132</v>
      </c>
      <c r="C102" s="16" t="s">
        <v>25</v>
      </c>
      <c r="D102" s="17" t="s">
        <v>133</v>
      </c>
      <c r="E102" s="14"/>
      <c r="F102" s="14"/>
      <c r="G102" s="14"/>
      <c r="H102" s="16">
        <v>1</v>
      </c>
      <c r="I102" s="14">
        <v>0</v>
      </c>
      <c r="J102" s="14">
        <v>1</v>
      </c>
      <c r="K102" s="14">
        <v>1</v>
      </c>
      <c r="L102" s="14">
        <v>3</v>
      </c>
      <c r="M102" s="15">
        <f t="shared" si="1"/>
        <v>0.33333333333333331</v>
      </c>
    </row>
    <row r="103" spans="1:13" x14ac:dyDescent="0.25">
      <c r="A103" s="14" t="s">
        <v>82</v>
      </c>
      <c r="B103" s="14" t="s">
        <v>134</v>
      </c>
      <c r="C103" s="14" t="s">
        <v>21</v>
      </c>
      <c r="D103" s="14" t="s">
        <v>135</v>
      </c>
      <c r="E103" s="14">
        <v>1</v>
      </c>
      <c r="F103" s="14">
        <v>8</v>
      </c>
      <c r="G103" s="14">
        <v>9</v>
      </c>
      <c r="H103" s="14">
        <v>8</v>
      </c>
      <c r="I103" s="14">
        <v>11</v>
      </c>
      <c r="J103" s="14">
        <v>19</v>
      </c>
      <c r="K103" s="14">
        <v>28</v>
      </c>
      <c r="L103" s="14">
        <v>290</v>
      </c>
      <c r="M103" s="15">
        <f t="shared" si="1"/>
        <v>9.6551724137931033E-2</v>
      </c>
    </row>
    <row r="104" spans="1:13" x14ac:dyDescent="0.25">
      <c r="A104" s="14" t="s">
        <v>82</v>
      </c>
      <c r="B104" s="14" t="s">
        <v>134</v>
      </c>
      <c r="C104" s="14" t="s">
        <v>25</v>
      </c>
      <c r="D104" s="14" t="s">
        <v>136</v>
      </c>
      <c r="E104" s="14"/>
      <c r="F104" s="14">
        <v>1</v>
      </c>
      <c r="G104" s="14">
        <v>1</v>
      </c>
      <c r="H104" s="14">
        <v>0</v>
      </c>
      <c r="I104" s="14">
        <v>0</v>
      </c>
      <c r="J104" s="14">
        <v>0</v>
      </c>
      <c r="K104" s="14">
        <v>1</v>
      </c>
      <c r="L104" s="14">
        <v>12</v>
      </c>
      <c r="M104" s="15">
        <f t="shared" si="1"/>
        <v>8.3333333333333329E-2</v>
      </c>
    </row>
    <row r="105" spans="1:13" x14ac:dyDescent="0.25">
      <c r="A105" s="14" t="s">
        <v>82</v>
      </c>
      <c r="B105" s="14" t="s">
        <v>137</v>
      </c>
      <c r="C105" s="14" t="s">
        <v>21</v>
      </c>
      <c r="D105" s="14" t="s">
        <v>138</v>
      </c>
      <c r="E105" s="14">
        <v>6</v>
      </c>
      <c r="F105" s="14">
        <v>25</v>
      </c>
      <c r="G105" s="14">
        <v>31</v>
      </c>
      <c r="H105" s="14">
        <v>3</v>
      </c>
      <c r="I105" s="14">
        <v>6</v>
      </c>
      <c r="J105" s="14">
        <v>9</v>
      </c>
      <c r="K105" s="14">
        <v>40</v>
      </c>
      <c r="L105" s="14">
        <v>277</v>
      </c>
      <c r="M105" s="15">
        <f t="shared" si="1"/>
        <v>0.1444043321299639</v>
      </c>
    </row>
    <row r="106" spans="1:13" x14ac:dyDescent="0.25">
      <c r="A106" s="14" t="s">
        <v>82</v>
      </c>
      <c r="B106" s="14" t="s">
        <v>137</v>
      </c>
      <c r="C106" s="14" t="s">
        <v>25</v>
      </c>
      <c r="D106" s="14" t="s">
        <v>139</v>
      </c>
      <c r="E106" s="14">
        <v>3</v>
      </c>
      <c r="F106" s="14">
        <v>6</v>
      </c>
      <c r="G106" s="14">
        <v>9</v>
      </c>
      <c r="H106" s="14">
        <v>0</v>
      </c>
      <c r="I106" s="14">
        <v>0</v>
      </c>
      <c r="J106" s="14">
        <v>0</v>
      </c>
      <c r="K106" s="14">
        <v>9</v>
      </c>
      <c r="L106" s="14">
        <v>26</v>
      </c>
      <c r="M106" s="15">
        <f t="shared" si="1"/>
        <v>0.34615384615384615</v>
      </c>
    </row>
    <row r="107" spans="1:13" x14ac:dyDescent="0.25">
      <c r="A107" s="14" t="s">
        <v>82</v>
      </c>
      <c r="B107" s="16" t="s">
        <v>137</v>
      </c>
      <c r="C107" s="16" t="s">
        <v>25</v>
      </c>
      <c r="D107" s="17" t="s">
        <v>140</v>
      </c>
      <c r="E107" s="14"/>
      <c r="F107" s="14"/>
      <c r="G107" s="14"/>
      <c r="H107" s="16">
        <v>5</v>
      </c>
      <c r="I107" s="14">
        <v>6</v>
      </c>
      <c r="J107" s="14">
        <v>11</v>
      </c>
      <c r="K107" s="14">
        <v>11</v>
      </c>
      <c r="L107" s="14">
        <v>11</v>
      </c>
      <c r="M107" s="15">
        <f t="shared" si="1"/>
        <v>1</v>
      </c>
    </row>
    <row r="108" spans="1:13" x14ac:dyDescent="0.25">
      <c r="A108" s="14" t="s">
        <v>82</v>
      </c>
      <c r="B108" s="14" t="s">
        <v>141</v>
      </c>
      <c r="C108" s="14" t="s">
        <v>21</v>
      </c>
      <c r="D108" s="14" t="s">
        <v>142</v>
      </c>
      <c r="E108" s="14"/>
      <c r="F108" s="14">
        <v>1</v>
      </c>
      <c r="G108" s="14">
        <v>1</v>
      </c>
      <c r="H108" s="14">
        <v>3</v>
      </c>
      <c r="I108" s="14">
        <v>0</v>
      </c>
      <c r="J108" s="14">
        <v>3</v>
      </c>
      <c r="K108" s="14">
        <v>4</v>
      </c>
      <c r="L108" s="14">
        <v>229</v>
      </c>
      <c r="M108" s="15">
        <f t="shared" si="1"/>
        <v>1.7467248908296942E-2</v>
      </c>
    </row>
    <row r="109" spans="1:13" x14ac:dyDescent="0.25">
      <c r="A109" s="14" t="s">
        <v>82</v>
      </c>
      <c r="B109" s="14" t="s">
        <v>141</v>
      </c>
      <c r="C109" s="14" t="s">
        <v>21</v>
      </c>
      <c r="D109" s="14" t="s">
        <v>143</v>
      </c>
      <c r="E109" s="14">
        <v>15</v>
      </c>
      <c r="F109" s="14">
        <v>3</v>
      </c>
      <c r="G109" s="14">
        <v>18</v>
      </c>
      <c r="H109" s="14">
        <v>18</v>
      </c>
      <c r="I109" s="14">
        <v>2</v>
      </c>
      <c r="J109" s="14">
        <v>20</v>
      </c>
      <c r="K109" s="14">
        <v>38</v>
      </c>
      <c r="L109" s="14">
        <v>556</v>
      </c>
      <c r="M109" s="15">
        <f t="shared" si="1"/>
        <v>6.83453237410072E-2</v>
      </c>
    </row>
    <row r="110" spans="1:13" x14ac:dyDescent="0.25">
      <c r="A110" s="14" t="s">
        <v>82</v>
      </c>
      <c r="B110" s="14" t="s">
        <v>141</v>
      </c>
      <c r="C110" s="14" t="s">
        <v>21</v>
      </c>
      <c r="D110" s="14" t="s">
        <v>144</v>
      </c>
      <c r="E110" s="14">
        <v>7</v>
      </c>
      <c r="F110" s="14">
        <v>11</v>
      </c>
      <c r="G110" s="14">
        <v>18</v>
      </c>
      <c r="H110" s="14">
        <v>4</v>
      </c>
      <c r="I110" s="14">
        <v>5</v>
      </c>
      <c r="J110" s="14">
        <v>9</v>
      </c>
      <c r="K110" s="14">
        <v>27</v>
      </c>
      <c r="L110" s="14">
        <v>392</v>
      </c>
      <c r="M110" s="15">
        <f t="shared" si="1"/>
        <v>6.8877551020408156E-2</v>
      </c>
    </row>
    <row r="111" spans="1:13" x14ac:dyDescent="0.25">
      <c r="A111" s="14" t="s">
        <v>82</v>
      </c>
      <c r="B111" s="14" t="s">
        <v>141</v>
      </c>
      <c r="C111" s="14" t="s">
        <v>21</v>
      </c>
      <c r="D111" s="14" t="s">
        <v>145</v>
      </c>
      <c r="E111" s="14">
        <v>2</v>
      </c>
      <c r="F111" s="14">
        <v>5</v>
      </c>
      <c r="G111" s="14">
        <v>7</v>
      </c>
      <c r="H111" s="14">
        <v>0</v>
      </c>
      <c r="I111" s="14">
        <v>1</v>
      </c>
      <c r="J111" s="14">
        <v>1</v>
      </c>
      <c r="K111" s="14">
        <v>8</v>
      </c>
      <c r="L111" s="14">
        <v>211</v>
      </c>
      <c r="M111" s="15">
        <f t="shared" si="1"/>
        <v>3.7914691943127965E-2</v>
      </c>
    </row>
    <row r="112" spans="1:13" x14ac:dyDescent="0.25">
      <c r="A112" s="14" t="s">
        <v>82</v>
      </c>
      <c r="B112" s="14" t="s">
        <v>141</v>
      </c>
      <c r="C112" s="14" t="s">
        <v>21</v>
      </c>
      <c r="D112" s="14" t="s">
        <v>146</v>
      </c>
      <c r="E112" s="14">
        <v>4</v>
      </c>
      <c r="F112" s="14">
        <v>3</v>
      </c>
      <c r="G112" s="14">
        <v>7</v>
      </c>
      <c r="H112" s="14">
        <v>5</v>
      </c>
      <c r="I112" s="14">
        <v>0</v>
      </c>
      <c r="J112" s="14">
        <v>5</v>
      </c>
      <c r="K112" s="14">
        <v>12</v>
      </c>
      <c r="L112" s="14">
        <v>425</v>
      </c>
      <c r="M112" s="15">
        <f t="shared" si="1"/>
        <v>2.823529411764706E-2</v>
      </c>
    </row>
    <row r="113" spans="1:13" x14ac:dyDescent="0.25">
      <c r="A113" s="14" t="s">
        <v>82</v>
      </c>
      <c r="B113" s="14" t="s">
        <v>141</v>
      </c>
      <c r="C113" s="14" t="s">
        <v>21</v>
      </c>
      <c r="D113" s="14" t="s">
        <v>147</v>
      </c>
      <c r="E113" s="14">
        <v>13</v>
      </c>
      <c r="F113" s="14">
        <v>4</v>
      </c>
      <c r="G113" s="14">
        <v>17</v>
      </c>
      <c r="H113" s="14">
        <v>22</v>
      </c>
      <c r="I113" s="14">
        <v>5</v>
      </c>
      <c r="J113" s="14">
        <v>27</v>
      </c>
      <c r="K113" s="14">
        <v>44</v>
      </c>
      <c r="L113" s="14">
        <v>846</v>
      </c>
      <c r="M113" s="15">
        <f t="shared" si="1"/>
        <v>5.2009456264775412E-2</v>
      </c>
    </row>
    <row r="114" spans="1:13" x14ac:dyDescent="0.25">
      <c r="A114" s="14" t="s">
        <v>82</v>
      </c>
      <c r="B114" s="14" t="s">
        <v>141</v>
      </c>
      <c r="C114" s="14" t="s">
        <v>25</v>
      </c>
      <c r="D114" s="14" t="s">
        <v>148</v>
      </c>
      <c r="E114" s="14">
        <v>1</v>
      </c>
      <c r="F114" s="14">
        <v>2</v>
      </c>
      <c r="G114" s="14">
        <v>3</v>
      </c>
      <c r="H114" s="14">
        <v>5</v>
      </c>
      <c r="I114" s="14">
        <v>4</v>
      </c>
      <c r="J114" s="14">
        <v>9</v>
      </c>
      <c r="K114" s="14">
        <v>12</v>
      </c>
      <c r="L114" s="14">
        <v>24</v>
      </c>
      <c r="M114" s="15">
        <f t="shared" si="1"/>
        <v>0.5</v>
      </c>
    </row>
    <row r="115" spans="1:13" x14ac:dyDescent="0.25">
      <c r="A115" s="14" t="s">
        <v>82</v>
      </c>
      <c r="B115" s="14" t="s">
        <v>141</v>
      </c>
      <c r="C115" s="14" t="s">
        <v>25</v>
      </c>
      <c r="D115" s="19" t="s">
        <v>149</v>
      </c>
      <c r="E115" s="14">
        <v>6</v>
      </c>
      <c r="F115" s="14">
        <v>3</v>
      </c>
      <c r="G115" s="14">
        <v>9</v>
      </c>
      <c r="H115" s="14">
        <v>7</v>
      </c>
      <c r="I115" s="14">
        <v>4</v>
      </c>
      <c r="J115" s="14">
        <v>11</v>
      </c>
      <c r="K115" s="14">
        <v>20</v>
      </c>
      <c r="L115" s="14">
        <v>27</v>
      </c>
      <c r="M115" s="15">
        <f t="shared" si="1"/>
        <v>0.7407407407407407</v>
      </c>
    </row>
    <row r="116" spans="1:13" x14ac:dyDescent="0.25">
      <c r="A116" s="14" t="s">
        <v>82</v>
      </c>
      <c r="B116" s="14" t="s">
        <v>141</v>
      </c>
      <c r="C116" s="14" t="s">
        <v>25</v>
      </c>
      <c r="D116" s="14" t="s">
        <v>150</v>
      </c>
      <c r="E116" s="14">
        <v>1</v>
      </c>
      <c r="F116" s="14"/>
      <c r="G116" s="14">
        <v>1</v>
      </c>
      <c r="H116" s="14">
        <v>0</v>
      </c>
      <c r="I116" s="14">
        <v>0</v>
      </c>
      <c r="J116" s="14">
        <v>0</v>
      </c>
      <c r="K116" s="14">
        <v>1</v>
      </c>
      <c r="L116" s="14">
        <v>12</v>
      </c>
      <c r="M116" s="15">
        <f t="shared" si="1"/>
        <v>8.3333333333333329E-2</v>
      </c>
    </row>
    <row r="117" spans="1:13" x14ac:dyDescent="0.25">
      <c r="A117" s="14" t="s">
        <v>82</v>
      </c>
      <c r="B117" s="14" t="s">
        <v>141</v>
      </c>
      <c r="C117" s="14" t="s">
        <v>25</v>
      </c>
      <c r="D117" s="14" t="s">
        <v>151</v>
      </c>
      <c r="E117" s="14">
        <v>16</v>
      </c>
      <c r="F117" s="14">
        <v>9</v>
      </c>
      <c r="G117" s="14">
        <v>25</v>
      </c>
      <c r="H117" s="14">
        <v>0</v>
      </c>
      <c r="I117" s="14">
        <v>0</v>
      </c>
      <c r="J117" s="14">
        <v>0</v>
      </c>
      <c r="K117" s="14">
        <v>25</v>
      </c>
      <c r="L117" s="14">
        <v>122</v>
      </c>
      <c r="M117" s="15">
        <f t="shared" si="1"/>
        <v>0.20491803278688525</v>
      </c>
    </row>
    <row r="118" spans="1:13" x14ac:dyDescent="0.25">
      <c r="A118" s="14" t="s">
        <v>82</v>
      </c>
      <c r="B118" s="16" t="s">
        <v>141</v>
      </c>
      <c r="C118" s="16" t="s">
        <v>25</v>
      </c>
      <c r="D118" s="17" t="s">
        <v>152</v>
      </c>
      <c r="E118" s="14"/>
      <c r="F118" s="14"/>
      <c r="G118" s="14"/>
      <c r="H118" s="16">
        <v>10</v>
      </c>
      <c r="I118" s="14">
        <v>0</v>
      </c>
      <c r="J118" s="14">
        <v>10</v>
      </c>
      <c r="K118" s="14">
        <v>10</v>
      </c>
      <c r="L118" s="14">
        <v>42</v>
      </c>
      <c r="M118" s="15">
        <f t="shared" si="1"/>
        <v>0.23809523809523808</v>
      </c>
    </row>
    <row r="119" spans="1:13" x14ac:dyDescent="0.25">
      <c r="A119" s="14" t="s">
        <v>82</v>
      </c>
      <c r="B119" s="14" t="s">
        <v>141</v>
      </c>
      <c r="C119" s="14" t="s">
        <v>25</v>
      </c>
      <c r="D119" s="14" t="s">
        <v>153</v>
      </c>
      <c r="E119" s="14"/>
      <c r="F119" s="14">
        <v>1</v>
      </c>
      <c r="G119" s="14">
        <v>1</v>
      </c>
      <c r="H119" s="14">
        <v>29</v>
      </c>
      <c r="I119" s="14">
        <v>22</v>
      </c>
      <c r="J119" s="14">
        <v>51</v>
      </c>
      <c r="K119" s="14">
        <v>52</v>
      </c>
      <c r="L119" s="14">
        <v>42</v>
      </c>
      <c r="M119" s="15">
        <f t="shared" si="1"/>
        <v>1.2380952380952381</v>
      </c>
    </row>
    <row r="120" spans="1:13" x14ac:dyDescent="0.25">
      <c r="A120" s="14" t="s">
        <v>82</v>
      </c>
      <c r="B120" s="14" t="s">
        <v>141</v>
      </c>
      <c r="C120" s="14" t="s">
        <v>25</v>
      </c>
      <c r="D120" s="14" t="s">
        <v>154</v>
      </c>
      <c r="E120" s="14">
        <v>2</v>
      </c>
      <c r="F120" s="14"/>
      <c r="G120" s="14">
        <v>2</v>
      </c>
      <c r="H120" s="14">
        <v>5</v>
      </c>
      <c r="I120" s="14">
        <v>2</v>
      </c>
      <c r="J120" s="14">
        <v>7</v>
      </c>
      <c r="K120" s="14">
        <v>9</v>
      </c>
      <c r="L120" s="14">
        <v>16</v>
      </c>
      <c r="M120" s="15">
        <f t="shared" si="1"/>
        <v>0.5625</v>
      </c>
    </row>
    <row r="121" spans="1:13" x14ac:dyDescent="0.25">
      <c r="A121" s="14" t="s">
        <v>82</v>
      </c>
      <c r="B121" s="14" t="s">
        <v>155</v>
      </c>
      <c r="C121" s="14" t="s">
        <v>21</v>
      </c>
      <c r="D121" s="14" t="s">
        <v>41</v>
      </c>
      <c r="E121" s="14"/>
      <c r="F121" s="14">
        <v>1</v>
      </c>
      <c r="G121" s="14">
        <v>1</v>
      </c>
      <c r="H121" s="14">
        <v>4</v>
      </c>
      <c r="I121" s="14">
        <v>24</v>
      </c>
      <c r="J121" s="14">
        <v>28</v>
      </c>
      <c r="K121" s="14">
        <v>29</v>
      </c>
      <c r="L121" s="14">
        <v>194</v>
      </c>
      <c r="M121" s="15">
        <f t="shared" si="1"/>
        <v>0.14948453608247422</v>
      </c>
    </row>
    <row r="122" spans="1:13" x14ac:dyDescent="0.25">
      <c r="A122" s="14" t="s">
        <v>82</v>
      </c>
      <c r="B122" s="14" t="s">
        <v>155</v>
      </c>
      <c r="C122" s="14" t="s">
        <v>21</v>
      </c>
      <c r="D122" s="14" t="s">
        <v>42</v>
      </c>
      <c r="E122" s="14">
        <v>1</v>
      </c>
      <c r="F122" s="14"/>
      <c r="G122" s="14">
        <v>1</v>
      </c>
      <c r="H122" s="14">
        <v>25</v>
      </c>
      <c r="I122" s="14">
        <v>25</v>
      </c>
      <c r="J122" s="14">
        <v>50</v>
      </c>
      <c r="K122" s="14">
        <v>51</v>
      </c>
      <c r="L122" s="14">
        <v>246</v>
      </c>
      <c r="M122" s="15">
        <f t="shared" si="1"/>
        <v>0.2073170731707317</v>
      </c>
    </row>
    <row r="123" spans="1:13" x14ac:dyDescent="0.25">
      <c r="A123" s="14" t="s">
        <v>82</v>
      </c>
      <c r="B123" s="16" t="s">
        <v>156</v>
      </c>
      <c r="C123" s="16" t="s">
        <v>21</v>
      </c>
      <c r="D123" s="17" t="s">
        <v>56</v>
      </c>
      <c r="E123" s="14"/>
      <c r="F123" s="14"/>
      <c r="G123" s="14"/>
      <c r="H123" s="16">
        <v>23</v>
      </c>
      <c r="I123" s="14">
        <v>200</v>
      </c>
      <c r="J123" s="14">
        <v>223</v>
      </c>
      <c r="K123" s="14">
        <v>223</v>
      </c>
      <c r="L123" s="14">
        <v>206</v>
      </c>
      <c r="M123" s="15">
        <f t="shared" si="1"/>
        <v>1.0825242718446602</v>
      </c>
    </row>
    <row r="124" spans="1:13" x14ac:dyDescent="0.25">
      <c r="A124" s="14" t="s">
        <v>82</v>
      </c>
      <c r="B124" s="16" t="s">
        <v>157</v>
      </c>
      <c r="C124" s="16" t="s">
        <v>21</v>
      </c>
      <c r="D124" s="17" t="s">
        <v>56</v>
      </c>
      <c r="E124" s="14"/>
      <c r="F124" s="14"/>
      <c r="G124" s="14"/>
      <c r="H124" s="16">
        <v>52</v>
      </c>
      <c r="I124" s="14">
        <v>267</v>
      </c>
      <c r="J124" s="14">
        <v>319</v>
      </c>
      <c r="K124" s="14">
        <v>319</v>
      </c>
      <c r="L124" s="14">
        <v>268</v>
      </c>
      <c r="M124" s="15">
        <f t="shared" si="1"/>
        <v>1.1902985074626866</v>
      </c>
    </row>
    <row r="125" spans="1:13" x14ac:dyDescent="0.25">
      <c r="A125" s="14" t="s">
        <v>82</v>
      </c>
      <c r="B125" s="14" t="s">
        <v>158</v>
      </c>
      <c r="C125" s="14" t="s">
        <v>21</v>
      </c>
      <c r="D125" s="14" t="s">
        <v>35</v>
      </c>
      <c r="E125" s="14">
        <v>8</v>
      </c>
      <c r="F125" s="14">
        <v>2</v>
      </c>
      <c r="G125" s="14">
        <v>10</v>
      </c>
      <c r="H125" s="14">
        <v>0</v>
      </c>
      <c r="I125" s="14">
        <v>0</v>
      </c>
      <c r="J125" s="14">
        <v>0</v>
      </c>
      <c r="K125" s="14">
        <v>10</v>
      </c>
      <c r="L125" s="14">
        <v>180</v>
      </c>
      <c r="M125" s="15">
        <f t="shared" si="1"/>
        <v>5.5555555555555552E-2</v>
      </c>
    </row>
    <row r="126" spans="1:13" x14ac:dyDescent="0.25">
      <c r="A126" s="14" t="s">
        <v>82</v>
      </c>
      <c r="B126" s="14" t="s">
        <v>158</v>
      </c>
      <c r="C126" s="14" t="s">
        <v>25</v>
      </c>
      <c r="D126" s="14" t="s">
        <v>159</v>
      </c>
      <c r="E126" s="14"/>
      <c r="F126" s="14">
        <v>1</v>
      </c>
      <c r="G126" s="14">
        <v>1</v>
      </c>
      <c r="H126" s="14">
        <v>32</v>
      </c>
      <c r="I126" s="14">
        <v>22</v>
      </c>
      <c r="J126" s="14">
        <v>54</v>
      </c>
      <c r="K126" s="14">
        <v>55</v>
      </c>
      <c r="L126" s="14">
        <v>107</v>
      </c>
      <c r="M126" s="15">
        <f t="shared" si="1"/>
        <v>0.51401869158878499</v>
      </c>
    </row>
    <row r="127" spans="1:13" x14ac:dyDescent="0.25">
      <c r="D127" s="20" t="s">
        <v>160</v>
      </c>
      <c r="E127" s="21">
        <f>SUM(E11:E126)</f>
        <v>392</v>
      </c>
      <c r="F127" s="21">
        <f t="shared" ref="F127:L127" si="2">SUM(F11:F126)</f>
        <v>521</v>
      </c>
      <c r="G127" s="21">
        <f t="shared" si="2"/>
        <v>913</v>
      </c>
      <c r="H127" s="21">
        <f t="shared" si="2"/>
        <v>1147</v>
      </c>
      <c r="I127" s="21">
        <f t="shared" si="2"/>
        <v>2350</v>
      </c>
      <c r="J127" s="21">
        <f t="shared" si="2"/>
        <v>3497</v>
      </c>
      <c r="K127" s="21">
        <f t="shared" si="2"/>
        <v>4410</v>
      </c>
      <c r="L127" s="21">
        <f t="shared" si="2"/>
        <v>18115</v>
      </c>
      <c r="M127" s="22">
        <f t="shared" si="1"/>
        <v>0.24344465912227436</v>
      </c>
    </row>
    <row r="133" spans="12:12" x14ac:dyDescent="0.25">
      <c r="L133" s="8"/>
    </row>
  </sheetData>
  <autoFilter ref="A10:G127">
    <sortState ref="A4:H116">
      <sortCondition ref="A4:A116"/>
      <sortCondition ref="B4:B116"/>
      <sortCondition ref="C4:C116"/>
      <sortCondition ref="D4:D116"/>
    </sortState>
  </autoFilter>
  <mergeCells count="1">
    <mergeCell ref="C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43"/>
  <sheetViews>
    <sheetView workbookViewId="0">
      <selection activeCell="D17" sqref="D17"/>
    </sheetView>
  </sheetViews>
  <sheetFormatPr baseColWidth="10" defaultRowHeight="15" x14ac:dyDescent="0.25"/>
  <cols>
    <col min="1" max="1" width="81.7109375" bestFit="1" customWidth="1"/>
    <col min="2" max="2" width="14.28515625" bestFit="1" customWidth="1"/>
  </cols>
  <sheetData>
    <row r="1" spans="1:5" s="3" customFormat="1" ht="65.25" customHeight="1" thickBot="1" x14ac:dyDescent="0.35">
      <c r="A1" s="1"/>
      <c r="B1" s="1"/>
      <c r="C1" s="2" t="s">
        <v>0</v>
      </c>
      <c r="D1" s="2"/>
      <c r="E1" s="2"/>
    </row>
    <row r="2" spans="1:5" s="3" customFormat="1" ht="15.75" x14ac:dyDescent="0.25">
      <c r="A2" s="4"/>
      <c r="B2" s="4"/>
      <c r="C2" s="5"/>
      <c r="D2" s="6"/>
      <c r="E2" s="6"/>
    </row>
    <row r="3" spans="1:5" s="3" customFormat="1" ht="15.75" x14ac:dyDescent="0.25">
      <c r="A3" s="7" t="s">
        <v>1</v>
      </c>
      <c r="B3" s="7"/>
      <c r="C3" s="5"/>
      <c r="D3" s="6"/>
      <c r="E3" s="6"/>
    </row>
    <row r="4" spans="1:5" s="3" customFormat="1" ht="15.75" x14ac:dyDescent="0.25">
      <c r="A4" s="4" t="s">
        <v>2</v>
      </c>
      <c r="B4" s="4"/>
      <c r="C4" s="5"/>
      <c r="D4" s="6"/>
      <c r="E4" s="6"/>
    </row>
    <row r="5" spans="1:5" s="3" customFormat="1" ht="15.75" x14ac:dyDescent="0.25">
      <c r="A5" s="4" t="s">
        <v>4</v>
      </c>
      <c r="B5" s="4"/>
      <c r="C5" s="6"/>
      <c r="D5" s="6"/>
      <c r="E5" s="6"/>
    </row>
    <row r="9" spans="1:5" x14ac:dyDescent="0.25">
      <c r="A9" s="75" t="s">
        <v>746</v>
      </c>
      <c r="B9" s="76" t="s">
        <v>176</v>
      </c>
    </row>
    <row r="10" spans="1:5" x14ac:dyDescent="0.25">
      <c r="A10" t="s">
        <v>747</v>
      </c>
      <c r="B10">
        <v>52</v>
      </c>
    </row>
    <row r="11" spans="1:5" x14ac:dyDescent="0.25">
      <c r="A11" t="s">
        <v>748</v>
      </c>
      <c r="B11">
        <v>17</v>
      </c>
    </row>
    <row r="12" spans="1:5" x14ac:dyDescent="0.25">
      <c r="A12" t="s">
        <v>749</v>
      </c>
      <c r="B12">
        <v>45</v>
      </c>
    </row>
    <row r="13" spans="1:5" x14ac:dyDescent="0.25">
      <c r="A13" t="s">
        <v>750</v>
      </c>
      <c r="B13">
        <v>8</v>
      </c>
    </row>
    <row r="14" spans="1:5" x14ac:dyDescent="0.25">
      <c r="A14" t="s">
        <v>751</v>
      </c>
      <c r="B14">
        <v>247</v>
      </c>
    </row>
    <row r="15" spans="1:5" x14ac:dyDescent="0.25">
      <c r="A15" t="s">
        <v>752</v>
      </c>
      <c r="B15">
        <v>53</v>
      </c>
    </row>
    <row r="16" spans="1:5" x14ac:dyDescent="0.25">
      <c r="A16" t="s">
        <v>753</v>
      </c>
      <c r="B16">
        <v>57</v>
      </c>
    </row>
    <row r="17" spans="1:2" x14ac:dyDescent="0.25">
      <c r="A17" t="s">
        <v>754</v>
      </c>
      <c r="B17">
        <v>7</v>
      </c>
    </row>
    <row r="18" spans="1:2" x14ac:dyDescent="0.25">
      <c r="A18" t="s">
        <v>755</v>
      </c>
      <c r="B18">
        <v>62</v>
      </c>
    </row>
    <row r="19" spans="1:2" x14ac:dyDescent="0.25">
      <c r="A19" t="s">
        <v>756</v>
      </c>
      <c r="B19">
        <v>29</v>
      </c>
    </row>
    <row r="20" spans="1:2" x14ac:dyDescent="0.25">
      <c r="A20" t="s">
        <v>757</v>
      </c>
      <c r="B20">
        <v>31</v>
      </c>
    </row>
    <row r="21" spans="1:2" x14ac:dyDescent="0.25">
      <c r="A21" t="s">
        <v>758</v>
      </c>
      <c r="B21">
        <v>16</v>
      </c>
    </row>
    <row r="22" spans="1:2" x14ac:dyDescent="0.25">
      <c r="A22" t="s">
        <v>759</v>
      </c>
      <c r="B22">
        <v>117</v>
      </c>
    </row>
    <row r="23" spans="1:2" x14ac:dyDescent="0.25">
      <c r="A23" t="s">
        <v>760</v>
      </c>
      <c r="B23">
        <v>4</v>
      </c>
    </row>
    <row r="24" spans="1:2" x14ac:dyDescent="0.25">
      <c r="A24" t="s">
        <v>761</v>
      </c>
      <c r="B24">
        <v>105</v>
      </c>
    </row>
    <row r="25" spans="1:2" x14ac:dyDescent="0.25">
      <c r="A25" t="s">
        <v>762</v>
      </c>
      <c r="B25">
        <v>60</v>
      </c>
    </row>
    <row r="26" spans="1:2" x14ac:dyDescent="0.25">
      <c r="A26" t="s">
        <v>763</v>
      </c>
      <c r="B26">
        <v>10</v>
      </c>
    </row>
    <row r="27" spans="1:2" x14ac:dyDescent="0.25">
      <c r="A27" t="s">
        <v>764</v>
      </c>
      <c r="B27">
        <v>5</v>
      </c>
    </row>
    <row r="28" spans="1:2" x14ac:dyDescent="0.25">
      <c r="A28" t="s">
        <v>765</v>
      </c>
      <c r="B28">
        <v>21</v>
      </c>
    </row>
    <row r="29" spans="1:2" x14ac:dyDescent="0.25">
      <c r="A29" s="77" t="s">
        <v>171</v>
      </c>
      <c r="B29" s="77">
        <v>946</v>
      </c>
    </row>
    <row r="33" spans="1:2" x14ac:dyDescent="0.25">
      <c r="A33" s="78" t="s">
        <v>766</v>
      </c>
      <c r="B33" s="29" t="s">
        <v>767</v>
      </c>
    </row>
    <row r="34" spans="1:2" x14ac:dyDescent="0.25">
      <c r="A34" t="s">
        <v>162</v>
      </c>
      <c r="B34">
        <v>82</v>
      </c>
    </row>
    <row r="35" spans="1:2" x14ac:dyDescent="0.25">
      <c r="A35" t="s">
        <v>163</v>
      </c>
      <c r="B35">
        <v>66</v>
      </c>
    </row>
    <row r="36" spans="1:2" x14ac:dyDescent="0.25">
      <c r="A36" t="s">
        <v>164</v>
      </c>
      <c r="B36">
        <v>6</v>
      </c>
    </row>
    <row r="37" spans="1:2" x14ac:dyDescent="0.25">
      <c r="A37" t="s">
        <v>165</v>
      </c>
      <c r="B37">
        <v>86</v>
      </c>
    </row>
    <row r="38" spans="1:2" x14ac:dyDescent="0.25">
      <c r="A38" t="s">
        <v>166</v>
      </c>
      <c r="B38">
        <v>70</v>
      </c>
    </row>
    <row r="39" spans="1:2" x14ac:dyDescent="0.25">
      <c r="A39" t="s">
        <v>167</v>
      </c>
      <c r="B39">
        <v>134</v>
      </c>
    </row>
    <row r="40" spans="1:2" x14ac:dyDescent="0.25">
      <c r="A40" t="s">
        <v>168</v>
      </c>
      <c r="B40">
        <v>2</v>
      </c>
    </row>
    <row r="41" spans="1:2" x14ac:dyDescent="0.25">
      <c r="A41" t="s">
        <v>169</v>
      </c>
      <c r="B41">
        <v>108</v>
      </c>
    </row>
    <row r="42" spans="1:2" x14ac:dyDescent="0.25">
      <c r="A42" t="s">
        <v>170</v>
      </c>
      <c r="B42">
        <v>392</v>
      </c>
    </row>
    <row r="43" spans="1:2" x14ac:dyDescent="0.25">
      <c r="A43" s="77" t="s">
        <v>171</v>
      </c>
      <c r="B43" s="77">
        <v>946</v>
      </c>
    </row>
  </sheetData>
  <mergeCells count="1">
    <mergeCell ref="C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86"/>
  <sheetViews>
    <sheetView workbookViewId="0">
      <pane ySplit="9" topLeftCell="A10" activePane="bottomLeft" state="frozen"/>
      <selection pane="bottomLeft" activeCell="K86" sqref="K86"/>
    </sheetView>
  </sheetViews>
  <sheetFormatPr baseColWidth="10" defaultRowHeight="15" x14ac:dyDescent="0.25"/>
  <cols>
    <col min="1" max="1" width="60.5703125" customWidth="1"/>
    <col min="2" max="2" width="21.5703125" bestFit="1" customWidth="1"/>
    <col min="4" max="4" width="15.85546875" bestFit="1" customWidth="1"/>
    <col min="5" max="5" width="38.140625" bestFit="1" customWidth="1"/>
    <col min="6" max="6" width="32.28515625" bestFit="1" customWidth="1"/>
    <col min="7" max="7" width="35.5703125" bestFit="1" customWidth="1"/>
    <col min="8" max="8" width="16.28515625" bestFit="1" customWidth="1"/>
    <col min="9" max="9" width="13.140625" bestFit="1" customWidth="1"/>
    <col min="10" max="10" width="34.5703125" bestFit="1" customWidth="1"/>
    <col min="11" max="11" width="12.5703125" bestFit="1" customWidth="1"/>
  </cols>
  <sheetData>
    <row r="1" spans="1:11" s="3" customFormat="1" ht="65.25" customHeight="1" thickBot="1" x14ac:dyDescent="0.35">
      <c r="A1" s="1"/>
      <c r="B1" s="1"/>
      <c r="C1" s="23"/>
      <c r="D1" s="24"/>
      <c r="E1" s="24"/>
      <c r="F1" s="25" t="s">
        <v>0</v>
      </c>
      <c r="G1" s="25"/>
      <c r="H1" s="23"/>
      <c r="I1" s="23"/>
      <c r="J1" s="23"/>
      <c r="K1" s="23"/>
    </row>
    <row r="2" spans="1:11" s="3" customFormat="1" ht="15.75" x14ac:dyDescent="0.25">
      <c r="A2" s="4"/>
      <c r="B2" s="4"/>
      <c r="C2" s="5"/>
      <c r="D2" s="6"/>
      <c r="E2" s="6"/>
    </row>
    <row r="3" spans="1:11" s="3" customFormat="1" ht="15.75" x14ac:dyDescent="0.25">
      <c r="A3" s="7" t="s">
        <v>1</v>
      </c>
      <c r="B3" s="7"/>
      <c r="C3" s="5"/>
      <c r="D3" s="6"/>
      <c r="E3" s="6"/>
    </row>
    <row r="4" spans="1:11" s="3" customFormat="1" ht="15.75" x14ac:dyDescent="0.25">
      <c r="A4" s="4" t="s">
        <v>2</v>
      </c>
      <c r="B4" s="4"/>
      <c r="C4" s="5"/>
      <c r="D4" s="6"/>
      <c r="E4" s="6"/>
    </row>
    <row r="5" spans="1:11" s="3" customFormat="1" ht="15.75" x14ac:dyDescent="0.25">
      <c r="A5" s="4" t="s">
        <v>4</v>
      </c>
      <c r="B5" s="4"/>
      <c r="C5" s="6"/>
      <c r="D5" s="6"/>
      <c r="E5" s="6"/>
    </row>
    <row r="9" spans="1:11" x14ac:dyDescent="0.25">
      <c r="A9" s="26" t="s">
        <v>161</v>
      </c>
      <c r="B9" s="26" t="s">
        <v>162</v>
      </c>
      <c r="C9" s="26" t="s">
        <v>163</v>
      </c>
      <c r="D9" s="26" t="s">
        <v>164</v>
      </c>
      <c r="E9" s="26" t="s">
        <v>165</v>
      </c>
      <c r="F9" s="26" t="s">
        <v>166</v>
      </c>
      <c r="G9" s="26" t="s">
        <v>167</v>
      </c>
      <c r="H9" s="26" t="s">
        <v>168</v>
      </c>
      <c r="I9" s="26" t="s">
        <v>169</v>
      </c>
      <c r="J9" s="26" t="s">
        <v>170</v>
      </c>
      <c r="K9" s="26" t="s">
        <v>171</v>
      </c>
    </row>
    <row r="10" spans="1:11" x14ac:dyDescent="0.25">
      <c r="A10" s="27" t="s">
        <v>35</v>
      </c>
      <c r="B10" s="27">
        <v>7</v>
      </c>
      <c r="C10" s="27">
        <v>19</v>
      </c>
      <c r="D10" s="27">
        <v>6</v>
      </c>
      <c r="E10" s="27">
        <v>4</v>
      </c>
      <c r="F10" s="27">
        <v>11</v>
      </c>
      <c r="G10" s="27">
        <v>11</v>
      </c>
      <c r="H10" s="27"/>
      <c r="I10" s="27">
        <v>20</v>
      </c>
      <c r="J10" s="27">
        <v>78</v>
      </c>
      <c r="K10" s="27">
        <v>156</v>
      </c>
    </row>
    <row r="11" spans="1:11" x14ac:dyDescent="0.25">
      <c r="A11" s="27" t="s">
        <v>59</v>
      </c>
      <c r="B11" s="27"/>
      <c r="C11" s="27"/>
      <c r="D11" s="27"/>
      <c r="E11" s="27"/>
      <c r="F11" s="27"/>
      <c r="G11" s="27"/>
      <c r="H11" s="27"/>
      <c r="I11" s="27"/>
      <c r="J11" s="27">
        <v>7</v>
      </c>
      <c r="K11" s="27">
        <v>7</v>
      </c>
    </row>
    <row r="12" spans="1:11" x14ac:dyDescent="0.25">
      <c r="A12" s="27" t="s">
        <v>96</v>
      </c>
      <c r="B12" s="27">
        <v>24</v>
      </c>
      <c r="C12" s="27">
        <v>3</v>
      </c>
      <c r="D12" s="27"/>
      <c r="E12" s="27">
        <v>6</v>
      </c>
      <c r="F12" s="27">
        <v>1</v>
      </c>
      <c r="G12" s="27">
        <v>4</v>
      </c>
      <c r="H12" s="27"/>
      <c r="I12" s="27">
        <v>1</v>
      </c>
      <c r="J12" s="27">
        <v>18</v>
      </c>
      <c r="K12" s="27">
        <v>57</v>
      </c>
    </row>
    <row r="13" spans="1:11" x14ac:dyDescent="0.25">
      <c r="A13" s="27" t="s">
        <v>22</v>
      </c>
      <c r="B13" s="27">
        <v>4</v>
      </c>
      <c r="C13" s="27"/>
      <c r="D13" s="27"/>
      <c r="E13" s="27">
        <v>6</v>
      </c>
      <c r="F13" s="27">
        <v>1</v>
      </c>
      <c r="G13" s="27">
        <v>9</v>
      </c>
      <c r="H13" s="27"/>
      <c r="I13" s="27"/>
      <c r="J13" s="27">
        <v>6</v>
      </c>
      <c r="K13" s="27">
        <v>26</v>
      </c>
    </row>
    <row r="14" spans="1:11" x14ac:dyDescent="0.25">
      <c r="A14" s="27" t="s">
        <v>23</v>
      </c>
      <c r="B14" s="27">
        <v>8</v>
      </c>
      <c r="C14" s="27"/>
      <c r="D14" s="27"/>
      <c r="E14" s="27"/>
      <c r="F14" s="27">
        <v>1</v>
      </c>
      <c r="G14" s="27">
        <v>1</v>
      </c>
      <c r="H14" s="27"/>
      <c r="I14" s="27">
        <v>5</v>
      </c>
      <c r="J14" s="27">
        <v>1</v>
      </c>
      <c r="K14" s="27">
        <v>16</v>
      </c>
    </row>
    <row r="15" spans="1:11" x14ac:dyDescent="0.25">
      <c r="A15" s="27" t="s">
        <v>66</v>
      </c>
      <c r="B15" s="27">
        <v>1</v>
      </c>
      <c r="C15" s="27"/>
      <c r="D15" s="27"/>
      <c r="E15" s="27">
        <v>1</v>
      </c>
      <c r="F15" s="27"/>
      <c r="G15" s="27"/>
      <c r="H15" s="27"/>
      <c r="I15" s="27"/>
      <c r="J15" s="27"/>
      <c r="K15" s="27">
        <v>2</v>
      </c>
    </row>
    <row r="16" spans="1:11" x14ac:dyDescent="0.25">
      <c r="A16" s="27" t="s">
        <v>135</v>
      </c>
      <c r="B16" s="27">
        <v>4</v>
      </c>
      <c r="C16" s="27"/>
      <c r="D16" s="27"/>
      <c r="E16" s="27">
        <v>2</v>
      </c>
      <c r="F16" s="27">
        <v>1</v>
      </c>
      <c r="G16" s="27">
        <v>1</v>
      </c>
      <c r="H16" s="27"/>
      <c r="I16" s="27">
        <v>1</v>
      </c>
      <c r="J16" s="27"/>
      <c r="K16" s="27">
        <v>9</v>
      </c>
    </row>
    <row r="17" spans="1:11" x14ac:dyDescent="0.25">
      <c r="A17" s="27" t="s">
        <v>120</v>
      </c>
      <c r="B17" s="27"/>
      <c r="C17" s="27">
        <v>4</v>
      </c>
      <c r="D17" s="27"/>
      <c r="E17" s="27"/>
      <c r="F17" s="27"/>
      <c r="G17" s="27">
        <v>2</v>
      </c>
      <c r="H17" s="27"/>
      <c r="I17" s="27">
        <v>1</v>
      </c>
      <c r="J17" s="27">
        <v>14</v>
      </c>
      <c r="K17" s="27">
        <v>21</v>
      </c>
    </row>
    <row r="18" spans="1:11" x14ac:dyDescent="0.25">
      <c r="A18" s="27" t="s">
        <v>73</v>
      </c>
      <c r="B18" s="27"/>
      <c r="C18" s="27"/>
      <c r="D18" s="27"/>
      <c r="E18" s="27">
        <v>3</v>
      </c>
      <c r="F18" s="27">
        <v>2</v>
      </c>
      <c r="G18" s="27">
        <v>3</v>
      </c>
      <c r="H18" s="27"/>
      <c r="I18" s="27"/>
      <c r="J18" s="27">
        <v>19</v>
      </c>
      <c r="K18" s="27">
        <v>27</v>
      </c>
    </row>
    <row r="19" spans="1:11" x14ac:dyDescent="0.25">
      <c r="A19" s="27" t="s">
        <v>36</v>
      </c>
      <c r="B19" s="27"/>
      <c r="C19" s="27"/>
      <c r="D19" s="27"/>
      <c r="E19" s="27"/>
      <c r="F19" s="27"/>
      <c r="G19" s="27"/>
      <c r="H19" s="27"/>
      <c r="I19" s="27"/>
      <c r="J19" s="27">
        <v>1</v>
      </c>
      <c r="K19" s="27">
        <v>1</v>
      </c>
    </row>
    <row r="20" spans="1:11" x14ac:dyDescent="0.25">
      <c r="A20" s="27" t="s">
        <v>31</v>
      </c>
      <c r="B20" s="27">
        <v>3</v>
      </c>
      <c r="C20" s="27">
        <v>4</v>
      </c>
      <c r="D20" s="27"/>
      <c r="E20" s="27"/>
      <c r="F20" s="27"/>
      <c r="G20" s="27"/>
      <c r="H20" s="27"/>
      <c r="I20" s="27">
        <v>6</v>
      </c>
      <c r="J20" s="27">
        <v>6</v>
      </c>
      <c r="K20" s="27">
        <v>19</v>
      </c>
    </row>
    <row r="21" spans="1:11" x14ac:dyDescent="0.25">
      <c r="A21" s="27" t="s">
        <v>74</v>
      </c>
      <c r="B21" s="27"/>
      <c r="C21" s="27">
        <v>1</v>
      </c>
      <c r="D21" s="27"/>
      <c r="E21" s="27"/>
      <c r="F21" s="27"/>
      <c r="G21" s="27"/>
      <c r="H21" s="27"/>
      <c r="I21" s="27">
        <v>1</v>
      </c>
      <c r="J21" s="27"/>
      <c r="K21" s="27">
        <v>2</v>
      </c>
    </row>
    <row r="22" spans="1:11" x14ac:dyDescent="0.25">
      <c r="A22" s="27" t="s">
        <v>109</v>
      </c>
      <c r="B22" s="27">
        <v>2</v>
      </c>
      <c r="C22" s="27">
        <v>3</v>
      </c>
      <c r="D22" s="27"/>
      <c r="E22" s="27"/>
      <c r="F22" s="27">
        <v>1</v>
      </c>
      <c r="G22" s="27">
        <v>3</v>
      </c>
      <c r="H22" s="27"/>
      <c r="I22" s="27">
        <v>8</v>
      </c>
      <c r="J22" s="27">
        <v>7</v>
      </c>
      <c r="K22" s="27">
        <v>24</v>
      </c>
    </row>
    <row r="23" spans="1:11" x14ac:dyDescent="0.25">
      <c r="A23" s="27" t="s">
        <v>41</v>
      </c>
      <c r="B23" s="27">
        <v>1</v>
      </c>
      <c r="C23" s="27"/>
      <c r="D23" s="27"/>
      <c r="E23" s="27"/>
      <c r="F23" s="27"/>
      <c r="G23" s="27">
        <v>1</v>
      </c>
      <c r="H23" s="27"/>
      <c r="I23" s="27"/>
      <c r="J23" s="27">
        <v>4</v>
      </c>
      <c r="K23" s="27">
        <v>6</v>
      </c>
    </row>
    <row r="24" spans="1:11" x14ac:dyDescent="0.25">
      <c r="A24" s="27" t="s">
        <v>42</v>
      </c>
      <c r="B24" s="27"/>
      <c r="C24" s="27">
        <v>2</v>
      </c>
      <c r="D24" s="27"/>
      <c r="E24" s="27"/>
      <c r="F24" s="27"/>
      <c r="G24" s="27"/>
      <c r="H24" s="27"/>
      <c r="I24" s="27"/>
      <c r="J24" s="27"/>
      <c r="K24" s="27">
        <v>2</v>
      </c>
    </row>
    <row r="25" spans="1:11" x14ac:dyDescent="0.25">
      <c r="A25" s="27" t="s">
        <v>43</v>
      </c>
      <c r="B25" s="27"/>
      <c r="C25" s="27"/>
      <c r="D25" s="27"/>
      <c r="E25" s="27"/>
      <c r="F25" s="27"/>
      <c r="G25" s="27"/>
      <c r="H25" s="27"/>
      <c r="I25" s="27"/>
      <c r="J25" s="27">
        <v>1</v>
      </c>
      <c r="K25" s="27">
        <v>1</v>
      </c>
    </row>
    <row r="26" spans="1:11" x14ac:dyDescent="0.25">
      <c r="A26" s="27" t="s">
        <v>53</v>
      </c>
      <c r="B26" s="27"/>
      <c r="C26" s="27"/>
      <c r="D26" s="27"/>
      <c r="E26" s="27">
        <v>2</v>
      </c>
      <c r="F26" s="27">
        <v>2</v>
      </c>
      <c r="G26" s="27">
        <v>6</v>
      </c>
      <c r="H26" s="27"/>
      <c r="I26" s="27"/>
      <c r="J26" s="27">
        <v>11</v>
      </c>
      <c r="K26" s="27">
        <v>21</v>
      </c>
    </row>
    <row r="27" spans="1:11" x14ac:dyDescent="0.25">
      <c r="A27" s="27" t="s">
        <v>24</v>
      </c>
      <c r="B27" s="27">
        <v>1</v>
      </c>
      <c r="C27" s="27">
        <v>1</v>
      </c>
      <c r="D27" s="27"/>
      <c r="E27" s="27">
        <v>1</v>
      </c>
      <c r="F27" s="27"/>
      <c r="G27" s="27">
        <v>1</v>
      </c>
      <c r="H27" s="27"/>
      <c r="I27" s="27"/>
      <c r="J27" s="27">
        <v>3</v>
      </c>
      <c r="K27" s="27">
        <v>7</v>
      </c>
    </row>
    <row r="28" spans="1:11" x14ac:dyDescent="0.25">
      <c r="A28" s="27" t="s">
        <v>129</v>
      </c>
      <c r="B28" s="27"/>
      <c r="C28" s="27"/>
      <c r="D28" s="27"/>
      <c r="E28" s="27"/>
      <c r="F28" s="27"/>
      <c r="G28" s="27">
        <v>3</v>
      </c>
      <c r="H28" s="27"/>
      <c r="I28" s="27">
        <v>4</v>
      </c>
      <c r="J28" s="27">
        <v>5</v>
      </c>
      <c r="K28" s="27">
        <v>12</v>
      </c>
    </row>
    <row r="29" spans="1:11" x14ac:dyDescent="0.25">
      <c r="A29" s="27" t="s">
        <v>117</v>
      </c>
      <c r="B29" s="27">
        <v>2</v>
      </c>
      <c r="C29" s="27"/>
      <c r="D29" s="27"/>
      <c r="E29" s="27">
        <v>14</v>
      </c>
      <c r="F29" s="27">
        <v>2</v>
      </c>
      <c r="G29" s="27">
        <v>21</v>
      </c>
      <c r="H29" s="27">
        <v>1</v>
      </c>
      <c r="I29" s="27">
        <v>3</v>
      </c>
      <c r="J29" s="27">
        <v>29</v>
      </c>
      <c r="K29" s="27">
        <v>72</v>
      </c>
    </row>
    <row r="30" spans="1:11" x14ac:dyDescent="0.25">
      <c r="A30" s="27" t="s">
        <v>130</v>
      </c>
      <c r="B30" s="27"/>
      <c r="C30" s="27"/>
      <c r="D30" s="27"/>
      <c r="E30" s="27">
        <v>2</v>
      </c>
      <c r="F30" s="27">
        <v>1</v>
      </c>
      <c r="G30" s="27">
        <v>1</v>
      </c>
      <c r="H30" s="27"/>
      <c r="I30" s="27"/>
      <c r="J30" s="27">
        <v>5</v>
      </c>
      <c r="K30" s="27">
        <v>9</v>
      </c>
    </row>
    <row r="31" spans="1:11" x14ac:dyDescent="0.25">
      <c r="A31" s="27" t="s">
        <v>142</v>
      </c>
      <c r="B31" s="27"/>
      <c r="C31" s="27"/>
      <c r="D31" s="27"/>
      <c r="E31" s="27"/>
      <c r="F31" s="27"/>
      <c r="G31" s="27"/>
      <c r="H31" s="27"/>
      <c r="I31" s="27">
        <v>1</v>
      </c>
      <c r="J31" s="27"/>
      <c r="K31" s="27">
        <v>1</v>
      </c>
    </row>
    <row r="32" spans="1:11" x14ac:dyDescent="0.25">
      <c r="A32" s="27" t="s">
        <v>143</v>
      </c>
      <c r="B32" s="27"/>
      <c r="C32" s="27"/>
      <c r="D32" s="27"/>
      <c r="E32" s="27">
        <v>2</v>
      </c>
      <c r="F32" s="27"/>
      <c r="G32" s="27">
        <v>3</v>
      </c>
      <c r="H32" s="27"/>
      <c r="I32" s="27">
        <v>1</v>
      </c>
      <c r="J32" s="27">
        <v>13</v>
      </c>
      <c r="K32" s="27">
        <v>19</v>
      </c>
    </row>
    <row r="33" spans="1:11" x14ac:dyDescent="0.25">
      <c r="A33" s="27" t="s">
        <v>144</v>
      </c>
      <c r="B33" s="27"/>
      <c r="C33" s="27"/>
      <c r="D33" s="27"/>
      <c r="E33" s="27"/>
      <c r="F33" s="27">
        <v>4</v>
      </c>
      <c r="G33" s="27">
        <v>5</v>
      </c>
      <c r="H33" s="27"/>
      <c r="I33" s="27">
        <v>5</v>
      </c>
      <c r="J33" s="27">
        <v>5</v>
      </c>
      <c r="K33" s="27">
        <v>19</v>
      </c>
    </row>
    <row r="34" spans="1:11" x14ac:dyDescent="0.25">
      <c r="A34" s="27" t="s">
        <v>145</v>
      </c>
      <c r="B34" s="27"/>
      <c r="C34" s="27"/>
      <c r="D34" s="27"/>
      <c r="E34" s="27">
        <v>2</v>
      </c>
      <c r="F34" s="27"/>
      <c r="G34" s="27">
        <v>1</v>
      </c>
      <c r="H34" s="27"/>
      <c r="I34" s="27">
        <v>2</v>
      </c>
      <c r="J34" s="27">
        <v>2</v>
      </c>
      <c r="K34" s="27">
        <v>7</v>
      </c>
    </row>
    <row r="35" spans="1:11" x14ac:dyDescent="0.25">
      <c r="A35" s="27" t="s">
        <v>146</v>
      </c>
      <c r="B35" s="27"/>
      <c r="C35" s="27"/>
      <c r="D35" s="27"/>
      <c r="E35" s="27">
        <v>1</v>
      </c>
      <c r="F35" s="27"/>
      <c r="G35" s="27">
        <v>2</v>
      </c>
      <c r="H35" s="27"/>
      <c r="I35" s="27">
        <v>2</v>
      </c>
      <c r="J35" s="27">
        <v>2</v>
      </c>
      <c r="K35" s="27">
        <v>7</v>
      </c>
    </row>
    <row r="36" spans="1:11" x14ac:dyDescent="0.25">
      <c r="A36" s="27" t="s">
        <v>50</v>
      </c>
      <c r="B36" s="27"/>
      <c r="C36" s="27"/>
      <c r="D36" s="27"/>
      <c r="E36" s="27">
        <v>1</v>
      </c>
      <c r="F36" s="27">
        <v>2</v>
      </c>
      <c r="G36" s="27">
        <v>13</v>
      </c>
      <c r="H36" s="27"/>
      <c r="I36" s="27"/>
      <c r="J36" s="27">
        <v>7</v>
      </c>
      <c r="K36" s="27">
        <v>23</v>
      </c>
    </row>
    <row r="37" spans="1:11" x14ac:dyDescent="0.25">
      <c r="A37" s="27" t="s">
        <v>147</v>
      </c>
      <c r="B37" s="27"/>
      <c r="C37" s="27"/>
      <c r="D37" s="27"/>
      <c r="E37" s="27">
        <v>3</v>
      </c>
      <c r="F37" s="27">
        <v>1</v>
      </c>
      <c r="G37" s="27">
        <v>2</v>
      </c>
      <c r="H37" s="27"/>
      <c r="I37" s="27">
        <v>1</v>
      </c>
      <c r="J37" s="27">
        <v>10</v>
      </c>
      <c r="K37" s="27">
        <v>17</v>
      </c>
    </row>
    <row r="38" spans="1:11" x14ac:dyDescent="0.25">
      <c r="A38" s="27" t="s">
        <v>80</v>
      </c>
      <c r="B38" s="27">
        <v>4</v>
      </c>
      <c r="C38" s="27">
        <v>5</v>
      </c>
      <c r="D38" s="27"/>
      <c r="E38" s="27">
        <v>1</v>
      </c>
      <c r="F38" s="27">
        <v>9</v>
      </c>
      <c r="G38" s="27">
        <v>1</v>
      </c>
      <c r="H38" s="27"/>
      <c r="I38" s="27"/>
      <c r="J38" s="27">
        <v>20</v>
      </c>
      <c r="K38" s="27">
        <v>40</v>
      </c>
    </row>
    <row r="39" spans="1:11" x14ac:dyDescent="0.25">
      <c r="A39" s="27" t="s">
        <v>85</v>
      </c>
      <c r="B39" s="27"/>
      <c r="C39" s="27">
        <v>1</v>
      </c>
      <c r="D39" s="27"/>
      <c r="E39" s="27"/>
      <c r="F39" s="27">
        <v>1</v>
      </c>
      <c r="G39" s="27"/>
      <c r="H39" s="27"/>
      <c r="I39" s="27"/>
      <c r="J39" s="27"/>
      <c r="K39" s="27">
        <v>2</v>
      </c>
    </row>
    <row r="40" spans="1:11" x14ac:dyDescent="0.25">
      <c r="A40" s="27" t="s">
        <v>75</v>
      </c>
      <c r="B40" s="27"/>
      <c r="C40" s="27"/>
      <c r="D40" s="27"/>
      <c r="E40" s="27">
        <v>1</v>
      </c>
      <c r="F40" s="27">
        <v>3</v>
      </c>
      <c r="G40" s="27">
        <v>9</v>
      </c>
      <c r="H40" s="27"/>
      <c r="I40" s="27">
        <v>2</v>
      </c>
      <c r="J40" s="27">
        <v>23</v>
      </c>
      <c r="K40" s="27">
        <v>38</v>
      </c>
    </row>
    <row r="41" spans="1:11" x14ac:dyDescent="0.25">
      <c r="A41" s="27" t="s">
        <v>138</v>
      </c>
      <c r="B41" s="27">
        <v>4</v>
      </c>
      <c r="C41" s="27">
        <v>1</v>
      </c>
      <c r="D41" s="27"/>
      <c r="E41" s="27">
        <v>8</v>
      </c>
      <c r="F41" s="27">
        <v>1</v>
      </c>
      <c r="G41" s="27">
        <v>7</v>
      </c>
      <c r="H41" s="27"/>
      <c r="I41" s="27">
        <v>1</v>
      </c>
      <c r="J41" s="27">
        <v>10</v>
      </c>
      <c r="K41" s="27">
        <v>32</v>
      </c>
    </row>
    <row r="42" spans="1:11" x14ac:dyDescent="0.25">
      <c r="A42" s="27" t="s">
        <v>124</v>
      </c>
      <c r="B42" s="27"/>
      <c r="C42" s="27">
        <v>3</v>
      </c>
      <c r="D42" s="27"/>
      <c r="E42" s="27"/>
      <c r="F42" s="27">
        <v>4</v>
      </c>
      <c r="G42" s="27">
        <v>4</v>
      </c>
      <c r="H42" s="27"/>
      <c r="I42" s="27">
        <v>12</v>
      </c>
      <c r="J42" s="27">
        <v>2</v>
      </c>
      <c r="K42" s="27">
        <v>25</v>
      </c>
    </row>
    <row r="43" spans="1:11" x14ac:dyDescent="0.25">
      <c r="A43" s="27" t="s">
        <v>44</v>
      </c>
      <c r="B43" s="27">
        <v>4</v>
      </c>
      <c r="C43" s="27"/>
      <c r="D43" s="27"/>
      <c r="E43" s="27">
        <v>3</v>
      </c>
      <c r="F43" s="27"/>
      <c r="G43" s="27">
        <v>2</v>
      </c>
      <c r="H43" s="27"/>
      <c r="I43" s="27"/>
      <c r="J43" s="27"/>
      <c r="K43" s="27">
        <v>9</v>
      </c>
    </row>
    <row r="44" spans="1:11" x14ac:dyDescent="0.25">
      <c r="A44" s="27" t="s">
        <v>88</v>
      </c>
      <c r="B44" s="27">
        <v>1</v>
      </c>
      <c r="C44" s="27"/>
      <c r="D44" s="27"/>
      <c r="E44" s="27"/>
      <c r="F44" s="27"/>
      <c r="G44" s="27"/>
      <c r="H44" s="27"/>
      <c r="I44" s="27"/>
      <c r="J44" s="27"/>
      <c r="K44" s="27">
        <v>1</v>
      </c>
    </row>
    <row r="45" spans="1:11" x14ac:dyDescent="0.25">
      <c r="A45" s="27" t="s">
        <v>89</v>
      </c>
      <c r="B45" s="27">
        <v>1</v>
      </c>
      <c r="C45" s="27">
        <v>1</v>
      </c>
      <c r="D45" s="27"/>
      <c r="E45" s="27">
        <v>2</v>
      </c>
      <c r="F45" s="27"/>
      <c r="G45" s="27">
        <v>1</v>
      </c>
      <c r="H45" s="27"/>
      <c r="I45" s="27"/>
      <c r="J45" s="27">
        <v>1</v>
      </c>
      <c r="K45" s="27">
        <v>6</v>
      </c>
    </row>
    <row r="46" spans="1:11" x14ac:dyDescent="0.25">
      <c r="A46" s="27" t="s">
        <v>37</v>
      </c>
      <c r="B46" s="27">
        <v>2</v>
      </c>
      <c r="C46" s="27">
        <v>1</v>
      </c>
      <c r="D46" s="27"/>
      <c r="E46" s="27"/>
      <c r="F46" s="27">
        <v>2</v>
      </c>
      <c r="G46" s="27">
        <v>2</v>
      </c>
      <c r="H46" s="27"/>
      <c r="I46" s="27">
        <v>3</v>
      </c>
      <c r="J46" s="27">
        <v>4</v>
      </c>
      <c r="K46" s="27">
        <v>14</v>
      </c>
    </row>
    <row r="47" spans="1:11" x14ac:dyDescent="0.25">
      <c r="A47" s="27" t="s">
        <v>28</v>
      </c>
      <c r="B47" s="27">
        <v>4</v>
      </c>
      <c r="C47" s="27">
        <v>4</v>
      </c>
      <c r="D47" s="27"/>
      <c r="E47" s="27"/>
      <c r="F47" s="27"/>
      <c r="G47" s="27"/>
      <c r="H47" s="27"/>
      <c r="I47" s="27"/>
      <c r="J47" s="27">
        <v>1</v>
      </c>
      <c r="K47" s="27">
        <v>9</v>
      </c>
    </row>
    <row r="48" spans="1:11" x14ac:dyDescent="0.25">
      <c r="A48" s="27" t="s">
        <v>115</v>
      </c>
      <c r="B48" s="27"/>
      <c r="C48" s="27"/>
      <c r="D48" s="27"/>
      <c r="E48" s="27"/>
      <c r="F48" s="27">
        <v>1</v>
      </c>
      <c r="G48" s="27"/>
      <c r="H48" s="27">
        <v>1</v>
      </c>
      <c r="I48" s="27">
        <v>1</v>
      </c>
      <c r="J48" s="27"/>
      <c r="K48" s="27">
        <v>3</v>
      </c>
    </row>
    <row r="49" spans="1:11" x14ac:dyDescent="0.25">
      <c r="A49" s="27" t="s">
        <v>94</v>
      </c>
      <c r="B49" s="27"/>
      <c r="C49" s="27">
        <v>6</v>
      </c>
      <c r="D49" s="27"/>
      <c r="E49" s="27"/>
      <c r="F49" s="27"/>
      <c r="G49" s="27">
        <v>1</v>
      </c>
      <c r="H49" s="27"/>
      <c r="I49" s="27"/>
      <c r="J49" s="27">
        <v>8</v>
      </c>
      <c r="K49" s="27">
        <v>15</v>
      </c>
    </row>
    <row r="50" spans="1:11" x14ac:dyDescent="0.25">
      <c r="A50" s="27" t="s">
        <v>110</v>
      </c>
      <c r="B50" s="27"/>
      <c r="C50" s="27"/>
      <c r="D50" s="27"/>
      <c r="E50" s="27"/>
      <c r="F50" s="27">
        <v>4</v>
      </c>
      <c r="G50" s="27">
        <v>1</v>
      </c>
      <c r="H50" s="27"/>
      <c r="I50" s="27"/>
      <c r="J50" s="27">
        <v>6</v>
      </c>
      <c r="K50" s="27">
        <v>11</v>
      </c>
    </row>
    <row r="51" spans="1:11" x14ac:dyDescent="0.25">
      <c r="A51" s="27" t="s">
        <v>33</v>
      </c>
      <c r="B51" s="27"/>
      <c r="C51" s="27">
        <v>1</v>
      </c>
      <c r="D51" s="27"/>
      <c r="E51" s="27"/>
      <c r="F51" s="27"/>
      <c r="G51" s="27"/>
      <c r="H51" s="27"/>
      <c r="I51" s="27"/>
      <c r="J51" s="27">
        <v>1</v>
      </c>
      <c r="K51" s="27">
        <v>2</v>
      </c>
    </row>
    <row r="52" spans="1:11" x14ac:dyDescent="0.25">
      <c r="A52" s="27" t="s">
        <v>76</v>
      </c>
      <c r="B52" s="27"/>
      <c r="C52" s="27"/>
      <c r="D52" s="27"/>
      <c r="E52" s="27"/>
      <c r="F52" s="27"/>
      <c r="G52" s="27"/>
      <c r="H52" s="27"/>
      <c r="I52" s="27"/>
      <c r="J52" s="27">
        <v>1</v>
      </c>
      <c r="K52" s="27">
        <v>1</v>
      </c>
    </row>
    <row r="53" spans="1:11" x14ac:dyDescent="0.25">
      <c r="A53" s="27" t="s">
        <v>125</v>
      </c>
      <c r="B53" s="27"/>
      <c r="C53" s="27">
        <v>2</v>
      </c>
      <c r="D53" s="27"/>
      <c r="E53" s="27">
        <v>1</v>
      </c>
      <c r="F53" s="27"/>
      <c r="G53" s="27"/>
      <c r="H53" s="27"/>
      <c r="I53" s="27"/>
      <c r="J53" s="27">
        <v>4</v>
      </c>
      <c r="K53" s="27">
        <v>7</v>
      </c>
    </row>
    <row r="54" spans="1:11" x14ac:dyDescent="0.25">
      <c r="A54" s="27" t="s">
        <v>99</v>
      </c>
      <c r="B54" s="27"/>
      <c r="C54" s="27"/>
      <c r="D54" s="27"/>
      <c r="E54" s="27"/>
      <c r="F54" s="27"/>
      <c r="G54" s="27"/>
      <c r="H54" s="27"/>
      <c r="I54" s="27"/>
      <c r="J54" s="27">
        <v>1</v>
      </c>
      <c r="K54" s="27">
        <v>1</v>
      </c>
    </row>
    <row r="55" spans="1:11" x14ac:dyDescent="0.25">
      <c r="A55" s="27" t="s">
        <v>172</v>
      </c>
      <c r="B55" s="27"/>
      <c r="C55" s="27"/>
      <c r="D55" s="27"/>
      <c r="E55" s="27">
        <v>1</v>
      </c>
      <c r="F55" s="27"/>
      <c r="G55" s="27">
        <v>1</v>
      </c>
      <c r="H55" s="27"/>
      <c r="I55" s="27">
        <v>1</v>
      </c>
      <c r="J55" s="27"/>
      <c r="K55" s="27">
        <v>3</v>
      </c>
    </row>
    <row r="56" spans="1:11" x14ac:dyDescent="0.25">
      <c r="A56" s="27" t="s">
        <v>139</v>
      </c>
      <c r="B56" s="27"/>
      <c r="C56" s="27"/>
      <c r="D56" s="27"/>
      <c r="E56" s="27">
        <v>7</v>
      </c>
      <c r="F56" s="27"/>
      <c r="G56" s="27">
        <v>2</v>
      </c>
      <c r="H56" s="27"/>
      <c r="I56" s="27"/>
      <c r="J56" s="27">
        <v>3</v>
      </c>
      <c r="K56" s="27">
        <v>12</v>
      </c>
    </row>
    <row r="57" spans="1:11" x14ac:dyDescent="0.25">
      <c r="A57" s="27" t="s">
        <v>121</v>
      </c>
      <c r="B57" s="27"/>
      <c r="C57" s="27"/>
      <c r="D57" s="27"/>
      <c r="E57" s="27"/>
      <c r="F57" s="27">
        <v>3</v>
      </c>
      <c r="G57" s="27">
        <v>1</v>
      </c>
      <c r="H57" s="27"/>
      <c r="I57" s="27">
        <v>1</v>
      </c>
      <c r="J57" s="27">
        <v>3</v>
      </c>
      <c r="K57" s="27">
        <v>8</v>
      </c>
    </row>
    <row r="58" spans="1:11" x14ac:dyDescent="0.25">
      <c r="A58" s="27" t="s">
        <v>77</v>
      </c>
      <c r="B58" s="27"/>
      <c r="C58" s="27"/>
      <c r="D58" s="27"/>
      <c r="E58" s="27"/>
      <c r="F58" s="27"/>
      <c r="G58" s="27"/>
      <c r="H58" s="27"/>
      <c r="I58" s="27"/>
      <c r="J58" s="27">
        <v>1</v>
      </c>
      <c r="K58" s="27">
        <v>1</v>
      </c>
    </row>
    <row r="59" spans="1:11" x14ac:dyDescent="0.25">
      <c r="A59" s="27" t="s">
        <v>61</v>
      </c>
      <c r="B59" s="27"/>
      <c r="C59" s="27"/>
      <c r="D59" s="27"/>
      <c r="E59" s="27"/>
      <c r="F59" s="27">
        <v>1</v>
      </c>
      <c r="G59" s="27"/>
      <c r="H59" s="27"/>
      <c r="I59" s="27">
        <v>1</v>
      </c>
      <c r="J59" s="27">
        <v>1</v>
      </c>
      <c r="K59" s="27">
        <v>3</v>
      </c>
    </row>
    <row r="60" spans="1:11" x14ac:dyDescent="0.25">
      <c r="A60" s="27" t="s">
        <v>78</v>
      </c>
      <c r="B60" s="27"/>
      <c r="C60" s="27">
        <v>1</v>
      </c>
      <c r="D60" s="27"/>
      <c r="E60" s="27">
        <v>1</v>
      </c>
      <c r="F60" s="27"/>
      <c r="G60" s="27"/>
      <c r="H60" s="27"/>
      <c r="I60" s="27"/>
      <c r="J60" s="27">
        <v>6</v>
      </c>
      <c r="K60" s="27">
        <v>8</v>
      </c>
    </row>
    <row r="61" spans="1:11" x14ac:dyDescent="0.25">
      <c r="A61" s="27" t="s">
        <v>122</v>
      </c>
      <c r="B61" s="27"/>
      <c r="C61" s="27"/>
      <c r="D61" s="27"/>
      <c r="E61" s="27"/>
      <c r="F61" s="27"/>
      <c r="G61" s="27"/>
      <c r="H61" s="27"/>
      <c r="I61" s="27"/>
      <c r="J61" s="27">
        <v>1</v>
      </c>
      <c r="K61" s="27">
        <v>1</v>
      </c>
    </row>
    <row r="62" spans="1:11" x14ac:dyDescent="0.25">
      <c r="A62" s="27" t="s">
        <v>159</v>
      </c>
      <c r="B62" s="27"/>
      <c r="C62" s="27"/>
      <c r="D62" s="27"/>
      <c r="E62" s="27"/>
      <c r="F62" s="27"/>
      <c r="G62" s="27"/>
      <c r="H62" s="27"/>
      <c r="I62" s="27">
        <v>1</v>
      </c>
      <c r="J62" s="27"/>
      <c r="K62" s="27">
        <v>1</v>
      </c>
    </row>
    <row r="63" spans="1:11" x14ac:dyDescent="0.25">
      <c r="A63" s="27" t="s">
        <v>148</v>
      </c>
      <c r="B63" s="27"/>
      <c r="C63" s="27"/>
      <c r="D63" s="27"/>
      <c r="E63" s="27"/>
      <c r="F63" s="27"/>
      <c r="G63" s="27"/>
      <c r="H63" s="27"/>
      <c r="I63" s="27"/>
      <c r="J63" s="27">
        <v>3</v>
      </c>
      <c r="K63" s="27">
        <v>3</v>
      </c>
    </row>
    <row r="64" spans="1:11" x14ac:dyDescent="0.25">
      <c r="A64" s="27" t="s">
        <v>173</v>
      </c>
      <c r="B64" s="27"/>
      <c r="C64" s="27"/>
      <c r="D64" s="27"/>
      <c r="E64" s="27">
        <v>3</v>
      </c>
      <c r="F64" s="27"/>
      <c r="G64" s="27"/>
      <c r="H64" s="27"/>
      <c r="I64" s="27">
        <v>2</v>
      </c>
      <c r="J64" s="27"/>
      <c r="K64" s="27">
        <v>5</v>
      </c>
    </row>
    <row r="65" spans="1:11" x14ac:dyDescent="0.25">
      <c r="A65" s="27" t="s">
        <v>174</v>
      </c>
      <c r="B65" s="27"/>
      <c r="C65" s="27"/>
      <c r="D65" s="27"/>
      <c r="E65" s="27">
        <v>4</v>
      </c>
      <c r="F65" s="27"/>
      <c r="G65" s="27"/>
      <c r="H65" s="27"/>
      <c r="I65" s="27"/>
      <c r="J65" s="27"/>
      <c r="K65" s="27">
        <v>4</v>
      </c>
    </row>
    <row r="66" spans="1:11" x14ac:dyDescent="0.25">
      <c r="A66" s="27" t="s">
        <v>150</v>
      </c>
      <c r="B66" s="27"/>
      <c r="C66" s="27"/>
      <c r="D66" s="27"/>
      <c r="E66" s="27"/>
      <c r="F66" s="27"/>
      <c r="G66" s="27"/>
      <c r="H66" s="27"/>
      <c r="I66" s="27"/>
      <c r="J66" s="27">
        <v>1</v>
      </c>
      <c r="K66" s="27">
        <v>1</v>
      </c>
    </row>
    <row r="67" spans="1:11" x14ac:dyDescent="0.25">
      <c r="A67" s="27" t="s">
        <v>118</v>
      </c>
      <c r="B67" s="27"/>
      <c r="C67" s="27"/>
      <c r="D67" s="27"/>
      <c r="E67" s="27">
        <v>1</v>
      </c>
      <c r="F67" s="27"/>
      <c r="G67" s="27">
        <v>2</v>
      </c>
      <c r="H67" s="27"/>
      <c r="I67" s="27">
        <v>1</v>
      </c>
      <c r="J67" s="27">
        <v>3</v>
      </c>
      <c r="K67" s="27">
        <v>7</v>
      </c>
    </row>
    <row r="68" spans="1:11" x14ac:dyDescent="0.25">
      <c r="A68" s="27" t="s">
        <v>151</v>
      </c>
      <c r="B68" s="27"/>
      <c r="C68" s="27"/>
      <c r="D68" s="27"/>
      <c r="E68" s="27"/>
      <c r="F68" s="27"/>
      <c r="G68" s="27">
        <v>2</v>
      </c>
      <c r="H68" s="27"/>
      <c r="I68" s="27">
        <v>13</v>
      </c>
      <c r="J68" s="27">
        <v>10</v>
      </c>
      <c r="K68" s="27">
        <v>25</v>
      </c>
    </row>
    <row r="69" spans="1:11" x14ac:dyDescent="0.25">
      <c r="A69" s="27" t="s">
        <v>51</v>
      </c>
      <c r="B69" s="27"/>
      <c r="C69" s="27"/>
      <c r="D69" s="27"/>
      <c r="E69" s="27"/>
      <c r="F69" s="27"/>
      <c r="G69" s="27"/>
      <c r="H69" s="27"/>
      <c r="I69" s="27"/>
      <c r="J69" s="27">
        <v>1</v>
      </c>
      <c r="K69" s="27">
        <v>1</v>
      </c>
    </row>
    <row r="70" spans="1:11" x14ac:dyDescent="0.25">
      <c r="A70" s="27" t="s">
        <v>112</v>
      </c>
      <c r="B70" s="27"/>
      <c r="C70" s="27"/>
      <c r="D70" s="27"/>
      <c r="E70" s="27"/>
      <c r="F70" s="27"/>
      <c r="G70" s="27">
        <v>1</v>
      </c>
      <c r="H70" s="27"/>
      <c r="I70" s="27"/>
      <c r="J70" s="27">
        <v>5</v>
      </c>
      <c r="K70" s="27">
        <v>6</v>
      </c>
    </row>
    <row r="71" spans="1:11" x14ac:dyDescent="0.25">
      <c r="A71" s="27" t="s">
        <v>62</v>
      </c>
      <c r="B71" s="27"/>
      <c r="C71" s="27"/>
      <c r="D71" s="27"/>
      <c r="E71" s="27"/>
      <c r="F71" s="27"/>
      <c r="G71" s="27"/>
      <c r="H71" s="27"/>
      <c r="I71" s="27"/>
      <c r="J71" s="27">
        <v>1</v>
      </c>
      <c r="K71" s="27">
        <v>1</v>
      </c>
    </row>
    <row r="72" spans="1:11" x14ac:dyDescent="0.25">
      <c r="A72" s="27" t="s">
        <v>126</v>
      </c>
      <c r="B72" s="27"/>
      <c r="C72" s="27"/>
      <c r="D72" s="27"/>
      <c r="E72" s="27">
        <v>1</v>
      </c>
      <c r="F72" s="27"/>
      <c r="G72" s="27"/>
      <c r="H72" s="27"/>
      <c r="I72" s="27"/>
      <c r="J72" s="27"/>
      <c r="K72" s="27">
        <v>1</v>
      </c>
    </row>
    <row r="73" spans="1:11" x14ac:dyDescent="0.25">
      <c r="A73" s="27" t="s">
        <v>136</v>
      </c>
      <c r="B73" s="27">
        <v>1</v>
      </c>
      <c r="C73" s="27"/>
      <c r="D73" s="27"/>
      <c r="E73" s="27"/>
      <c r="F73" s="27"/>
      <c r="G73" s="27"/>
      <c r="H73" s="27"/>
      <c r="I73" s="27"/>
      <c r="J73" s="27"/>
      <c r="K73" s="27">
        <v>1</v>
      </c>
    </row>
    <row r="74" spans="1:11" x14ac:dyDescent="0.25">
      <c r="A74" s="27" t="s">
        <v>54</v>
      </c>
      <c r="B74" s="27"/>
      <c r="C74" s="27"/>
      <c r="D74" s="27"/>
      <c r="E74" s="27"/>
      <c r="F74" s="27"/>
      <c r="G74" s="27"/>
      <c r="H74" s="27"/>
      <c r="I74" s="27"/>
      <c r="J74" s="27">
        <v>1</v>
      </c>
      <c r="K74" s="27">
        <v>1</v>
      </c>
    </row>
    <row r="75" spans="1:11" x14ac:dyDescent="0.25">
      <c r="A75" s="27" t="s">
        <v>153</v>
      </c>
      <c r="B75" s="27"/>
      <c r="C75" s="27"/>
      <c r="D75" s="27"/>
      <c r="E75" s="27"/>
      <c r="F75" s="27">
        <v>1</v>
      </c>
      <c r="G75" s="27"/>
      <c r="H75" s="27"/>
      <c r="I75" s="27"/>
      <c r="J75" s="27"/>
      <c r="K75" s="27">
        <v>1</v>
      </c>
    </row>
    <row r="76" spans="1:11" x14ac:dyDescent="0.25">
      <c r="A76" s="27" t="s">
        <v>154</v>
      </c>
      <c r="B76" s="27"/>
      <c r="C76" s="27"/>
      <c r="D76" s="27"/>
      <c r="E76" s="27"/>
      <c r="F76" s="27"/>
      <c r="G76" s="27">
        <v>1</v>
      </c>
      <c r="H76" s="27"/>
      <c r="I76" s="27"/>
      <c r="J76" s="27">
        <v>1</v>
      </c>
      <c r="K76" s="27">
        <v>2</v>
      </c>
    </row>
    <row r="77" spans="1:11" x14ac:dyDescent="0.25">
      <c r="A77" s="27" t="s">
        <v>45</v>
      </c>
      <c r="B77" s="27"/>
      <c r="C77" s="27">
        <v>2</v>
      </c>
      <c r="D77" s="27"/>
      <c r="E77" s="27"/>
      <c r="F77" s="27"/>
      <c r="G77" s="27"/>
      <c r="H77" s="27"/>
      <c r="I77" s="27"/>
      <c r="J77" s="27">
        <v>1</v>
      </c>
      <c r="K77" s="27">
        <v>3</v>
      </c>
    </row>
    <row r="78" spans="1:11" x14ac:dyDescent="0.25">
      <c r="A78" s="27" t="s">
        <v>106</v>
      </c>
      <c r="B78" s="27"/>
      <c r="C78" s="27"/>
      <c r="D78" s="27"/>
      <c r="E78" s="27"/>
      <c r="F78" s="27"/>
      <c r="G78" s="27"/>
      <c r="H78" s="27"/>
      <c r="I78" s="27"/>
      <c r="J78" s="27">
        <v>1</v>
      </c>
      <c r="K78" s="27">
        <v>1</v>
      </c>
    </row>
    <row r="79" spans="1:11" x14ac:dyDescent="0.25">
      <c r="A79" s="27" t="s">
        <v>113</v>
      </c>
      <c r="B79" s="27"/>
      <c r="C79" s="27"/>
      <c r="D79" s="27"/>
      <c r="E79" s="27">
        <v>1</v>
      </c>
      <c r="F79" s="27"/>
      <c r="G79" s="27"/>
      <c r="H79" s="27"/>
      <c r="I79" s="27"/>
      <c r="J79" s="27"/>
      <c r="K79" s="27">
        <v>1</v>
      </c>
    </row>
    <row r="80" spans="1:11" x14ac:dyDescent="0.25">
      <c r="A80" s="27" t="s">
        <v>29</v>
      </c>
      <c r="B80" s="27">
        <v>3</v>
      </c>
      <c r="C80" s="27"/>
      <c r="D80" s="27"/>
      <c r="E80" s="27"/>
      <c r="F80" s="27"/>
      <c r="G80" s="27">
        <v>1</v>
      </c>
      <c r="H80" s="27"/>
      <c r="I80" s="27"/>
      <c r="J80" s="27">
        <v>1</v>
      </c>
      <c r="K80" s="27">
        <v>5</v>
      </c>
    </row>
    <row r="81" spans="1:11" x14ac:dyDescent="0.25">
      <c r="A81" s="27" t="s">
        <v>127</v>
      </c>
      <c r="B81" s="27"/>
      <c r="C81" s="27"/>
      <c r="D81" s="27"/>
      <c r="E81" s="27"/>
      <c r="F81" s="27">
        <v>2</v>
      </c>
      <c r="G81" s="27"/>
      <c r="H81" s="27"/>
      <c r="I81" s="27">
        <v>3</v>
      </c>
      <c r="J81" s="27">
        <v>1</v>
      </c>
      <c r="K81" s="27">
        <v>6</v>
      </c>
    </row>
    <row r="82" spans="1:11" x14ac:dyDescent="0.25">
      <c r="A82" s="27" t="s">
        <v>39</v>
      </c>
      <c r="B82" s="27"/>
      <c r="C82" s="27"/>
      <c r="D82" s="27"/>
      <c r="E82" s="27"/>
      <c r="F82" s="27">
        <v>1</v>
      </c>
      <c r="G82" s="27"/>
      <c r="H82" s="27"/>
      <c r="I82" s="27"/>
      <c r="J82" s="27"/>
      <c r="K82" s="27">
        <v>1</v>
      </c>
    </row>
    <row r="83" spans="1:11" x14ac:dyDescent="0.25">
      <c r="A83" s="27" t="s">
        <v>32</v>
      </c>
      <c r="B83" s="27">
        <v>1</v>
      </c>
      <c r="C83" s="27">
        <v>1</v>
      </c>
      <c r="D83" s="27"/>
      <c r="E83" s="27">
        <v>1</v>
      </c>
      <c r="F83" s="27">
        <v>7</v>
      </c>
      <c r="G83" s="27">
        <v>2</v>
      </c>
      <c r="H83" s="27"/>
      <c r="I83" s="27">
        <v>4</v>
      </c>
      <c r="J83" s="27">
        <v>9</v>
      </c>
      <c r="K83" s="27">
        <v>25</v>
      </c>
    </row>
    <row r="84" spans="1:11" x14ac:dyDescent="0.25">
      <c r="A84" s="27" t="s">
        <v>93</v>
      </c>
      <c r="B84" s="27"/>
      <c r="C84" s="27"/>
      <c r="D84" s="27"/>
      <c r="E84" s="27"/>
      <c r="F84" s="27"/>
      <c r="G84" s="27"/>
      <c r="H84" s="27"/>
      <c r="I84" s="27"/>
      <c r="J84" s="27">
        <v>1</v>
      </c>
      <c r="K84" s="27">
        <v>1</v>
      </c>
    </row>
    <row r="85" spans="1:11" x14ac:dyDescent="0.25">
      <c r="A85" s="27" t="s">
        <v>64</v>
      </c>
      <c r="B85" s="27"/>
      <c r="C85" s="27"/>
      <c r="D85" s="27"/>
      <c r="E85" s="27"/>
      <c r="F85" s="27"/>
      <c r="G85" s="27"/>
      <c r="H85" s="27"/>
      <c r="I85" s="27"/>
      <c r="J85" s="27">
        <v>1</v>
      </c>
      <c r="K85" s="27">
        <v>1</v>
      </c>
    </row>
    <row r="86" spans="1:11" x14ac:dyDescent="0.25">
      <c r="A86" s="27" t="s">
        <v>171</v>
      </c>
      <c r="B86" s="27">
        <v>82</v>
      </c>
      <c r="C86" s="27">
        <v>66</v>
      </c>
      <c r="D86" s="27">
        <v>6</v>
      </c>
      <c r="E86" s="27">
        <v>86</v>
      </c>
      <c r="F86" s="27">
        <v>70</v>
      </c>
      <c r="G86" s="27">
        <v>134</v>
      </c>
      <c r="H86" s="27">
        <v>2</v>
      </c>
      <c r="I86" s="27">
        <v>108</v>
      </c>
      <c r="J86" s="27">
        <v>392</v>
      </c>
      <c r="K86" s="27">
        <v>946</v>
      </c>
    </row>
  </sheetData>
  <mergeCells count="1">
    <mergeCell ref="F1:G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E713"/>
  <sheetViews>
    <sheetView workbookViewId="0">
      <pane ySplit="9" topLeftCell="A10" activePane="bottomLeft" state="frozen"/>
      <selection pane="bottomLeft" activeCell="E16" sqref="E16"/>
    </sheetView>
  </sheetViews>
  <sheetFormatPr baseColWidth="10" defaultRowHeight="15" x14ac:dyDescent="0.25"/>
  <cols>
    <col min="1" max="1" width="30" customWidth="1"/>
    <col min="2" max="2" width="25.5703125" customWidth="1"/>
    <col min="3" max="3" width="43.5703125" customWidth="1"/>
  </cols>
  <sheetData>
    <row r="1" spans="1:5" s="3" customFormat="1" ht="65.25" customHeight="1" thickBot="1" x14ac:dyDescent="0.35">
      <c r="A1" s="1"/>
      <c r="B1" s="1"/>
      <c r="C1" s="2" t="s">
        <v>0</v>
      </c>
      <c r="D1" s="2"/>
      <c r="E1" s="2"/>
    </row>
    <row r="2" spans="1:5" s="3" customFormat="1" ht="15.75" x14ac:dyDescent="0.25">
      <c r="A2" s="4"/>
      <c r="B2" s="4"/>
      <c r="C2" s="5"/>
      <c r="D2" s="6"/>
      <c r="E2" s="6"/>
    </row>
    <row r="3" spans="1:5" s="3" customFormat="1" ht="15.75" x14ac:dyDescent="0.25">
      <c r="A3" s="7" t="s">
        <v>1</v>
      </c>
      <c r="B3" s="7"/>
      <c r="C3" s="5"/>
      <c r="D3" s="6"/>
      <c r="E3" s="6"/>
    </row>
    <row r="4" spans="1:5" s="3" customFormat="1" ht="15.75" x14ac:dyDescent="0.25">
      <c r="A4" s="4" t="s">
        <v>2</v>
      </c>
      <c r="B4" s="4"/>
      <c r="C4" s="5"/>
      <c r="D4" s="6"/>
      <c r="E4" s="6"/>
    </row>
    <row r="5" spans="1:5" s="3" customFormat="1" ht="15.75" x14ac:dyDescent="0.25">
      <c r="A5" s="4" t="s">
        <v>4</v>
      </c>
      <c r="B5" s="4"/>
      <c r="C5" s="6"/>
      <c r="D5" s="6"/>
      <c r="E5" s="6"/>
    </row>
    <row r="9" spans="1:5" x14ac:dyDescent="0.25">
      <c r="A9" s="28" t="s">
        <v>7</v>
      </c>
      <c r="B9" s="29" t="s">
        <v>9</v>
      </c>
      <c r="C9" s="30" t="s">
        <v>175</v>
      </c>
      <c r="D9" s="29" t="s">
        <v>176</v>
      </c>
    </row>
    <row r="10" spans="1:5" x14ac:dyDescent="0.25">
      <c r="A10" s="31" t="s">
        <v>20</v>
      </c>
      <c r="B10" s="32" t="s">
        <v>22</v>
      </c>
      <c r="C10" s="33" t="s">
        <v>177</v>
      </c>
      <c r="D10" s="33">
        <v>1</v>
      </c>
    </row>
    <row r="11" spans="1:5" x14ac:dyDescent="0.25">
      <c r="A11" s="34"/>
      <c r="B11" s="35"/>
      <c r="C11" s="36" t="s">
        <v>178</v>
      </c>
      <c r="D11" s="36">
        <v>1</v>
      </c>
    </row>
    <row r="12" spans="1:5" x14ac:dyDescent="0.25">
      <c r="A12" s="34"/>
      <c r="B12" s="35"/>
      <c r="C12" s="36" t="s">
        <v>179</v>
      </c>
      <c r="D12" s="36">
        <v>1</v>
      </c>
    </row>
    <row r="13" spans="1:5" x14ac:dyDescent="0.25">
      <c r="A13" s="34"/>
      <c r="B13" s="35"/>
      <c r="C13" s="36" t="s">
        <v>180</v>
      </c>
      <c r="D13" s="36">
        <v>2</v>
      </c>
    </row>
    <row r="14" spans="1:5" x14ac:dyDescent="0.25">
      <c r="A14" s="34"/>
      <c r="B14" s="35"/>
      <c r="C14" s="36" t="s">
        <v>181</v>
      </c>
      <c r="D14" s="36">
        <v>1</v>
      </c>
    </row>
    <row r="15" spans="1:5" x14ac:dyDescent="0.25">
      <c r="A15" s="34"/>
      <c r="B15" s="35"/>
      <c r="C15" s="36" t="s">
        <v>182</v>
      </c>
      <c r="D15" s="36">
        <v>2</v>
      </c>
    </row>
    <row r="16" spans="1:5" x14ac:dyDescent="0.25">
      <c r="A16" s="34"/>
      <c r="B16" s="35"/>
      <c r="C16" s="36" t="s">
        <v>183</v>
      </c>
      <c r="D16" s="36">
        <v>1</v>
      </c>
    </row>
    <row r="17" spans="1:4" x14ac:dyDescent="0.25">
      <c r="A17" s="34"/>
      <c r="B17" s="35"/>
      <c r="C17" s="36" t="s">
        <v>184</v>
      </c>
      <c r="D17" s="36">
        <v>1</v>
      </c>
    </row>
    <row r="18" spans="1:4" x14ac:dyDescent="0.25">
      <c r="A18" s="34"/>
      <c r="B18" s="35"/>
      <c r="C18" s="36" t="s">
        <v>185</v>
      </c>
      <c r="D18" s="36">
        <v>2</v>
      </c>
    </row>
    <row r="19" spans="1:4" x14ac:dyDescent="0.25">
      <c r="A19" s="34"/>
      <c r="B19" s="35"/>
      <c r="C19" s="36" t="s">
        <v>186</v>
      </c>
      <c r="D19" s="36">
        <v>1</v>
      </c>
    </row>
    <row r="20" spans="1:4" x14ac:dyDescent="0.25">
      <c r="A20" s="34"/>
      <c r="B20" s="35"/>
      <c r="C20" s="36" t="s">
        <v>187</v>
      </c>
      <c r="D20" s="36">
        <v>5</v>
      </c>
    </row>
    <row r="21" spans="1:4" x14ac:dyDescent="0.25">
      <c r="A21" s="34"/>
      <c r="B21" s="35"/>
      <c r="C21" s="36" t="s">
        <v>188</v>
      </c>
      <c r="D21" s="36">
        <v>2</v>
      </c>
    </row>
    <row r="22" spans="1:4" x14ac:dyDescent="0.25">
      <c r="A22" s="34"/>
      <c r="B22" s="35"/>
      <c r="C22" s="36" t="s">
        <v>189</v>
      </c>
      <c r="D22" s="36">
        <v>1</v>
      </c>
    </row>
    <row r="23" spans="1:4" x14ac:dyDescent="0.25">
      <c r="A23" s="34"/>
      <c r="B23" s="35"/>
      <c r="C23" s="36" t="s">
        <v>190</v>
      </c>
      <c r="D23" s="36">
        <v>1</v>
      </c>
    </row>
    <row r="24" spans="1:4" x14ac:dyDescent="0.25">
      <c r="A24" s="34"/>
      <c r="B24" s="35"/>
      <c r="C24" s="36" t="s">
        <v>191</v>
      </c>
      <c r="D24" s="36">
        <v>1</v>
      </c>
    </row>
    <row r="25" spans="1:4" x14ac:dyDescent="0.25">
      <c r="A25" s="34"/>
      <c r="B25" s="35"/>
      <c r="C25" s="36" t="s">
        <v>192</v>
      </c>
      <c r="D25" s="36">
        <v>1</v>
      </c>
    </row>
    <row r="26" spans="1:4" x14ac:dyDescent="0.25">
      <c r="A26" s="34"/>
      <c r="B26" s="35"/>
      <c r="C26" s="36" t="s">
        <v>193</v>
      </c>
      <c r="D26" s="36">
        <v>1</v>
      </c>
    </row>
    <row r="27" spans="1:4" ht="15.75" thickBot="1" x14ac:dyDescent="0.3">
      <c r="A27" s="34"/>
      <c r="B27" s="37"/>
      <c r="C27" s="38" t="s">
        <v>194</v>
      </c>
      <c r="D27" s="38">
        <v>1</v>
      </c>
    </row>
    <row r="28" spans="1:4" ht="15.75" thickTop="1" x14ac:dyDescent="0.25">
      <c r="A28" s="34"/>
      <c r="B28" s="39" t="s">
        <v>23</v>
      </c>
      <c r="C28" s="40" t="s">
        <v>195</v>
      </c>
      <c r="D28" s="40">
        <v>1</v>
      </c>
    </row>
    <row r="29" spans="1:4" x14ac:dyDescent="0.25">
      <c r="A29" s="34"/>
      <c r="B29" s="35"/>
      <c r="C29" s="36" t="s">
        <v>180</v>
      </c>
      <c r="D29" s="36">
        <v>1</v>
      </c>
    </row>
    <row r="30" spans="1:4" x14ac:dyDescent="0.25">
      <c r="A30" s="34"/>
      <c r="B30" s="35"/>
      <c r="C30" s="36" t="s">
        <v>196</v>
      </c>
      <c r="D30" s="36">
        <v>1</v>
      </c>
    </row>
    <row r="31" spans="1:4" x14ac:dyDescent="0.25">
      <c r="A31" s="34"/>
      <c r="B31" s="35"/>
      <c r="C31" s="36" t="s">
        <v>197</v>
      </c>
      <c r="D31" s="36">
        <v>1</v>
      </c>
    </row>
    <row r="32" spans="1:4" x14ac:dyDescent="0.25">
      <c r="A32" s="34"/>
      <c r="B32" s="35"/>
      <c r="C32" s="36" t="s">
        <v>198</v>
      </c>
      <c r="D32" s="36">
        <v>1</v>
      </c>
    </row>
    <row r="33" spans="1:4" x14ac:dyDescent="0.25">
      <c r="A33" s="34"/>
      <c r="B33" s="35"/>
      <c r="C33" s="36" t="s">
        <v>199</v>
      </c>
      <c r="D33" s="36">
        <v>3</v>
      </c>
    </row>
    <row r="34" spans="1:4" x14ac:dyDescent="0.25">
      <c r="A34" s="34"/>
      <c r="B34" s="35"/>
      <c r="C34" s="36" t="s">
        <v>185</v>
      </c>
      <c r="D34" s="36">
        <v>1</v>
      </c>
    </row>
    <row r="35" spans="1:4" x14ac:dyDescent="0.25">
      <c r="A35" s="34"/>
      <c r="B35" s="35"/>
      <c r="C35" s="36" t="s">
        <v>200</v>
      </c>
      <c r="D35" s="36">
        <v>1</v>
      </c>
    </row>
    <row r="36" spans="1:4" x14ac:dyDescent="0.25">
      <c r="A36" s="34"/>
      <c r="B36" s="35"/>
      <c r="C36" s="36" t="s">
        <v>201</v>
      </c>
      <c r="D36" s="36">
        <v>2</v>
      </c>
    </row>
    <row r="37" spans="1:4" x14ac:dyDescent="0.25">
      <c r="A37" s="34"/>
      <c r="B37" s="35"/>
      <c r="C37" s="36" t="s">
        <v>202</v>
      </c>
      <c r="D37" s="36">
        <v>1</v>
      </c>
    </row>
    <row r="38" spans="1:4" ht="15.75" thickBot="1" x14ac:dyDescent="0.3">
      <c r="A38" s="34"/>
      <c r="B38" s="37"/>
      <c r="C38" s="38" t="s">
        <v>203</v>
      </c>
      <c r="D38" s="38">
        <v>3</v>
      </c>
    </row>
    <row r="39" spans="1:4" ht="15.75" thickTop="1" x14ac:dyDescent="0.25">
      <c r="A39" s="34"/>
      <c r="B39" s="39" t="s">
        <v>24</v>
      </c>
      <c r="C39" s="40" t="s">
        <v>204</v>
      </c>
      <c r="D39" s="40">
        <v>1</v>
      </c>
    </row>
    <row r="40" spans="1:4" x14ac:dyDescent="0.25">
      <c r="A40" s="34"/>
      <c r="B40" s="35"/>
      <c r="C40" s="36" t="s">
        <v>205</v>
      </c>
      <c r="D40" s="36">
        <v>1</v>
      </c>
    </row>
    <row r="41" spans="1:4" x14ac:dyDescent="0.25">
      <c r="A41" s="34"/>
      <c r="B41" s="35"/>
      <c r="C41" s="36" t="s">
        <v>206</v>
      </c>
      <c r="D41" s="36">
        <v>1</v>
      </c>
    </row>
    <row r="42" spans="1:4" x14ac:dyDescent="0.25">
      <c r="A42" s="34"/>
      <c r="B42" s="35"/>
      <c r="C42" s="36" t="s">
        <v>207</v>
      </c>
      <c r="D42" s="36">
        <v>1</v>
      </c>
    </row>
    <row r="43" spans="1:4" x14ac:dyDescent="0.25">
      <c r="A43" s="34"/>
      <c r="B43" s="35"/>
      <c r="C43" s="36" t="s">
        <v>187</v>
      </c>
      <c r="D43" s="36">
        <v>1</v>
      </c>
    </row>
    <row r="44" spans="1:4" x14ac:dyDescent="0.25">
      <c r="A44" s="34"/>
      <c r="B44" s="35"/>
      <c r="C44" s="36" t="s">
        <v>208</v>
      </c>
      <c r="D44" s="36">
        <v>1</v>
      </c>
    </row>
    <row r="45" spans="1:4" ht="15.75" thickBot="1" x14ac:dyDescent="0.3">
      <c r="A45" s="34"/>
      <c r="B45" s="37"/>
      <c r="C45" s="38" t="s">
        <v>209</v>
      </c>
      <c r="D45" s="38">
        <v>1</v>
      </c>
    </row>
    <row r="46" spans="1:4" ht="15.75" thickTop="1" x14ac:dyDescent="0.25">
      <c r="A46" s="34"/>
      <c r="B46" s="41" t="s">
        <v>172</v>
      </c>
      <c r="C46" s="40" t="s">
        <v>177</v>
      </c>
      <c r="D46" s="40">
        <v>1</v>
      </c>
    </row>
    <row r="47" spans="1:4" x14ac:dyDescent="0.25">
      <c r="A47" s="34"/>
      <c r="B47" s="42"/>
      <c r="C47" s="36" t="s">
        <v>210</v>
      </c>
      <c r="D47" s="36">
        <v>1</v>
      </c>
    </row>
    <row r="48" spans="1:4" ht="15.75" thickBot="1" x14ac:dyDescent="0.3">
      <c r="A48" s="43"/>
      <c r="B48" s="44"/>
      <c r="C48" s="45" t="s">
        <v>203</v>
      </c>
      <c r="D48" s="45">
        <v>1</v>
      </c>
    </row>
    <row r="49" spans="1:4" x14ac:dyDescent="0.25">
      <c r="A49" s="46" t="s">
        <v>27</v>
      </c>
      <c r="B49" s="42" t="s">
        <v>28</v>
      </c>
      <c r="C49" s="36" t="s">
        <v>211</v>
      </c>
      <c r="D49" s="36">
        <v>1</v>
      </c>
    </row>
    <row r="50" spans="1:4" x14ac:dyDescent="0.25">
      <c r="A50" s="34"/>
      <c r="B50" s="42"/>
      <c r="C50" s="36" t="s">
        <v>212</v>
      </c>
      <c r="D50" s="36">
        <v>1</v>
      </c>
    </row>
    <row r="51" spans="1:4" x14ac:dyDescent="0.25">
      <c r="A51" s="34"/>
      <c r="B51" s="42"/>
      <c r="C51" s="36" t="s">
        <v>213</v>
      </c>
      <c r="D51" s="36">
        <v>3</v>
      </c>
    </row>
    <row r="52" spans="1:4" ht="15.75" thickBot="1" x14ac:dyDescent="0.3">
      <c r="A52" s="34"/>
      <c r="B52" s="47"/>
      <c r="C52" s="38" t="s">
        <v>214</v>
      </c>
      <c r="D52" s="38">
        <v>4</v>
      </c>
    </row>
    <row r="53" spans="1:4" ht="15.75" thickTop="1" x14ac:dyDescent="0.25">
      <c r="A53" s="34"/>
      <c r="B53" s="41" t="s">
        <v>29</v>
      </c>
      <c r="C53" s="40" t="s">
        <v>211</v>
      </c>
      <c r="D53" s="40">
        <v>1</v>
      </c>
    </row>
    <row r="54" spans="1:4" x14ac:dyDescent="0.25">
      <c r="A54" s="34"/>
      <c r="B54" s="42"/>
      <c r="C54" s="36" t="s">
        <v>213</v>
      </c>
      <c r="D54" s="36">
        <v>3</v>
      </c>
    </row>
    <row r="55" spans="1:4" ht="15.75" thickBot="1" x14ac:dyDescent="0.3">
      <c r="A55" s="43"/>
      <c r="B55" s="44"/>
      <c r="C55" s="45" t="s">
        <v>215</v>
      </c>
      <c r="D55" s="45">
        <v>1</v>
      </c>
    </row>
    <row r="56" spans="1:4" x14ac:dyDescent="0.25">
      <c r="A56" s="46" t="s">
        <v>30</v>
      </c>
      <c r="B56" s="48" t="s">
        <v>31</v>
      </c>
      <c r="C56" s="49" t="s">
        <v>216</v>
      </c>
      <c r="D56" s="49">
        <v>1</v>
      </c>
    </row>
    <row r="57" spans="1:4" x14ac:dyDescent="0.25">
      <c r="A57" s="34"/>
      <c r="B57" s="42"/>
      <c r="C57" s="36" t="s">
        <v>217</v>
      </c>
      <c r="D57" s="36">
        <v>1</v>
      </c>
    </row>
    <row r="58" spans="1:4" x14ac:dyDescent="0.25">
      <c r="A58" s="34"/>
      <c r="B58" s="42"/>
      <c r="C58" s="36" t="s">
        <v>218</v>
      </c>
      <c r="D58" s="36">
        <v>1</v>
      </c>
    </row>
    <row r="59" spans="1:4" x14ac:dyDescent="0.25">
      <c r="A59" s="34"/>
      <c r="B59" s="42"/>
      <c r="C59" s="36" t="s">
        <v>219</v>
      </c>
      <c r="D59" s="36">
        <v>2</v>
      </c>
    </row>
    <row r="60" spans="1:4" x14ac:dyDescent="0.25">
      <c r="A60" s="34"/>
      <c r="B60" s="42"/>
      <c r="C60" s="36" t="s">
        <v>220</v>
      </c>
      <c r="D60" s="36">
        <v>1</v>
      </c>
    </row>
    <row r="61" spans="1:4" x14ac:dyDescent="0.25">
      <c r="A61" s="34"/>
      <c r="B61" s="42"/>
      <c r="C61" s="36" t="s">
        <v>221</v>
      </c>
      <c r="D61" s="36">
        <v>1</v>
      </c>
    </row>
    <row r="62" spans="1:4" ht="15.75" thickBot="1" x14ac:dyDescent="0.3">
      <c r="A62" s="34"/>
      <c r="B62" s="47"/>
      <c r="C62" s="38" t="s">
        <v>222</v>
      </c>
      <c r="D62" s="38">
        <v>1</v>
      </c>
    </row>
    <row r="63" spans="1:4" ht="15.75" thickTop="1" x14ac:dyDescent="0.25">
      <c r="A63" s="34"/>
      <c r="B63" s="41" t="s">
        <v>33</v>
      </c>
      <c r="C63" s="40" t="s">
        <v>223</v>
      </c>
      <c r="D63" s="40">
        <v>1</v>
      </c>
    </row>
    <row r="64" spans="1:4" ht="15.75" thickBot="1" x14ac:dyDescent="0.3">
      <c r="A64" s="34"/>
      <c r="B64" s="47"/>
      <c r="C64" s="38" t="s">
        <v>224</v>
      </c>
      <c r="D64" s="38">
        <v>1</v>
      </c>
    </row>
    <row r="65" spans="1:4" ht="15.75" thickTop="1" x14ac:dyDescent="0.25">
      <c r="A65" s="34"/>
      <c r="B65" s="41" t="s">
        <v>32</v>
      </c>
      <c r="C65" s="40" t="s">
        <v>225</v>
      </c>
      <c r="D65" s="40">
        <v>1</v>
      </c>
    </row>
    <row r="66" spans="1:4" x14ac:dyDescent="0.25">
      <c r="A66" s="34"/>
      <c r="B66" s="42"/>
      <c r="C66" s="36" t="s">
        <v>224</v>
      </c>
      <c r="D66" s="36">
        <v>1</v>
      </c>
    </row>
    <row r="67" spans="1:4" x14ac:dyDescent="0.25">
      <c r="A67" s="34"/>
      <c r="B67" s="42"/>
      <c r="C67" s="36" t="s">
        <v>226</v>
      </c>
      <c r="D67" s="36">
        <v>1</v>
      </c>
    </row>
    <row r="68" spans="1:4" ht="15.75" thickBot="1" x14ac:dyDescent="0.3">
      <c r="A68" s="43"/>
      <c r="B68" s="44"/>
      <c r="C68" s="45" t="s">
        <v>227</v>
      </c>
      <c r="D68" s="45">
        <v>1</v>
      </c>
    </row>
    <row r="69" spans="1:4" x14ac:dyDescent="0.25">
      <c r="A69" s="46" t="s">
        <v>34</v>
      </c>
      <c r="B69" s="48" t="s">
        <v>35</v>
      </c>
      <c r="C69" s="49" t="s">
        <v>228</v>
      </c>
      <c r="D69" s="49">
        <v>1</v>
      </c>
    </row>
    <row r="70" spans="1:4" x14ac:dyDescent="0.25">
      <c r="A70" s="34"/>
      <c r="B70" s="42"/>
      <c r="C70" s="36" t="s">
        <v>177</v>
      </c>
      <c r="D70" s="36">
        <v>1</v>
      </c>
    </row>
    <row r="71" spans="1:4" x14ac:dyDescent="0.25">
      <c r="A71" s="34"/>
      <c r="B71" s="42"/>
      <c r="C71" s="36" t="s">
        <v>229</v>
      </c>
      <c r="D71" s="36">
        <v>2</v>
      </c>
    </row>
    <row r="72" spans="1:4" x14ac:dyDescent="0.25">
      <c r="A72" s="34"/>
      <c r="B72" s="42"/>
      <c r="C72" s="36" t="s">
        <v>230</v>
      </c>
      <c r="D72" s="36">
        <v>3</v>
      </c>
    </row>
    <row r="73" spans="1:4" x14ac:dyDescent="0.25">
      <c r="A73" s="34"/>
      <c r="B73" s="42"/>
      <c r="C73" s="36" t="s">
        <v>231</v>
      </c>
      <c r="D73" s="36">
        <v>1</v>
      </c>
    </row>
    <row r="74" spans="1:4" x14ac:dyDescent="0.25">
      <c r="A74" s="34"/>
      <c r="B74" s="42"/>
      <c r="C74" s="36" t="s">
        <v>232</v>
      </c>
      <c r="D74" s="36">
        <v>1</v>
      </c>
    </row>
    <row r="75" spans="1:4" x14ac:dyDescent="0.25">
      <c r="A75" s="34"/>
      <c r="B75" s="42"/>
      <c r="C75" s="36" t="s">
        <v>233</v>
      </c>
      <c r="D75" s="36">
        <v>1</v>
      </c>
    </row>
    <row r="76" spans="1:4" x14ac:dyDescent="0.25">
      <c r="A76" s="34"/>
      <c r="B76" s="42"/>
      <c r="C76" s="36" t="s">
        <v>234</v>
      </c>
      <c r="D76" s="36">
        <v>1</v>
      </c>
    </row>
    <row r="77" spans="1:4" x14ac:dyDescent="0.25">
      <c r="A77" s="34"/>
      <c r="B77" s="42"/>
      <c r="C77" s="36" t="s">
        <v>235</v>
      </c>
      <c r="D77" s="36">
        <v>1</v>
      </c>
    </row>
    <row r="78" spans="1:4" x14ac:dyDescent="0.25">
      <c r="A78" s="34"/>
      <c r="B78" s="42"/>
      <c r="C78" s="36" t="s">
        <v>236</v>
      </c>
      <c r="D78" s="36">
        <v>1</v>
      </c>
    </row>
    <row r="79" spans="1:4" x14ac:dyDescent="0.25">
      <c r="A79" s="34"/>
      <c r="B79" s="42"/>
      <c r="C79" s="36" t="s">
        <v>237</v>
      </c>
      <c r="D79" s="36">
        <v>1</v>
      </c>
    </row>
    <row r="80" spans="1:4" x14ac:dyDescent="0.25">
      <c r="A80" s="34"/>
      <c r="B80" s="42"/>
      <c r="C80" s="36" t="s">
        <v>238</v>
      </c>
      <c r="D80" s="36">
        <v>1</v>
      </c>
    </row>
    <row r="81" spans="1:4" x14ac:dyDescent="0.25">
      <c r="A81" s="34"/>
      <c r="B81" s="42"/>
      <c r="C81" s="36" t="s">
        <v>239</v>
      </c>
      <c r="D81" s="36">
        <v>1</v>
      </c>
    </row>
    <row r="82" spans="1:4" x14ac:dyDescent="0.25">
      <c r="A82" s="34"/>
      <c r="B82" s="42"/>
      <c r="C82" s="36" t="s">
        <v>240</v>
      </c>
      <c r="D82" s="36">
        <v>1</v>
      </c>
    </row>
    <row r="83" spans="1:4" x14ac:dyDescent="0.25">
      <c r="A83" s="34"/>
      <c r="B83" s="42"/>
      <c r="C83" s="36" t="s">
        <v>241</v>
      </c>
      <c r="D83" s="36">
        <v>1</v>
      </c>
    </row>
    <row r="84" spans="1:4" x14ac:dyDescent="0.25">
      <c r="A84" s="34"/>
      <c r="B84" s="42"/>
      <c r="C84" s="36" t="s">
        <v>242</v>
      </c>
      <c r="D84" s="36">
        <v>3</v>
      </c>
    </row>
    <row r="85" spans="1:4" x14ac:dyDescent="0.25">
      <c r="A85" s="34"/>
      <c r="B85" s="42"/>
      <c r="C85" s="36" t="s">
        <v>243</v>
      </c>
      <c r="D85" s="36">
        <v>1</v>
      </c>
    </row>
    <row r="86" spans="1:4" x14ac:dyDescent="0.25">
      <c r="A86" s="34"/>
      <c r="B86" s="42"/>
      <c r="C86" s="36" t="s">
        <v>244</v>
      </c>
      <c r="D86" s="36">
        <v>1</v>
      </c>
    </row>
    <row r="87" spans="1:4" x14ac:dyDescent="0.25">
      <c r="A87" s="34"/>
      <c r="B87" s="42"/>
      <c r="C87" s="36" t="s">
        <v>245</v>
      </c>
      <c r="D87" s="36">
        <v>2</v>
      </c>
    </row>
    <row r="88" spans="1:4" x14ac:dyDescent="0.25">
      <c r="A88" s="34"/>
      <c r="B88" s="42"/>
      <c r="C88" s="36" t="s">
        <v>246</v>
      </c>
      <c r="D88" s="36">
        <v>1</v>
      </c>
    </row>
    <row r="89" spans="1:4" x14ac:dyDescent="0.25">
      <c r="A89" s="34"/>
      <c r="B89" s="42"/>
      <c r="C89" s="36" t="s">
        <v>247</v>
      </c>
      <c r="D89" s="36">
        <v>1</v>
      </c>
    </row>
    <row r="90" spans="1:4" x14ac:dyDescent="0.25">
      <c r="A90" s="34"/>
      <c r="B90" s="42"/>
      <c r="C90" s="36" t="s">
        <v>248</v>
      </c>
      <c r="D90" s="36">
        <v>1</v>
      </c>
    </row>
    <row r="91" spans="1:4" x14ac:dyDescent="0.25">
      <c r="A91" s="34"/>
      <c r="B91" s="42"/>
      <c r="C91" s="36" t="s">
        <v>249</v>
      </c>
      <c r="D91" s="36">
        <v>1</v>
      </c>
    </row>
    <row r="92" spans="1:4" x14ac:dyDescent="0.25">
      <c r="A92" s="34"/>
      <c r="B92" s="42"/>
      <c r="C92" s="36" t="s">
        <v>250</v>
      </c>
      <c r="D92" s="36">
        <v>1</v>
      </c>
    </row>
    <row r="93" spans="1:4" x14ac:dyDescent="0.25">
      <c r="A93" s="34"/>
      <c r="B93" s="42"/>
      <c r="C93" s="36" t="s">
        <v>251</v>
      </c>
      <c r="D93" s="36">
        <v>1</v>
      </c>
    </row>
    <row r="94" spans="1:4" x14ac:dyDescent="0.25">
      <c r="A94" s="34"/>
      <c r="B94" s="42"/>
      <c r="C94" s="36" t="s">
        <v>224</v>
      </c>
      <c r="D94" s="36">
        <v>1</v>
      </c>
    </row>
    <row r="95" spans="1:4" x14ac:dyDescent="0.25">
      <c r="A95" s="34"/>
      <c r="B95" s="42"/>
      <c r="C95" s="36" t="s">
        <v>252</v>
      </c>
      <c r="D95" s="36">
        <v>1</v>
      </c>
    </row>
    <row r="96" spans="1:4" x14ac:dyDescent="0.25">
      <c r="A96" s="34"/>
      <c r="B96" s="42"/>
      <c r="C96" s="36" t="s">
        <v>253</v>
      </c>
      <c r="D96" s="36">
        <v>1</v>
      </c>
    </row>
    <row r="97" spans="1:4" x14ac:dyDescent="0.25">
      <c r="A97" s="34"/>
      <c r="B97" s="42"/>
      <c r="C97" s="36" t="s">
        <v>254</v>
      </c>
      <c r="D97" s="36">
        <v>1</v>
      </c>
    </row>
    <row r="98" spans="1:4" x14ac:dyDescent="0.25">
      <c r="A98" s="34"/>
      <c r="B98" s="42"/>
      <c r="C98" s="36" t="s">
        <v>255</v>
      </c>
      <c r="D98" s="36">
        <v>1</v>
      </c>
    </row>
    <row r="99" spans="1:4" x14ac:dyDescent="0.25">
      <c r="A99" s="34"/>
      <c r="B99" s="42"/>
      <c r="C99" s="36" t="s">
        <v>256</v>
      </c>
      <c r="D99" s="36">
        <v>1</v>
      </c>
    </row>
    <row r="100" spans="1:4" x14ac:dyDescent="0.25">
      <c r="A100" s="34"/>
      <c r="B100" s="42"/>
      <c r="C100" s="36" t="s">
        <v>257</v>
      </c>
      <c r="D100" s="36">
        <v>1</v>
      </c>
    </row>
    <row r="101" spans="1:4" x14ac:dyDescent="0.25">
      <c r="A101" s="34"/>
      <c r="B101" s="42"/>
      <c r="C101" s="36" t="s">
        <v>258</v>
      </c>
      <c r="D101" s="36">
        <v>1</v>
      </c>
    </row>
    <row r="102" spans="1:4" x14ac:dyDescent="0.25">
      <c r="A102" s="34"/>
      <c r="B102" s="42"/>
      <c r="C102" s="36" t="s">
        <v>259</v>
      </c>
      <c r="D102" s="36">
        <v>1</v>
      </c>
    </row>
    <row r="103" spans="1:4" x14ac:dyDescent="0.25">
      <c r="A103" s="34"/>
      <c r="B103" s="42"/>
      <c r="C103" s="36" t="s">
        <v>260</v>
      </c>
      <c r="D103" s="36">
        <v>1</v>
      </c>
    </row>
    <row r="104" spans="1:4" x14ac:dyDescent="0.25">
      <c r="A104" s="34"/>
      <c r="B104" s="42"/>
      <c r="C104" s="36" t="s">
        <v>261</v>
      </c>
      <c r="D104" s="36">
        <v>1</v>
      </c>
    </row>
    <row r="105" spans="1:4" x14ac:dyDescent="0.25">
      <c r="A105" s="34"/>
      <c r="B105" s="42"/>
      <c r="C105" s="36" t="s">
        <v>262</v>
      </c>
      <c r="D105" s="36">
        <v>1</v>
      </c>
    </row>
    <row r="106" spans="1:4" x14ac:dyDescent="0.25">
      <c r="A106" s="34"/>
      <c r="B106" s="42"/>
      <c r="C106" s="36" t="s">
        <v>263</v>
      </c>
      <c r="D106" s="36">
        <v>1</v>
      </c>
    </row>
    <row r="107" spans="1:4" x14ac:dyDescent="0.25">
      <c r="A107" s="34"/>
      <c r="B107" s="42"/>
      <c r="C107" s="36" t="s">
        <v>264</v>
      </c>
      <c r="D107" s="36">
        <v>1</v>
      </c>
    </row>
    <row r="108" spans="1:4" x14ac:dyDescent="0.25">
      <c r="A108" s="34"/>
      <c r="B108" s="42"/>
      <c r="C108" s="36" t="s">
        <v>265</v>
      </c>
      <c r="D108" s="36">
        <v>1</v>
      </c>
    </row>
    <row r="109" spans="1:4" x14ac:dyDescent="0.25">
      <c r="A109" s="34"/>
      <c r="B109" s="42"/>
      <c r="C109" s="36" t="s">
        <v>266</v>
      </c>
      <c r="D109" s="36">
        <v>1</v>
      </c>
    </row>
    <row r="110" spans="1:4" x14ac:dyDescent="0.25">
      <c r="A110" s="34"/>
      <c r="B110" s="42"/>
      <c r="C110" s="36" t="s">
        <v>222</v>
      </c>
      <c r="D110" s="36">
        <v>1</v>
      </c>
    </row>
    <row r="111" spans="1:4" x14ac:dyDescent="0.25">
      <c r="A111" s="34"/>
      <c r="B111" s="42"/>
      <c r="C111" s="36" t="s">
        <v>267</v>
      </c>
      <c r="D111" s="36">
        <v>1</v>
      </c>
    </row>
    <row r="112" spans="1:4" x14ac:dyDescent="0.25">
      <c r="A112" s="34"/>
      <c r="B112" s="42"/>
      <c r="C112" s="36" t="s">
        <v>268</v>
      </c>
      <c r="D112" s="36">
        <v>1</v>
      </c>
    </row>
    <row r="113" spans="1:4" x14ac:dyDescent="0.25">
      <c r="A113" s="34"/>
      <c r="B113" s="42"/>
      <c r="C113" s="36" t="s">
        <v>269</v>
      </c>
      <c r="D113" s="36">
        <v>1</v>
      </c>
    </row>
    <row r="114" spans="1:4" x14ac:dyDescent="0.25">
      <c r="A114" s="34"/>
      <c r="B114" s="42"/>
      <c r="C114" s="36" t="s">
        <v>270</v>
      </c>
      <c r="D114" s="36">
        <v>1</v>
      </c>
    </row>
    <row r="115" spans="1:4" x14ac:dyDescent="0.25">
      <c r="A115" s="34"/>
      <c r="B115" s="42"/>
      <c r="C115" s="36" t="s">
        <v>271</v>
      </c>
      <c r="D115" s="36">
        <v>1</v>
      </c>
    </row>
    <row r="116" spans="1:4" x14ac:dyDescent="0.25">
      <c r="A116" s="34"/>
      <c r="B116" s="42"/>
      <c r="C116" s="36" t="s">
        <v>272</v>
      </c>
      <c r="D116" s="36">
        <v>1</v>
      </c>
    </row>
    <row r="117" spans="1:4" x14ac:dyDescent="0.25">
      <c r="A117" s="34"/>
      <c r="B117" s="42"/>
      <c r="C117" s="36" t="s">
        <v>273</v>
      </c>
      <c r="D117" s="36">
        <v>1</v>
      </c>
    </row>
    <row r="118" spans="1:4" x14ac:dyDescent="0.25">
      <c r="A118" s="34"/>
      <c r="B118" s="42"/>
      <c r="C118" s="36" t="s">
        <v>274</v>
      </c>
      <c r="D118" s="36">
        <v>1</v>
      </c>
    </row>
    <row r="119" spans="1:4" ht="15.75" thickBot="1" x14ac:dyDescent="0.3">
      <c r="A119" s="34"/>
      <c r="B119" s="47"/>
      <c r="C119" s="38" t="s">
        <v>203</v>
      </c>
      <c r="D119" s="38">
        <v>1</v>
      </c>
    </row>
    <row r="120" spans="1:4" ht="16.5" thickTop="1" thickBot="1" x14ac:dyDescent="0.3">
      <c r="A120" s="34"/>
      <c r="B120" s="50" t="s">
        <v>36</v>
      </c>
      <c r="C120" s="38" t="s">
        <v>257</v>
      </c>
      <c r="D120" s="38">
        <v>1</v>
      </c>
    </row>
    <row r="121" spans="1:4" ht="15.75" thickTop="1" x14ac:dyDescent="0.25">
      <c r="A121" s="34"/>
      <c r="B121" s="41" t="s">
        <v>37</v>
      </c>
      <c r="C121" s="36" t="s">
        <v>275</v>
      </c>
      <c r="D121" s="36">
        <v>1</v>
      </c>
    </row>
    <row r="122" spans="1:4" x14ac:dyDescent="0.25">
      <c r="A122" s="34"/>
      <c r="B122" s="42"/>
      <c r="C122" s="36" t="s">
        <v>276</v>
      </c>
      <c r="D122" s="36">
        <v>1</v>
      </c>
    </row>
    <row r="123" spans="1:4" x14ac:dyDescent="0.25">
      <c r="A123" s="34"/>
      <c r="B123" s="42"/>
      <c r="C123" s="36" t="s">
        <v>277</v>
      </c>
      <c r="D123" s="36">
        <v>1</v>
      </c>
    </row>
    <row r="124" spans="1:4" x14ac:dyDescent="0.25">
      <c r="A124" s="34"/>
      <c r="B124" s="42"/>
      <c r="C124" s="36" t="s">
        <v>278</v>
      </c>
      <c r="D124" s="36">
        <v>1</v>
      </c>
    </row>
    <row r="125" spans="1:4" x14ac:dyDescent="0.25">
      <c r="A125" s="34"/>
      <c r="B125" s="42"/>
      <c r="C125" s="36" t="s">
        <v>279</v>
      </c>
      <c r="D125" s="36">
        <v>1</v>
      </c>
    </row>
    <row r="126" spans="1:4" x14ac:dyDescent="0.25">
      <c r="A126" s="34"/>
      <c r="B126" s="42"/>
      <c r="C126" s="36" t="s">
        <v>280</v>
      </c>
      <c r="D126" s="36">
        <v>1</v>
      </c>
    </row>
    <row r="127" spans="1:4" x14ac:dyDescent="0.25">
      <c r="A127" s="34"/>
      <c r="B127" s="42"/>
      <c r="C127" s="36" t="s">
        <v>281</v>
      </c>
      <c r="D127" s="36">
        <v>1</v>
      </c>
    </row>
    <row r="128" spans="1:4" x14ac:dyDescent="0.25">
      <c r="A128" s="34"/>
      <c r="B128" s="42"/>
      <c r="C128" s="36" t="s">
        <v>282</v>
      </c>
      <c r="D128" s="36">
        <v>1</v>
      </c>
    </row>
    <row r="129" spans="1:4" x14ac:dyDescent="0.25">
      <c r="A129" s="34"/>
      <c r="B129" s="42"/>
      <c r="C129" s="36" t="s">
        <v>283</v>
      </c>
      <c r="D129" s="36">
        <v>1</v>
      </c>
    </row>
    <row r="130" spans="1:4" x14ac:dyDescent="0.25">
      <c r="A130" s="34"/>
      <c r="B130" s="42"/>
      <c r="C130" s="36" t="s">
        <v>284</v>
      </c>
      <c r="D130" s="36">
        <v>1</v>
      </c>
    </row>
    <row r="131" spans="1:4" x14ac:dyDescent="0.25">
      <c r="A131" s="34"/>
      <c r="B131" s="42"/>
      <c r="C131" s="36" t="s">
        <v>285</v>
      </c>
      <c r="D131" s="36">
        <v>1</v>
      </c>
    </row>
    <row r="132" spans="1:4" x14ac:dyDescent="0.25">
      <c r="A132" s="34"/>
      <c r="B132" s="42"/>
      <c r="C132" s="36" t="s">
        <v>286</v>
      </c>
      <c r="D132" s="36">
        <v>1</v>
      </c>
    </row>
    <row r="133" spans="1:4" x14ac:dyDescent="0.25">
      <c r="A133" s="34"/>
      <c r="B133" s="42"/>
      <c r="C133" s="36" t="s">
        <v>287</v>
      </c>
      <c r="D133" s="36">
        <v>1</v>
      </c>
    </row>
    <row r="134" spans="1:4" ht="15.75" thickBot="1" x14ac:dyDescent="0.3">
      <c r="A134" s="34"/>
      <c r="B134" s="47"/>
      <c r="C134" s="38" t="s">
        <v>288</v>
      </c>
      <c r="D134" s="38">
        <v>1</v>
      </c>
    </row>
    <row r="135" spans="1:4" ht="16.5" thickTop="1" thickBot="1" x14ac:dyDescent="0.3">
      <c r="A135" s="43"/>
      <c r="B135" s="51" t="s">
        <v>39</v>
      </c>
      <c r="C135" s="45" t="s">
        <v>289</v>
      </c>
      <c r="D135" s="45">
        <v>1</v>
      </c>
    </row>
    <row r="136" spans="1:4" x14ac:dyDescent="0.25">
      <c r="A136" s="46" t="s">
        <v>40</v>
      </c>
      <c r="B136" s="48" t="s">
        <v>41</v>
      </c>
      <c r="C136" s="49" t="s">
        <v>290</v>
      </c>
      <c r="D136" s="49">
        <v>1</v>
      </c>
    </row>
    <row r="137" spans="1:4" ht="15.75" thickBot="1" x14ac:dyDescent="0.3">
      <c r="A137" s="34"/>
      <c r="B137" s="47"/>
      <c r="C137" s="38" t="s">
        <v>291</v>
      </c>
      <c r="D137" s="38">
        <v>1</v>
      </c>
    </row>
    <row r="138" spans="1:4" ht="16.5" thickTop="1" thickBot="1" x14ac:dyDescent="0.3">
      <c r="A138" s="34"/>
      <c r="B138" s="52" t="s">
        <v>42</v>
      </c>
      <c r="C138" s="53" t="s">
        <v>292</v>
      </c>
      <c r="D138" s="53">
        <v>1</v>
      </c>
    </row>
    <row r="139" spans="1:4" ht="16.5" thickTop="1" thickBot="1" x14ac:dyDescent="0.3">
      <c r="A139" s="34"/>
      <c r="B139" s="52" t="s">
        <v>43</v>
      </c>
      <c r="C139" s="53" t="s">
        <v>293</v>
      </c>
      <c r="D139" s="53">
        <v>1</v>
      </c>
    </row>
    <row r="140" spans="1:4" ht="15.75" thickTop="1" x14ac:dyDescent="0.25">
      <c r="A140" s="34"/>
      <c r="B140" s="41" t="s">
        <v>44</v>
      </c>
      <c r="C140" s="40" t="s">
        <v>294</v>
      </c>
      <c r="D140" s="40">
        <v>1</v>
      </c>
    </row>
    <row r="141" spans="1:4" x14ac:dyDescent="0.25">
      <c r="A141" s="34"/>
      <c r="B141" s="42"/>
      <c r="C141" s="36" t="s">
        <v>295</v>
      </c>
      <c r="D141" s="36">
        <v>1</v>
      </c>
    </row>
    <row r="142" spans="1:4" x14ac:dyDescent="0.25">
      <c r="A142" s="34"/>
      <c r="B142" s="42"/>
      <c r="C142" s="36" t="s">
        <v>296</v>
      </c>
      <c r="D142" s="36">
        <v>1</v>
      </c>
    </row>
    <row r="143" spans="1:4" x14ac:dyDescent="0.25">
      <c r="A143" s="34"/>
      <c r="B143" s="42"/>
      <c r="C143" s="36" t="s">
        <v>297</v>
      </c>
      <c r="D143" s="36">
        <v>1</v>
      </c>
    </row>
    <row r="144" spans="1:4" x14ac:dyDescent="0.25">
      <c r="A144" s="34"/>
      <c r="B144" s="42"/>
      <c r="C144" s="36" t="s">
        <v>298</v>
      </c>
      <c r="D144" s="36">
        <v>1</v>
      </c>
    </row>
    <row r="145" spans="1:4" x14ac:dyDescent="0.25">
      <c r="A145" s="34"/>
      <c r="B145" s="42"/>
      <c r="C145" s="36" t="s">
        <v>299</v>
      </c>
      <c r="D145" s="36">
        <v>1</v>
      </c>
    </row>
    <row r="146" spans="1:4" x14ac:dyDescent="0.25">
      <c r="A146" s="34"/>
      <c r="B146" s="42"/>
      <c r="C146" s="36" t="s">
        <v>300</v>
      </c>
      <c r="D146" s="36">
        <v>1</v>
      </c>
    </row>
    <row r="147" spans="1:4" x14ac:dyDescent="0.25">
      <c r="A147" s="34"/>
      <c r="B147" s="42"/>
      <c r="C147" s="36" t="s">
        <v>301</v>
      </c>
      <c r="D147" s="36">
        <v>1</v>
      </c>
    </row>
    <row r="148" spans="1:4" ht="15.75" thickBot="1" x14ac:dyDescent="0.3">
      <c r="A148" s="34"/>
      <c r="B148" s="47"/>
      <c r="C148" s="38" t="s">
        <v>302</v>
      </c>
      <c r="D148" s="38">
        <v>1</v>
      </c>
    </row>
    <row r="149" spans="1:4" ht="15.75" thickTop="1" x14ac:dyDescent="0.25">
      <c r="A149" s="34"/>
      <c r="B149" s="41" t="s">
        <v>45</v>
      </c>
      <c r="C149" s="40" t="s">
        <v>303</v>
      </c>
      <c r="D149" s="40">
        <v>1</v>
      </c>
    </row>
    <row r="150" spans="1:4" x14ac:dyDescent="0.25">
      <c r="A150" s="34"/>
      <c r="B150" s="42"/>
      <c r="C150" s="36" t="s">
        <v>304</v>
      </c>
      <c r="D150" s="36">
        <v>1</v>
      </c>
    </row>
    <row r="151" spans="1:4" ht="15.75" thickBot="1" x14ac:dyDescent="0.3">
      <c r="A151" s="43"/>
      <c r="B151" s="44"/>
      <c r="C151" s="45" t="s">
        <v>305</v>
      </c>
      <c r="D151" s="45">
        <v>1</v>
      </c>
    </row>
    <row r="152" spans="1:4" x14ac:dyDescent="0.25">
      <c r="A152" s="46" t="s">
        <v>49</v>
      </c>
      <c r="B152" s="48" t="s">
        <v>50</v>
      </c>
      <c r="C152" s="49" t="s">
        <v>306</v>
      </c>
      <c r="D152" s="49">
        <v>1</v>
      </c>
    </row>
    <row r="153" spans="1:4" x14ac:dyDescent="0.25">
      <c r="A153" s="34"/>
      <c r="B153" s="42"/>
      <c r="C153" s="36" t="s">
        <v>307</v>
      </c>
      <c r="D153" s="36">
        <v>3</v>
      </c>
    </row>
    <row r="154" spans="1:4" x14ac:dyDescent="0.25">
      <c r="A154" s="34"/>
      <c r="B154" s="42"/>
      <c r="C154" s="36" t="s">
        <v>308</v>
      </c>
      <c r="D154" s="36">
        <v>1</v>
      </c>
    </row>
    <row r="155" spans="1:4" x14ac:dyDescent="0.25">
      <c r="A155" s="34"/>
      <c r="B155" s="42"/>
      <c r="C155" s="36" t="s">
        <v>238</v>
      </c>
      <c r="D155" s="36">
        <v>1</v>
      </c>
    </row>
    <row r="156" spans="1:4" x14ac:dyDescent="0.25">
      <c r="A156" s="34"/>
      <c r="B156" s="42"/>
      <c r="C156" s="36" t="s">
        <v>309</v>
      </c>
      <c r="D156" s="36">
        <v>2</v>
      </c>
    </row>
    <row r="157" spans="1:4" x14ac:dyDescent="0.25">
      <c r="A157" s="34"/>
      <c r="B157" s="42"/>
      <c r="C157" s="36" t="s">
        <v>310</v>
      </c>
      <c r="D157" s="36">
        <v>1</v>
      </c>
    </row>
    <row r="158" spans="1:4" x14ac:dyDescent="0.25">
      <c r="A158" s="34"/>
      <c r="B158" s="42"/>
      <c r="C158" s="36" t="s">
        <v>311</v>
      </c>
      <c r="D158" s="36">
        <v>1</v>
      </c>
    </row>
    <row r="159" spans="1:4" x14ac:dyDescent="0.25">
      <c r="A159" s="34"/>
      <c r="B159" s="42"/>
      <c r="C159" s="36" t="s">
        <v>312</v>
      </c>
      <c r="D159" s="36">
        <v>1</v>
      </c>
    </row>
    <row r="160" spans="1:4" x14ac:dyDescent="0.25">
      <c r="A160" s="34"/>
      <c r="B160" s="42"/>
      <c r="C160" s="36" t="s">
        <v>313</v>
      </c>
      <c r="D160" s="36">
        <v>1</v>
      </c>
    </row>
    <row r="161" spans="1:4" x14ac:dyDescent="0.25">
      <c r="A161" s="34"/>
      <c r="B161" s="42"/>
      <c r="C161" s="36" t="s">
        <v>314</v>
      </c>
      <c r="D161" s="36">
        <v>1</v>
      </c>
    </row>
    <row r="162" spans="1:4" x14ac:dyDescent="0.25">
      <c r="A162" s="34"/>
      <c r="B162" s="42"/>
      <c r="C162" s="36" t="s">
        <v>315</v>
      </c>
      <c r="D162" s="36">
        <v>3</v>
      </c>
    </row>
    <row r="163" spans="1:4" x14ac:dyDescent="0.25">
      <c r="A163" s="34"/>
      <c r="B163" s="42"/>
      <c r="C163" s="36" t="s">
        <v>316</v>
      </c>
      <c r="D163" s="36">
        <v>2</v>
      </c>
    </row>
    <row r="164" spans="1:4" x14ac:dyDescent="0.25">
      <c r="A164" s="34"/>
      <c r="B164" s="42"/>
      <c r="C164" s="36" t="s">
        <v>317</v>
      </c>
      <c r="D164" s="36">
        <v>1</v>
      </c>
    </row>
    <row r="165" spans="1:4" x14ac:dyDescent="0.25">
      <c r="A165" s="34"/>
      <c r="B165" s="42"/>
      <c r="C165" s="36" t="s">
        <v>318</v>
      </c>
      <c r="D165" s="36">
        <v>1</v>
      </c>
    </row>
    <row r="166" spans="1:4" x14ac:dyDescent="0.25">
      <c r="A166" s="34"/>
      <c r="B166" s="42"/>
      <c r="C166" s="36" t="s">
        <v>319</v>
      </c>
      <c r="D166" s="36">
        <v>1</v>
      </c>
    </row>
    <row r="167" spans="1:4" x14ac:dyDescent="0.25">
      <c r="A167" s="34"/>
      <c r="B167" s="42"/>
      <c r="C167" s="36" t="s">
        <v>320</v>
      </c>
      <c r="D167" s="36">
        <v>1</v>
      </c>
    </row>
    <row r="168" spans="1:4" ht="15.75" thickBot="1" x14ac:dyDescent="0.3">
      <c r="A168" s="34"/>
      <c r="B168" s="47"/>
      <c r="C168" s="38" t="s">
        <v>321</v>
      </c>
      <c r="D168" s="38">
        <v>1</v>
      </c>
    </row>
    <row r="169" spans="1:4" ht="16.5" thickTop="1" thickBot="1" x14ac:dyDescent="0.3">
      <c r="A169" s="43"/>
      <c r="B169" s="51" t="s">
        <v>51</v>
      </c>
      <c r="C169" s="45" t="s">
        <v>322</v>
      </c>
      <c r="D169" s="45">
        <v>1</v>
      </c>
    </row>
    <row r="170" spans="1:4" x14ac:dyDescent="0.25">
      <c r="A170" s="46" t="s">
        <v>52</v>
      </c>
      <c r="B170" s="48" t="s">
        <v>53</v>
      </c>
      <c r="C170" s="49" t="s">
        <v>323</v>
      </c>
      <c r="D170" s="49">
        <v>1</v>
      </c>
    </row>
    <row r="171" spans="1:4" x14ac:dyDescent="0.25">
      <c r="A171" s="34"/>
      <c r="B171" s="42"/>
      <c r="C171" s="36" t="s">
        <v>324</v>
      </c>
      <c r="D171" s="36">
        <v>1</v>
      </c>
    </row>
    <row r="172" spans="1:4" x14ac:dyDescent="0.25">
      <c r="A172" s="34"/>
      <c r="B172" s="42"/>
      <c r="C172" s="36" t="s">
        <v>325</v>
      </c>
      <c r="D172" s="36">
        <v>2</v>
      </c>
    </row>
    <row r="173" spans="1:4" x14ac:dyDescent="0.25">
      <c r="A173" s="34"/>
      <c r="B173" s="42"/>
      <c r="C173" s="36" t="s">
        <v>326</v>
      </c>
      <c r="D173" s="36">
        <v>1</v>
      </c>
    </row>
    <row r="174" spans="1:4" x14ac:dyDescent="0.25">
      <c r="A174" s="34"/>
      <c r="B174" s="42"/>
      <c r="C174" s="36" t="s">
        <v>327</v>
      </c>
      <c r="D174" s="36">
        <v>1</v>
      </c>
    </row>
    <row r="175" spans="1:4" x14ac:dyDescent="0.25">
      <c r="A175" s="34"/>
      <c r="B175" s="42"/>
      <c r="C175" s="36" t="s">
        <v>328</v>
      </c>
      <c r="D175" s="36">
        <v>1</v>
      </c>
    </row>
    <row r="176" spans="1:4" x14ac:dyDescent="0.25">
      <c r="A176" s="34"/>
      <c r="B176" s="42"/>
      <c r="C176" s="36" t="s">
        <v>329</v>
      </c>
      <c r="D176" s="36">
        <v>4</v>
      </c>
    </row>
    <row r="177" spans="1:4" x14ac:dyDescent="0.25">
      <c r="A177" s="34"/>
      <c r="B177" s="42"/>
      <c r="C177" s="36" t="s">
        <v>330</v>
      </c>
      <c r="D177" s="36">
        <v>1</v>
      </c>
    </row>
    <row r="178" spans="1:4" x14ac:dyDescent="0.25">
      <c r="A178" s="34"/>
      <c r="B178" s="42"/>
      <c r="C178" s="36" t="s">
        <v>331</v>
      </c>
      <c r="D178" s="36">
        <v>1</v>
      </c>
    </row>
    <row r="179" spans="1:4" x14ac:dyDescent="0.25">
      <c r="A179" s="34"/>
      <c r="B179" s="42"/>
      <c r="C179" s="36" t="s">
        <v>332</v>
      </c>
      <c r="D179" s="36">
        <v>1</v>
      </c>
    </row>
    <row r="180" spans="1:4" x14ac:dyDescent="0.25">
      <c r="A180" s="34"/>
      <c r="B180" s="42"/>
      <c r="C180" s="36" t="s">
        <v>333</v>
      </c>
      <c r="D180" s="36">
        <v>1</v>
      </c>
    </row>
    <row r="181" spans="1:4" x14ac:dyDescent="0.25">
      <c r="A181" s="34"/>
      <c r="B181" s="42"/>
      <c r="C181" s="36" t="s">
        <v>334</v>
      </c>
      <c r="D181" s="36">
        <v>1</v>
      </c>
    </row>
    <row r="182" spans="1:4" x14ac:dyDescent="0.25">
      <c r="A182" s="34"/>
      <c r="B182" s="42"/>
      <c r="C182" s="36" t="s">
        <v>335</v>
      </c>
      <c r="D182" s="36">
        <v>1</v>
      </c>
    </row>
    <row r="183" spans="1:4" x14ac:dyDescent="0.25">
      <c r="A183" s="34"/>
      <c r="B183" s="42"/>
      <c r="C183" s="36" t="s">
        <v>336</v>
      </c>
      <c r="D183" s="36">
        <v>1</v>
      </c>
    </row>
    <row r="184" spans="1:4" x14ac:dyDescent="0.25">
      <c r="A184" s="34"/>
      <c r="B184" s="42"/>
      <c r="C184" s="36" t="s">
        <v>337</v>
      </c>
      <c r="D184" s="36">
        <v>1</v>
      </c>
    </row>
    <row r="185" spans="1:4" x14ac:dyDescent="0.25">
      <c r="A185" s="34"/>
      <c r="B185" s="42"/>
      <c r="C185" s="36" t="s">
        <v>338</v>
      </c>
      <c r="D185" s="36">
        <v>1</v>
      </c>
    </row>
    <row r="186" spans="1:4" ht="15.75" thickBot="1" x14ac:dyDescent="0.3">
      <c r="A186" s="34"/>
      <c r="B186" s="47"/>
      <c r="C186" s="38" t="s">
        <v>339</v>
      </c>
      <c r="D186" s="38">
        <v>1</v>
      </c>
    </row>
    <row r="187" spans="1:4" ht="16.5" thickTop="1" thickBot="1" x14ac:dyDescent="0.3">
      <c r="A187" s="43"/>
      <c r="B187" s="54" t="s">
        <v>54</v>
      </c>
      <c r="C187" s="55" t="s">
        <v>340</v>
      </c>
      <c r="D187" s="55">
        <v>1</v>
      </c>
    </row>
    <row r="188" spans="1:4" x14ac:dyDescent="0.25">
      <c r="A188" s="46" t="s">
        <v>58</v>
      </c>
      <c r="B188" s="48" t="s">
        <v>59</v>
      </c>
      <c r="C188" s="49" t="s">
        <v>341</v>
      </c>
      <c r="D188" s="49">
        <v>3</v>
      </c>
    </row>
    <row r="189" spans="1:4" x14ac:dyDescent="0.25">
      <c r="A189" s="34"/>
      <c r="B189" s="42"/>
      <c r="C189" s="36" t="s">
        <v>342</v>
      </c>
      <c r="D189" s="36">
        <v>3</v>
      </c>
    </row>
    <row r="190" spans="1:4" ht="15.75" thickBot="1" x14ac:dyDescent="0.3">
      <c r="A190" s="34"/>
      <c r="B190" s="47"/>
      <c r="C190" s="38" t="s">
        <v>343</v>
      </c>
      <c r="D190" s="38">
        <v>1</v>
      </c>
    </row>
    <row r="191" spans="1:4" ht="15.75" thickTop="1" x14ac:dyDescent="0.25">
      <c r="A191" s="34"/>
      <c r="B191" s="42" t="s">
        <v>61</v>
      </c>
      <c r="C191" s="36" t="s">
        <v>230</v>
      </c>
      <c r="D191" s="36">
        <v>1</v>
      </c>
    </row>
    <row r="192" spans="1:4" x14ac:dyDescent="0.25">
      <c r="A192" s="34"/>
      <c r="B192" s="42"/>
      <c r="C192" s="36" t="s">
        <v>344</v>
      </c>
      <c r="D192" s="36">
        <v>1</v>
      </c>
    </row>
    <row r="193" spans="1:4" ht="15.75" thickBot="1" x14ac:dyDescent="0.3">
      <c r="A193" s="34"/>
      <c r="B193" s="47"/>
      <c r="C193" s="38" t="s">
        <v>345</v>
      </c>
      <c r="D193" s="38">
        <v>1</v>
      </c>
    </row>
    <row r="194" spans="1:4" ht="16.5" thickTop="1" thickBot="1" x14ac:dyDescent="0.3">
      <c r="A194" s="34"/>
      <c r="B194" s="50" t="s">
        <v>62</v>
      </c>
      <c r="C194" s="38" t="s">
        <v>346</v>
      </c>
      <c r="D194" s="38">
        <v>1</v>
      </c>
    </row>
    <row r="195" spans="1:4" ht="16.5" thickTop="1" thickBot="1" x14ac:dyDescent="0.3">
      <c r="A195" s="43"/>
      <c r="B195" s="51" t="s">
        <v>64</v>
      </c>
      <c r="C195" s="45" t="s">
        <v>347</v>
      </c>
      <c r="D195" s="45">
        <v>1</v>
      </c>
    </row>
    <row r="196" spans="1:4" x14ac:dyDescent="0.25">
      <c r="A196" s="46" t="s">
        <v>65</v>
      </c>
      <c r="B196" s="48" t="s">
        <v>66</v>
      </c>
      <c r="C196" s="49" t="s">
        <v>348</v>
      </c>
      <c r="D196" s="49">
        <v>1</v>
      </c>
    </row>
    <row r="197" spans="1:4" ht="15.75" thickBot="1" x14ac:dyDescent="0.3">
      <c r="A197" s="34"/>
      <c r="B197" s="47"/>
      <c r="C197" s="38" t="s">
        <v>349</v>
      </c>
      <c r="D197" s="38">
        <v>1</v>
      </c>
    </row>
    <row r="198" spans="1:4" ht="15.75" thickTop="1" x14ac:dyDescent="0.25">
      <c r="A198" s="34"/>
      <c r="B198" s="41" t="s">
        <v>41</v>
      </c>
      <c r="C198" s="40" t="s">
        <v>350</v>
      </c>
      <c r="D198" s="40">
        <v>1</v>
      </c>
    </row>
    <row r="199" spans="1:4" x14ac:dyDescent="0.25">
      <c r="A199" s="34"/>
      <c r="B199" s="42"/>
      <c r="C199" s="36" t="s">
        <v>351</v>
      </c>
      <c r="D199" s="36">
        <v>1</v>
      </c>
    </row>
    <row r="200" spans="1:4" ht="15.75" thickBot="1" x14ac:dyDescent="0.3">
      <c r="A200" s="43"/>
      <c r="B200" s="44"/>
      <c r="C200" s="45" t="s">
        <v>352</v>
      </c>
      <c r="D200" s="45">
        <v>1</v>
      </c>
    </row>
    <row r="201" spans="1:4" x14ac:dyDescent="0.25">
      <c r="A201" s="46" t="s">
        <v>72</v>
      </c>
      <c r="B201" s="48" t="s">
        <v>73</v>
      </c>
      <c r="C201" s="49" t="s">
        <v>353</v>
      </c>
      <c r="D201" s="49">
        <v>1</v>
      </c>
    </row>
    <row r="202" spans="1:4" x14ac:dyDescent="0.25">
      <c r="A202" s="34"/>
      <c r="B202" s="42"/>
      <c r="C202" s="36" t="s">
        <v>354</v>
      </c>
      <c r="D202" s="36">
        <v>1</v>
      </c>
    </row>
    <row r="203" spans="1:4" x14ac:dyDescent="0.25">
      <c r="A203" s="34"/>
      <c r="B203" s="42"/>
      <c r="C203" s="36" t="s">
        <v>355</v>
      </c>
      <c r="D203" s="36">
        <v>1</v>
      </c>
    </row>
    <row r="204" spans="1:4" x14ac:dyDescent="0.25">
      <c r="A204" s="34"/>
      <c r="B204" s="42"/>
      <c r="C204" s="36" t="s">
        <v>356</v>
      </c>
      <c r="D204" s="36">
        <v>1</v>
      </c>
    </row>
    <row r="205" spans="1:4" x14ac:dyDescent="0.25">
      <c r="A205" s="34"/>
      <c r="B205" s="42"/>
      <c r="C205" s="36" t="s">
        <v>357</v>
      </c>
      <c r="D205" s="36">
        <v>1</v>
      </c>
    </row>
    <row r="206" spans="1:4" x14ac:dyDescent="0.25">
      <c r="A206" s="34"/>
      <c r="B206" s="42"/>
      <c r="C206" s="36" t="s">
        <v>358</v>
      </c>
      <c r="D206" s="36">
        <v>1</v>
      </c>
    </row>
    <row r="207" spans="1:4" x14ac:dyDescent="0.25">
      <c r="A207" s="34"/>
      <c r="B207" s="42"/>
      <c r="C207" s="36" t="s">
        <v>359</v>
      </c>
      <c r="D207" s="36">
        <v>1</v>
      </c>
    </row>
    <row r="208" spans="1:4" x14ac:dyDescent="0.25">
      <c r="A208" s="34"/>
      <c r="B208" s="42"/>
      <c r="C208" s="36" t="s">
        <v>360</v>
      </c>
      <c r="D208" s="36">
        <v>1</v>
      </c>
    </row>
    <row r="209" spans="1:4" x14ac:dyDescent="0.25">
      <c r="A209" s="34"/>
      <c r="B209" s="42"/>
      <c r="C209" s="36" t="s">
        <v>361</v>
      </c>
      <c r="D209" s="36">
        <v>1</v>
      </c>
    </row>
    <row r="210" spans="1:4" x14ac:dyDescent="0.25">
      <c r="A210" s="34"/>
      <c r="B210" s="42"/>
      <c r="C210" s="36" t="s">
        <v>362</v>
      </c>
      <c r="D210" s="36">
        <v>1</v>
      </c>
    </row>
    <row r="211" spans="1:4" x14ac:dyDescent="0.25">
      <c r="A211" s="34"/>
      <c r="B211" s="42"/>
      <c r="C211" s="36" t="s">
        <v>363</v>
      </c>
      <c r="D211" s="36">
        <v>1</v>
      </c>
    </row>
    <row r="212" spans="1:4" x14ac:dyDescent="0.25">
      <c r="A212" s="34"/>
      <c r="B212" s="42"/>
      <c r="C212" s="36" t="s">
        <v>364</v>
      </c>
      <c r="D212" s="36">
        <v>1</v>
      </c>
    </row>
    <row r="213" spans="1:4" x14ac:dyDescent="0.25">
      <c r="A213" s="34"/>
      <c r="B213" s="42"/>
      <c r="C213" s="36" t="s">
        <v>365</v>
      </c>
      <c r="D213" s="36">
        <v>1</v>
      </c>
    </row>
    <row r="214" spans="1:4" x14ac:dyDescent="0.25">
      <c r="A214" s="34"/>
      <c r="B214" s="42"/>
      <c r="C214" s="36" t="s">
        <v>342</v>
      </c>
      <c r="D214" s="36">
        <v>12</v>
      </c>
    </row>
    <row r="215" spans="1:4" ht="15.75" thickBot="1" x14ac:dyDescent="0.3">
      <c r="A215" s="34"/>
      <c r="B215" s="47"/>
      <c r="C215" s="38" t="s">
        <v>366</v>
      </c>
      <c r="D215" s="38">
        <v>2</v>
      </c>
    </row>
    <row r="216" spans="1:4" ht="15.75" thickTop="1" x14ac:dyDescent="0.25">
      <c r="A216" s="34"/>
      <c r="B216" s="42" t="s">
        <v>74</v>
      </c>
      <c r="C216" s="36" t="s">
        <v>242</v>
      </c>
      <c r="D216" s="36">
        <v>1</v>
      </c>
    </row>
    <row r="217" spans="1:4" ht="15.75" thickBot="1" x14ac:dyDescent="0.3">
      <c r="A217" s="34"/>
      <c r="B217" s="47"/>
      <c r="C217" s="38" t="s">
        <v>367</v>
      </c>
      <c r="D217" s="38">
        <v>1</v>
      </c>
    </row>
    <row r="218" spans="1:4" ht="15.75" thickTop="1" x14ac:dyDescent="0.25">
      <c r="A218" s="34"/>
      <c r="B218" s="42" t="s">
        <v>75</v>
      </c>
      <c r="C218" s="36" t="s">
        <v>368</v>
      </c>
      <c r="D218" s="36">
        <v>1</v>
      </c>
    </row>
    <row r="219" spans="1:4" x14ac:dyDescent="0.25">
      <c r="A219" s="34"/>
      <c r="B219" s="42"/>
      <c r="C219" s="36" t="s">
        <v>369</v>
      </c>
      <c r="D219" s="36">
        <v>1</v>
      </c>
    </row>
    <row r="220" spans="1:4" x14ac:dyDescent="0.25">
      <c r="A220" s="34"/>
      <c r="B220" s="42"/>
      <c r="C220" s="36" t="s">
        <v>370</v>
      </c>
      <c r="D220" s="36">
        <v>1</v>
      </c>
    </row>
    <row r="221" spans="1:4" x14ac:dyDescent="0.25">
      <c r="A221" s="34"/>
      <c r="B221" s="42"/>
      <c r="C221" s="36" t="s">
        <v>371</v>
      </c>
      <c r="D221" s="36">
        <v>1</v>
      </c>
    </row>
    <row r="222" spans="1:4" x14ac:dyDescent="0.25">
      <c r="A222" s="34"/>
      <c r="B222" s="42"/>
      <c r="C222" s="36" t="s">
        <v>372</v>
      </c>
      <c r="D222" s="36">
        <v>1</v>
      </c>
    </row>
    <row r="223" spans="1:4" x14ac:dyDescent="0.25">
      <c r="A223" s="34"/>
      <c r="B223" s="42"/>
      <c r="C223" s="36" t="s">
        <v>373</v>
      </c>
      <c r="D223" s="36">
        <v>1</v>
      </c>
    </row>
    <row r="224" spans="1:4" x14ac:dyDescent="0.25">
      <c r="A224" s="34"/>
      <c r="B224" s="42"/>
      <c r="C224" s="36" t="s">
        <v>374</v>
      </c>
      <c r="D224" s="36">
        <v>1</v>
      </c>
    </row>
    <row r="225" spans="1:4" x14ac:dyDescent="0.25">
      <c r="A225" s="34"/>
      <c r="B225" s="42"/>
      <c r="C225" s="36" t="s">
        <v>375</v>
      </c>
      <c r="D225" s="36">
        <v>1</v>
      </c>
    </row>
    <row r="226" spans="1:4" x14ac:dyDescent="0.25">
      <c r="A226" s="34"/>
      <c r="B226" s="42"/>
      <c r="C226" s="36" t="s">
        <v>376</v>
      </c>
      <c r="D226" s="36">
        <v>1</v>
      </c>
    </row>
    <row r="227" spans="1:4" x14ac:dyDescent="0.25">
      <c r="A227" s="34"/>
      <c r="B227" s="42"/>
      <c r="C227" s="36" t="s">
        <v>377</v>
      </c>
      <c r="D227" s="36">
        <v>1</v>
      </c>
    </row>
    <row r="228" spans="1:4" x14ac:dyDescent="0.25">
      <c r="A228" s="34"/>
      <c r="B228" s="42"/>
      <c r="C228" s="36" t="s">
        <v>378</v>
      </c>
      <c r="D228" s="36">
        <v>3</v>
      </c>
    </row>
    <row r="229" spans="1:4" x14ac:dyDescent="0.25">
      <c r="A229" s="34"/>
      <c r="B229" s="42"/>
      <c r="C229" s="36" t="s">
        <v>379</v>
      </c>
      <c r="D229" s="36">
        <v>1</v>
      </c>
    </row>
    <row r="230" spans="1:4" x14ac:dyDescent="0.25">
      <c r="A230" s="34"/>
      <c r="B230" s="42"/>
      <c r="C230" s="36" t="s">
        <v>380</v>
      </c>
      <c r="D230" s="36">
        <v>1</v>
      </c>
    </row>
    <row r="231" spans="1:4" x14ac:dyDescent="0.25">
      <c r="A231" s="34"/>
      <c r="B231" s="42"/>
      <c r="C231" s="36" t="s">
        <v>381</v>
      </c>
      <c r="D231" s="36">
        <v>1</v>
      </c>
    </row>
    <row r="232" spans="1:4" x14ac:dyDescent="0.25">
      <c r="A232" s="34"/>
      <c r="B232" s="42"/>
      <c r="C232" s="36" t="s">
        <v>382</v>
      </c>
      <c r="D232" s="36">
        <v>1</v>
      </c>
    </row>
    <row r="233" spans="1:4" x14ac:dyDescent="0.25">
      <c r="A233" s="34"/>
      <c r="B233" s="42"/>
      <c r="C233" s="36" t="s">
        <v>383</v>
      </c>
      <c r="D233" s="36">
        <v>1</v>
      </c>
    </row>
    <row r="234" spans="1:4" x14ac:dyDescent="0.25">
      <c r="A234" s="34"/>
      <c r="B234" s="42"/>
      <c r="C234" s="36" t="s">
        <v>384</v>
      </c>
      <c r="D234" s="36">
        <v>1</v>
      </c>
    </row>
    <row r="235" spans="1:4" x14ac:dyDescent="0.25">
      <c r="A235" s="34"/>
      <c r="B235" s="42"/>
      <c r="C235" s="36" t="s">
        <v>385</v>
      </c>
      <c r="D235" s="36">
        <v>1</v>
      </c>
    </row>
    <row r="236" spans="1:4" x14ac:dyDescent="0.25">
      <c r="A236" s="34"/>
      <c r="B236" s="42"/>
      <c r="C236" s="36" t="s">
        <v>386</v>
      </c>
      <c r="D236" s="36">
        <v>4</v>
      </c>
    </row>
    <row r="237" spans="1:4" x14ac:dyDescent="0.25">
      <c r="A237" s="34"/>
      <c r="B237" s="42"/>
      <c r="C237" s="36" t="s">
        <v>387</v>
      </c>
      <c r="D237" s="36">
        <v>1</v>
      </c>
    </row>
    <row r="238" spans="1:4" x14ac:dyDescent="0.25">
      <c r="A238" s="34"/>
      <c r="B238" s="42"/>
      <c r="C238" s="36" t="s">
        <v>342</v>
      </c>
      <c r="D238" s="36">
        <v>1</v>
      </c>
    </row>
    <row r="239" spans="1:4" x14ac:dyDescent="0.25">
      <c r="A239" s="34"/>
      <c r="B239" s="42"/>
      <c r="C239" s="36" t="s">
        <v>388</v>
      </c>
      <c r="D239" s="36">
        <v>1</v>
      </c>
    </row>
    <row r="240" spans="1:4" x14ac:dyDescent="0.25">
      <c r="A240" s="34"/>
      <c r="B240" s="42"/>
      <c r="C240" s="36" t="s">
        <v>389</v>
      </c>
      <c r="D240" s="36">
        <v>1</v>
      </c>
    </row>
    <row r="241" spans="1:4" x14ac:dyDescent="0.25">
      <c r="A241" s="34"/>
      <c r="B241" s="42"/>
      <c r="C241" s="36" t="s">
        <v>390</v>
      </c>
      <c r="D241" s="36">
        <v>1</v>
      </c>
    </row>
    <row r="242" spans="1:4" x14ac:dyDescent="0.25">
      <c r="A242" s="34"/>
      <c r="B242" s="42"/>
      <c r="C242" s="36" t="s">
        <v>391</v>
      </c>
      <c r="D242" s="36">
        <v>1</v>
      </c>
    </row>
    <row r="243" spans="1:4" x14ac:dyDescent="0.25">
      <c r="A243" s="34"/>
      <c r="B243" s="42"/>
      <c r="C243" s="36" t="s">
        <v>392</v>
      </c>
      <c r="D243" s="36">
        <v>1</v>
      </c>
    </row>
    <row r="244" spans="1:4" x14ac:dyDescent="0.25">
      <c r="A244" s="34"/>
      <c r="B244" s="42"/>
      <c r="C244" s="36" t="s">
        <v>393</v>
      </c>
      <c r="D244" s="36">
        <v>3</v>
      </c>
    </row>
    <row r="245" spans="1:4" x14ac:dyDescent="0.25">
      <c r="A245" s="34"/>
      <c r="B245" s="42"/>
      <c r="C245" s="36" t="s">
        <v>394</v>
      </c>
      <c r="D245" s="36">
        <v>1</v>
      </c>
    </row>
    <row r="246" spans="1:4" x14ac:dyDescent="0.25">
      <c r="A246" s="34"/>
      <c r="B246" s="42"/>
      <c r="C246" s="36" t="s">
        <v>395</v>
      </c>
      <c r="D246" s="36">
        <v>1</v>
      </c>
    </row>
    <row r="247" spans="1:4" x14ac:dyDescent="0.25">
      <c r="A247" s="34"/>
      <c r="B247" s="42"/>
      <c r="C247" s="36" t="s">
        <v>396</v>
      </c>
      <c r="D247" s="36">
        <v>1</v>
      </c>
    </row>
    <row r="248" spans="1:4" ht="15.75" thickBot="1" x14ac:dyDescent="0.3">
      <c r="A248" s="34"/>
      <c r="B248" s="47"/>
      <c r="C248" s="38" t="s">
        <v>397</v>
      </c>
      <c r="D248" s="38">
        <v>1</v>
      </c>
    </row>
    <row r="249" spans="1:4" ht="16.5" thickTop="1" thickBot="1" x14ac:dyDescent="0.3">
      <c r="A249" s="34"/>
      <c r="B249" s="50" t="s">
        <v>76</v>
      </c>
      <c r="C249" s="38" t="s">
        <v>398</v>
      </c>
      <c r="D249" s="38">
        <v>1</v>
      </c>
    </row>
    <row r="250" spans="1:4" ht="16.5" thickTop="1" thickBot="1" x14ac:dyDescent="0.3">
      <c r="A250" s="34"/>
      <c r="B250" s="50" t="s">
        <v>77</v>
      </c>
      <c r="C250" s="38" t="s">
        <v>399</v>
      </c>
      <c r="D250" s="38">
        <v>1</v>
      </c>
    </row>
    <row r="251" spans="1:4" ht="15.75" thickTop="1" x14ac:dyDescent="0.25">
      <c r="A251" s="34"/>
      <c r="B251" s="42" t="s">
        <v>78</v>
      </c>
      <c r="C251" s="36" t="s">
        <v>400</v>
      </c>
      <c r="D251" s="36">
        <v>1</v>
      </c>
    </row>
    <row r="252" spans="1:4" x14ac:dyDescent="0.25">
      <c r="A252" s="34"/>
      <c r="B252" s="42"/>
      <c r="C252" s="36" t="s">
        <v>341</v>
      </c>
      <c r="D252" s="36">
        <v>1</v>
      </c>
    </row>
    <row r="253" spans="1:4" x14ac:dyDescent="0.25">
      <c r="A253" s="34"/>
      <c r="B253" s="42"/>
      <c r="C253" s="36" t="s">
        <v>401</v>
      </c>
      <c r="D253" s="36">
        <v>1</v>
      </c>
    </row>
    <row r="254" spans="1:4" x14ac:dyDescent="0.25">
      <c r="A254" s="34"/>
      <c r="B254" s="42"/>
      <c r="C254" s="36" t="s">
        <v>402</v>
      </c>
      <c r="D254" s="36">
        <v>1</v>
      </c>
    </row>
    <row r="255" spans="1:4" x14ac:dyDescent="0.25">
      <c r="A255" s="34"/>
      <c r="B255" s="42"/>
      <c r="C255" s="36" t="s">
        <v>342</v>
      </c>
      <c r="D255" s="36">
        <v>1</v>
      </c>
    </row>
    <row r="256" spans="1:4" x14ac:dyDescent="0.25">
      <c r="A256" s="34"/>
      <c r="B256" s="42"/>
      <c r="C256" s="36" t="s">
        <v>403</v>
      </c>
      <c r="D256" s="36">
        <v>1</v>
      </c>
    </row>
    <row r="257" spans="1:4" x14ac:dyDescent="0.25">
      <c r="A257" s="34"/>
      <c r="B257" s="42"/>
      <c r="C257" s="36" t="s">
        <v>404</v>
      </c>
      <c r="D257" s="36">
        <v>1</v>
      </c>
    </row>
    <row r="258" spans="1:4" ht="15.75" thickBot="1" x14ac:dyDescent="0.3">
      <c r="A258" s="43"/>
      <c r="B258" s="44"/>
      <c r="C258" s="45" t="s">
        <v>405</v>
      </c>
      <c r="D258" s="45">
        <v>1</v>
      </c>
    </row>
    <row r="259" spans="1:4" x14ac:dyDescent="0.25">
      <c r="A259" s="46" t="s">
        <v>79</v>
      </c>
      <c r="B259" s="56" t="s">
        <v>80</v>
      </c>
      <c r="C259" s="49" t="s">
        <v>406</v>
      </c>
      <c r="D259" s="49">
        <v>1</v>
      </c>
    </row>
    <row r="260" spans="1:4" x14ac:dyDescent="0.25">
      <c r="A260" s="34"/>
      <c r="B260" s="57"/>
      <c r="C260" s="36" t="s">
        <v>407</v>
      </c>
      <c r="D260" s="36">
        <v>1</v>
      </c>
    </row>
    <row r="261" spans="1:4" x14ac:dyDescent="0.25">
      <c r="A261" s="34"/>
      <c r="B261" s="57"/>
      <c r="C261" s="36" t="s">
        <v>408</v>
      </c>
      <c r="D261" s="36">
        <v>4</v>
      </c>
    </row>
    <row r="262" spans="1:4" x14ac:dyDescent="0.25">
      <c r="A262" s="34"/>
      <c r="B262" s="57"/>
      <c r="C262" s="36" t="s">
        <v>409</v>
      </c>
      <c r="D262" s="36">
        <v>1</v>
      </c>
    </row>
    <row r="263" spans="1:4" x14ac:dyDescent="0.25">
      <c r="A263" s="34"/>
      <c r="B263" s="57"/>
      <c r="C263" s="36" t="s">
        <v>410</v>
      </c>
      <c r="D263" s="36">
        <v>1</v>
      </c>
    </row>
    <row r="264" spans="1:4" x14ac:dyDescent="0.25">
      <c r="A264" s="34"/>
      <c r="B264" s="57"/>
      <c r="C264" s="36" t="s">
        <v>411</v>
      </c>
      <c r="D264" s="36">
        <v>2</v>
      </c>
    </row>
    <row r="265" spans="1:4" x14ac:dyDescent="0.25">
      <c r="A265" s="34"/>
      <c r="B265" s="57"/>
      <c r="C265" s="36" t="s">
        <v>412</v>
      </c>
      <c r="D265" s="36">
        <v>2</v>
      </c>
    </row>
    <row r="266" spans="1:4" x14ac:dyDescent="0.25">
      <c r="A266" s="34"/>
      <c r="B266" s="57"/>
      <c r="C266" s="36" t="s">
        <v>413</v>
      </c>
      <c r="D266" s="36">
        <v>1</v>
      </c>
    </row>
    <row r="267" spans="1:4" x14ac:dyDescent="0.25">
      <c r="A267" s="34"/>
      <c r="B267" s="57"/>
      <c r="C267" s="36" t="s">
        <v>414</v>
      </c>
      <c r="D267" s="36">
        <v>1</v>
      </c>
    </row>
    <row r="268" spans="1:4" x14ac:dyDescent="0.25">
      <c r="A268" s="34"/>
      <c r="B268" s="57"/>
      <c r="C268" s="36" t="s">
        <v>415</v>
      </c>
      <c r="D268" s="36">
        <v>1</v>
      </c>
    </row>
    <row r="269" spans="1:4" x14ac:dyDescent="0.25">
      <c r="A269" s="34"/>
      <c r="B269" s="57"/>
      <c r="C269" s="36" t="s">
        <v>416</v>
      </c>
      <c r="D269" s="36">
        <v>1</v>
      </c>
    </row>
    <row r="270" spans="1:4" x14ac:dyDescent="0.25">
      <c r="A270" s="34"/>
      <c r="B270" s="57"/>
      <c r="C270" s="36" t="s">
        <v>417</v>
      </c>
      <c r="D270" s="36">
        <v>1</v>
      </c>
    </row>
    <row r="271" spans="1:4" x14ac:dyDescent="0.25">
      <c r="A271" s="34"/>
      <c r="B271" s="57"/>
      <c r="C271" s="36" t="s">
        <v>418</v>
      </c>
      <c r="D271" s="36">
        <v>1</v>
      </c>
    </row>
    <row r="272" spans="1:4" x14ac:dyDescent="0.25">
      <c r="A272" s="34"/>
      <c r="B272" s="57"/>
      <c r="C272" s="36" t="s">
        <v>419</v>
      </c>
      <c r="D272" s="36">
        <v>4</v>
      </c>
    </row>
    <row r="273" spans="1:4" x14ac:dyDescent="0.25">
      <c r="A273" s="34"/>
      <c r="B273" s="57"/>
      <c r="C273" s="36" t="s">
        <v>420</v>
      </c>
      <c r="D273" s="36">
        <v>4</v>
      </c>
    </row>
    <row r="274" spans="1:4" x14ac:dyDescent="0.25">
      <c r="A274" s="34"/>
      <c r="B274" s="57"/>
      <c r="C274" s="36" t="s">
        <v>421</v>
      </c>
      <c r="D274" s="36">
        <v>1</v>
      </c>
    </row>
    <row r="275" spans="1:4" x14ac:dyDescent="0.25">
      <c r="A275" s="34"/>
      <c r="B275" s="57"/>
      <c r="C275" s="36" t="s">
        <v>422</v>
      </c>
      <c r="D275" s="36">
        <v>1</v>
      </c>
    </row>
    <row r="276" spans="1:4" x14ac:dyDescent="0.25">
      <c r="A276" s="34"/>
      <c r="B276" s="57"/>
      <c r="C276" s="36" t="s">
        <v>423</v>
      </c>
      <c r="D276" s="36">
        <v>1</v>
      </c>
    </row>
    <row r="277" spans="1:4" x14ac:dyDescent="0.25">
      <c r="A277" s="34"/>
      <c r="B277" s="57"/>
      <c r="C277" s="36" t="s">
        <v>424</v>
      </c>
      <c r="D277" s="36">
        <v>1</v>
      </c>
    </row>
    <row r="278" spans="1:4" x14ac:dyDescent="0.25">
      <c r="A278" s="34"/>
      <c r="B278" s="57"/>
      <c r="C278" s="36" t="s">
        <v>349</v>
      </c>
      <c r="D278" s="36">
        <v>4</v>
      </c>
    </row>
    <row r="279" spans="1:4" x14ac:dyDescent="0.25">
      <c r="A279" s="34"/>
      <c r="B279" s="57"/>
      <c r="C279" s="36" t="s">
        <v>425</v>
      </c>
      <c r="D279" s="36">
        <v>1</v>
      </c>
    </row>
    <row r="280" spans="1:4" x14ac:dyDescent="0.25">
      <c r="A280" s="34"/>
      <c r="B280" s="57"/>
      <c r="C280" s="36" t="s">
        <v>426</v>
      </c>
      <c r="D280" s="36">
        <v>1</v>
      </c>
    </row>
    <row r="281" spans="1:4" x14ac:dyDescent="0.25">
      <c r="A281" s="34"/>
      <c r="B281" s="57"/>
      <c r="C281" s="36" t="s">
        <v>427</v>
      </c>
      <c r="D281" s="36">
        <v>3</v>
      </c>
    </row>
    <row r="282" spans="1:4" ht="15.75" thickBot="1" x14ac:dyDescent="0.3">
      <c r="A282" s="43"/>
      <c r="B282" s="58"/>
      <c r="C282" s="45" t="s">
        <v>428</v>
      </c>
      <c r="D282" s="45">
        <v>1</v>
      </c>
    </row>
    <row r="283" spans="1:4" x14ac:dyDescent="0.25">
      <c r="A283" s="46" t="s">
        <v>83</v>
      </c>
      <c r="B283" s="48" t="s">
        <v>85</v>
      </c>
      <c r="C283" s="49" t="s">
        <v>429</v>
      </c>
      <c r="D283" s="49">
        <v>1</v>
      </c>
    </row>
    <row r="284" spans="1:4" ht="15.75" thickBot="1" x14ac:dyDescent="0.3">
      <c r="A284" s="34"/>
      <c r="B284" s="47"/>
      <c r="C284" s="38" t="s">
        <v>430</v>
      </c>
      <c r="D284" s="38">
        <v>1</v>
      </c>
    </row>
    <row r="285" spans="1:4" ht="16.5" thickTop="1" thickBot="1" x14ac:dyDescent="0.3">
      <c r="A285" s="34"/>
      <c r="B285" s="50" t="s">
        <v>88</v>
      </c>
      <c r="C285" s="38" t="s">
        <v>431</v>
      </c>
      <c r="D285" s="38">
        <v>1</v>
      </c>
    </row>
    <row r="286" spans="1:4" ht="15.75" thickTop="1" x14ac:dyDescent="0.25">
      <c r="A286" s="34"/>
      <c r="B286" s="42" t="s">
        <v>89</v>
      </c>
      <c r="C286" s="36" t="s">
        <v>432</v>
      </c>
      <c r="D286" s="36">
        <v>1</v>
      </c>
    </row>
    <row r="287" spans="1:4" x14ac:dyDescent="0.25">
      <c r="A287" s="34"/>
      <c r="B287" s="42"/>
      <c r="C287" s="36" t="s">
        <v>433</v>
      </c>
      <c r="D287" s="36">
        <v>1</v>
      </c>
    </row>
    <row r="288" spans="1:4" x14ac:dyDescent="0.25">
      <c r="A288" s="34"/>
      <c r="B288" s="42"/>
      <c r="C288" s="36" t="s">
        <v>434</v>
      </c>
      <c r="D288" s="36">
        <v>1</v>
      </c>
    </row>
    <row r="289" spans="1:4" x14ac:dyDescent="0.25">
      <c r="A289" s="34"/>
      <c r="B289" s="42"/>
      <c r="C289" s="36" t="s">
        <v>341</v>
      </c>
      <c r="D289" s="36">
        <v>1</v>
      </c>
    </row>
    <row r="290" spans="1:4" ht="15.75" thickBot="1" x14ac:dyDescent="0.3">
      <c r="A290" s="34"/>
      <c r="B290" s="47"/>
      <c r="C290" s="38" t="s">
        <v>435</v>
      </c>
      <c r="D290" s="38">
        <v>2</v>
      </c>
    </row>
    <row r="291" spans="1:4" ht="15.75" thickTop="1" x14ac:dyDescent="0.25">
      <c r="A291" s="34"/>
      <c r="B291" s="42" t="s">
        <v>94</v>
      </c>
      <c r="C291" s="36" t="s">
        <v>436</v>
      </c>
      <c r="D291" s="36">
        <v>1</v>
      </c>
    </row>
    <row r="292" spans="1:4" x14ac:dyDescent="0.25">
      <c r="A292" s="34"/>
      <c r="B292" s="42"/>
      <c r="C292" s="36" t="s">
        <v>437</v>
      </c>
      <c r="D292" s="36">
        <v>1</v>
      </c>
    </row>
    <row r="293" spans="1:4" x14ac:dyDescent="0.25">
      <c r="A293" s="34"/>
      <c r="B293" s="42"/>
      <c r="C293" s="36" t="s">
        <v>438</v>
      </c>
      <c r="D293" s="36">
        <v>2</v>
      </c>
    </row>
    <row r="294" spans="1:4" x14ac:dyDescent="0.25">
      <c r="A294" s="34"/>
      <c r="B294" s="42"/>
      <c r="C294" s="36" t="s">
        <v>439</v>
      </c>
      <c r="D294" s="36">
        <v>4</v>
      </c>
    </row>
    <row r="295" spans="1:4" x14ac:dyDescent="0.25">
      <c r="A295" s="34"/>
      <c r="B295" s="42"/>
      <c r="C295" s="36" t="s">
        <v>440</v>
      </c>
      <c r="D295" s="36">
        <v>4</v>
      </c>
    </row>
    <row r="296" spans="1:4" ht="15.75" thickBot="1" x14ac:dyDescent="0.3">
      <c r="A296" s="34"/>
      <c r="B296" s="47"/>
      <c r="C296" s="38" t="s">
        <v>441</v>
      </c>
      <c r="D296" s="38">
        <v>3</v>
      </c>
    </row>
    <row r="297" spans="1:4" ht="16.5" thickTop="1" thickBot="1" x14ac:dyDescent="0.3">
      <c r="A297" s="43"/>
      <c r="B297" s="51" t="s">
        <v>93</v>
      </c>
      <c r="C297" s="45" t="s">
        <v>442</v>
      </c>
      <c r="D297" s="45">
        <v>1</v>
      </c>
    </row>
    <row r="298" spans="1:4" x14ac:dyDescent="0.25">
      <c r="A298" s="46" t="s">
        <v>95</v>
      </c>
      <c r="B298" s="48" t="s">
        <v>96</v>
      </c>
      <c r="C298" s="49" t="s">
        <v>178</v>
      </c>
      <c r="D298" s="49">
        <v>1</v>
      </c>
    </row>
    <row r="299" spans="1:4" x14ac:dyDescent="0.25">
      <c r="A299" s="34"/>
      <c r="B299" s="42"/>
      <c r="C299" s="36" t="s">
        <v>443</v>
      </c>
      <c r="D299" s="36">
        <v>1</v>
      </c>
    </row>
    <row r="300" spans="1:4" x14ac:dyDescent="0.25">
      <c r="A300" s="34"/>
      <c r="B300" s="42"/>
      <c r="C300" s="36" t="s">
        <v>444</v>
      </c>
      <c r="D300" s="36">
        <v>1</v>
      </c>
    </row>
    <row r="301" spans="1:4" x14ac:dyDescent="0.25">
      <c r="A301" s="34"/>
      <c r="B301" s="42"/>
      <c r="C301" s="36" t="s">
        <v>179</v>
      </c>
      <c r="D301" s="36">
        <v>2</v>
      </c>
    </row>
    <row r="302" spans="1:4" x14ac:dyDescent="0.25">
      <c r="A302" s="34"/>
      <c r="B302" s="42"/>
      <c r="C302" s="36" t="s">
        <v>445</v>
      </c>
      <c r="D302" s="36">
        <v>1</v>
      </c>
    </row>
    <row r="303" spans="1:4" x14ac:dyDescent="0.25">
      <c r="A303" s="34"/>
      <c r="B303" s="42"/>
      <c r="C303" s="36" t="s">
        <v>180</v>
      </c>
      <c r="D303" s="36">
        <v>3</v>
      </c>
    </row>
    <row r="304" spans="1:4" x14ac:dyDescent="0.25">
      <c r="A304" s="34"/>
      <c r="B304" s="42"/>
      <c r="C304" s="36" t="s">
        <v>182</v>
      </c>
      <c r="D304" s="36">
        <v>1</v>
      </c>
    </row>
    <row r="305" spans="1:4" x14ac:dyDescent="0.25">
      <c r="A305" s="34"/>
      <c r="B305" s="42"/>
      <c r="C305" s="36" t="s">
        <v>446</v>
      </c>
      <c r="D305" s="36">
        <v>2</v>
      </c>
    </row>
    <row r="306" spans="1:4" x14ac:dyDescent="0.25">
      <c r="A306" s="34"/>
      <c r="B306" s="42"/>
      <c r="C306" s="36" t="s">
        <v>447</v>
      </c>
      <c r="D306" s="36">
        <v>1</v>
      </c>
    </row>
    <row r="307" spans="1:4" x14ac:dyDescent="0.25">
      <c r="A307" s="34"/>
      <c r="B307" s="42"/>
      <c r="C307" s="36" t="s">
        <v>448</v>
      </c>
      <c r="D307" s="36">
        <v>1</v>
      </c>
    </row>
    <row r="308" spans="1:4" x14ac:dyDescent="0.25">
      <c r="A308" s="34"/>
      <c r="B308" s="42"/>
      <c r="C308" s="36" t="s">
        <v>449</v>
      </c>
      <c r="D308" s="36">
        <v>1</v>
      </c>
    </row>
    <row r="309" spans="1:4" x14ac:dyDescent="0.25">
      <c r="A309" s="34"/>
      <c r="B309" s="42"/>
      <c r="C309" s="36" t="s">
        <v>450</v>
      </c>
      <c r="D309" s="36">
        <v>1</v>
      </c>
    </row>
    <row r="310" spans="1:4" x14ac:dyDescent="0.25">
      <c r="A310" s="34"/>
      <c r="B310" s="42"/>
      <c r="C310" s="36" t="s">
        <v>199</v>
      </c>
      <c r="D310" s="36">
        <v>3</v>
      </c>
    </row>
    <row r="311" spans="1:4" x14ac:dyDescent="0.25">
      <c r="A311" s="34"/>
      <c r="B311" s="42"/>
      <c r="C311" s="36" t="s">
        <v>451</v>
      </c>
      <c r="D311" s="36">
        <v>1</v>
      </c>
    </row>
    <row r="312" spans="1:4" x14ac:dyDescent="0.25">
      <c r="A312" s="34"/>
      <c r="B312" s="42"/>
      <c r="C312" s="36" t="s">
        <v>452</v>
      </c>
      <c r="D312" s="36">
        <v>9</v>
      </c>
    </row>
    <row r="313" spans="1:4" x14ac:dyDescent="0.25">
      <c r="A313" s="34"/>
      <c r="B313" s="42"/>
      <c r="C313" s="36" t="s">
        <v>453</v>
      </c>
      <c r="D313" s="36">
        <v>3</v>
      </c>
    </row>
    <row r="314" spans="1:4" x14ac:dyDescent="0.25">
      <c r="A314" s="34"/>
      <c r="B314" s="42"/>
      <c r="C314" s="36" t="s">
        <v>185</v>
      </c>
      <c r="D314" s="36">
        <v>1</v>
      </c>
    </row>
    <row r="315" spans="1:4" x14ac:dyDescent="0.25">
      <c r="A315" s="34"/>
      <c r="B315" s="42"/>
      <c r="C315" s="36" t="s">
        <v>454</v>
      </c>
      <c r="D315" s="36">
        <v>1</v>
      </c>
    </row>
    <row r="316" spans="1:4" x14ac:dyDescent="0.25">
      <c r="A316" s="34"/>
      <c r="B316" s="42"/>
      <c r="C316" s="36" t="s">
        <v>455</v>
      </c>
      <c r="D316" s="36">
        <v>1</v>
      </c>
    </row>
    <row r="317" spans="1:4" x14ac:dyDescent="0.25">
      <c r="A317" s="34"/>
      <c r="B317" s="42"/>
      <c r="C317" s="36" t="s">
        <v>456</v>
      </c>
      <c r="D317" s="36">
        <v>1</v>
      </c>
    </row>
    <row r="318" spans="1:4" x14ac:dyDescent="0.25">
      <c r="A318" s="34"/>
      <c r="B318" s="42"/>
      <c r="C318" s="36" t="s">
        <v>457</v>
      </c>
      <c r="D318" s="36">
        <v>1</v>
      </c>
    </row>
    <row r="319" spans="1:4" x14ac:dyDescent="0.25">
      <c r="A319" s="34"/>
      <c r="B319" s="42"/>
      <c r="C319" s="36" t="s">
        <v>419</v>
      </c>
      <c r="D319" s="36">
        <v>1</v>
      </c>
    </row>
    <row r="320" spans="1:4" x14ac:dyDescent="0.25">
      <c r="A320" s="34"/>
      <c r="B320" s="42"/>
      <c r="C320" s="36" t="s">
        <v>458</v>
      </c>
      <c r="D320" s="36">
        <v>1</v>
      </c>
    </row>
    <row r="321" spans="1:4" x14ac:dyDescent="0.25">
      <c r="A321" s="34"/>
      <c r="B321" s="42"/>
      <c r="C321" s="36" t="s">
        <v>459</v>
      </c>
      <c r="D321" s="36">
        <v>1</v>
      </c>
    </row>
    <row r="322" spans="1:4" x14ac:dyDescent="0.25">
      <c r="A322" s="34"/>
      <c r="B322" s="42"/>
      <c r="C322" s="36" t="s">
        <v>460</v>
      </c>
      <c r="D322" s="36">
        <v>2</v>
      </c>
    </row>
    <row r="323" spans="1:4" x14ac:dyDescent="0.25">
      <c r="A323" s="34"/>
      <c r="B323" s="42"/>
      <c r="C323" s="36" t="s">
        <v>461</v>
      </c>
      <c r="D323" s="36">
        <v>1</v>
      </c>
    </row>
    <row r="324" spans="1:4" x14ac:dyDescent="0.25">
      <c r="A324" s="34"/>
      <c r="B324" s="42"/>
      <c r="C324" s="36" t="s">
        <v>462</v>
      </c>
      <c r="D324" s="36">
        <v>1</v>
      </c>
    </row>
    <row r="325" spans="1:4" x14ac:dyDescent="0.25">
      <c r="A325" s="34"/>
      <c r="B325" s="42"/>
      <c r="C325" s="36" t="s">
        <v>463</v>
      </c>
      <c r="D325" s="36">
        <v>1</v>
      </c>
    </row>
    <row r="326" spans="1:4" x14ac:dyDescent="0.25">
      <c r="A326" s="34"/>
      <c r="B326" s="42"/>
      <c r="C326" s="36" t="s">
        <v>349</v>
      </c>
      <c r="D326" s="36">
        <v>1</v>
      </c>
    </row>
    <row r="327" spans="1:4" x14ac:dyDescent="0.25">
      <c r="A327" s="34"/>
      <c r="B327" s="42"/>
      <c r="C327" s="36" t="s">
        <v>464</v>
      </c>
      <c r="D327" s="36">
        <v>3</v>
      </c>
    </row>
    <row r="328" spans="1:4" x14ac:dyDescent="0.25">
      <c r="A328" s="34"/>
      <c r="B328" s="42"/>
      <c r="C328" s="36" t="s">
        <v>465</v>
      </c>
      <c r="D328" s="36">
        <v>1</v>
      </c>
    </row>
    <row r="329" spans="1:4" x14ac:dyDescent="0.25">
      <c r="A329" s="34"/>
      <c r="B329" s="42"/>
      <c r="C329" s="36" t="s">
        <v>466</v>
      </c>
      <c r="D329" s="36">
        <v>4</v>
      </c>
    </row>
    <row r="330" spans="1:4" x14ac:dyDescent="0.25">
      <c r="A330" s="34"/>
      <c r="B330" s="42"/>
      <c r="C330" s="36" t="s">
        <v>467</v>
      </c>
      <c r="D330" s="36">
        <v>1</v>
      </c>
    </row>
    <row r="331" spans="1:4" ht="15.75" thickBot="1" x14ac:dyDescent="0.3">
      <c r="A331" s="34"/>
      <c r="B331" s="47"/>
      <c r="C331" s="38" t="s">
        <v>468</v>
      </c>
      <c r="D331" s="38">
        <v>2</v>
      </c>
    </row>
    <row r="332" spans="1:4" ht="16.5" thickTop="1" thickBot="1" x14ac:dyDescent="0.3">
      <c r="A332" s="34"/>
      <c r="B332" s="50" t="s">
        <v>99</v>
      </c>
      <c r="C332" s="38" t="s">
        <v>469</v>
      </c>
      <c r="D332" s="38">
        <v>1</v>
      </c>
    </row>
    <row r="333" spans="1:4" ht="16.5" thickTop="1" thickBot="1" x14ac:dyDescent="0.3">
      <c r="A333" s="43"/>
      <c r="B333" s="54" t="s">
        <v>106</v>
      </c>
      <c r="C333" s="55" t="s">
        <v>470</v>
      </c>
      <c r="D333" s="55">
        <v>1</v>
      </c>
    </row>
    <row r="334" spans="1:4" x14ac:dyDescent="0.25">
      <c r="A334" s="46" t="s">
        <v>108</v>
      </c>
      <c r="B334" s="48" t="s">
        <v>35</v>
      </c>
      <c r="C334" s="49" t="s">
        <v>229</v>
      </c>
      <c r="D334" s="49">
        <v>1</v>
      </c>
    </row>
    <row r="335" spans="1:4" x14ac:dyDescent="0.25">
      <c r="A335" s="34"/>
      <c r="B335" s="42"/>
      <c r="C335" s="36" t="s">
        <v>471</v>
      </c>
      <c r="D335" s="36">
        <v>1</v>
      </c>
    </row>
    <row r="336" spans="1:4" x14ac:dyDescent="0.25">
      <c r="A336" s="34"/>
      <c r="B336" s="42"/>
      <c r="C336" s="36" t="s">
        <v>472</v>
      </c>
      <c r="D336" s="36">
        <v>1</v>
      </c>
    </row>
    <row r="337" spans="1:4" x14ac:dyDescent="0.25">
      <c r="A337" s="34"/>
      <c r="B337" s="42"/>
      <c r="C337" s="36" t="s">
        <v>473</v>
      </c>
      <c r="D337" s="36">
        <v>1</v>
      </c>
    </row>
    <row r="338" spans="1:4" x14ac:dyDescent="0.25">
      <c r="A338" s="34"/>
      <c r="B338" s="42"/>
      <c r="C338" s="36" t="s">
        <v>474</v>
      </c>
      <c r="D338" s="36">
        <v>2</v>
      </c>
    </row>
    <row r="339" spans="1:4" x14ac:dyDescent="0.25">
      <c r="A339" s="34"/>
      <c r="B339" s="42"/>
      <c r="C339" s="36" t="s">
        <v>179</v>
      </c>
      <c r="D339" s="36">
        <v>1</v>
      </c>
    </row>
    <row r="340" spans="1:4" x14ac:dyDescent="0.25">
      <c r="A340" s="34"/>
      <c r="B340" s="42"/>
      <c r="C340" s="36" t="s">
        <v>475</v>
      </c>
      <c r="D340" s="36">
        <v>1</v>
      </c>
    </row>
    <row r="341" spans="1:4" x14ac:dyDescent="0.25">
      <c r="A341" s="34"/>
      <c r="B341" s="42"/>
      <c r="C341" s="36" t="s">
        <v>237</v>
      </c>
      <c r="D341" s="36">
        <v>1</v>
      </c>
    </row>
    <row r="342" spans="1:4" x14ac:dyDescent="0.25">
      <c r="A342" s="34"/>
      <c r="B342" s="42"/>
      <c r="C342" s="36" t="s">
        <v>476</v>
      </c>
      <c r="D342" s="36">
        <v>1</v>
      </c>
    </row>
    <row r="343" spans="1:4" x14ac:dyDescent="0.25">
      <c r="A343" s="34"/>
      <c r="B343" s="42"/>
      <c r="C343" s="36" t="s">
        <v>477</v>
      </c>
      <c r="D343" s="36">
        <v>1</v>
      </c>
    </row>
    <row r="344" spans="1:4" x14ac:dyDescent="0.25">
      <c r="A344" s="34"/>
      <c r="B344" s="42"/>
      <c r="C344" s="36" t="s">
        <v>478</v>
      </c>
      <c r="D344" s="36">
        <v>1</v>
      </c>
    </row>
    <row r="345" spans="1:4" x14ac:dyDescent="0.25">
      <c r="A345" s="34"/>
      <c r="B345" s="42"/>
      <c r="C345" s="36" t="s">
        <v>479</v>
      </c>
      <c r="D345" s="36">
        <v>1</v>
      </c>
    </row>
    <row r="346" spans="1:4" x14ac:dyDescent="0.25">
      <c r="A346" s="34"/>
      <c r="B346" s="42"/>
      <c r="C346" s="36" t="s">
        <v>480</v>
      </c>
      <c r="D346" s="36">
        <v>3</v>
      </c>
    </row>
    <row r="347" spans="1:4" x14ac:dyDescent="0.25">
      <c r="A347" s="34"/>
      <c r="B347" s="42"/>
      <c r="C347" s="36" t="s">
        <v>481</v>
      </c>
      <c r="D347" s="36">
        <v>1</v>
      </c>
    </row>
    <row r="348" spans="1:4" x14ac:dyDescent="0.25">
      <c r="A348" s="34"/>
      <c r="B348" s="42"/>
      <c r="C348" s="36" t="s">
        <v>482</v>
      </c>
      <c r="D348" s="36">
        <v>2</v>
      </c>
    </row>
    <row r="349" spans="1:4" x14ac:dyDescent="0.25">
      <c r="A349" s="34"/>
      <c r="B349" s="42"/>
      <c r="C349" s="36" t="s">
        <v>275</v>
      </c>
      <c r="D349" s="36">
        <v>2</v>
      </c>
    </row>
    <row r="350" spans="1:4" x14ac:dyDescent="0.25">
      <c r="A350" s="34"/>
      <c r="B350" s="42"/>
      <c r="C350" s="36" t="s">
        <v>242</v>
      </c>
      <c r="D350" s="36">
        <v>2</v>
      </c>
    </row>
    <row r="351" spans="1:4" x14ac:dyDescent="0.25">
      <c r="A351" s="34"/>
      <c r="B351" s="42"/>
      <c r="C351" s="36" t="s">
        <v>483</v>
      </c>
      <c r="D351" s="36">
        <v>4</v>
      </c>
    </row>
    <row r="352" spans="1:4" x14ac:dyDescent="0.25">
      <c r="A352" s="34"/>
      <c r="B352" s="42"/>
      <c r="C352" s="36" t="s">
        <v>484</v>
      </c>
      <c r="D352" s="36">
        <v>1</v>
      </c>
    </row>
    <row r="353" spans="1:4" x14ac:dyDescent="0.25">
      <c r="A353" s="34"/>
      <c r="B353" s="42"/>
      <c r="C353" s="36" t="s">
        <v>485</v>
      </c>
      <c r="D353" s="36">
        <v>1</v>
      </c>
    </row>
    <row r="354" spans="1:4" x14ac:dyDescent="0.25">
      <c r="A354" s="34"/>
      <c r="B354" s="42"/>
      <c r="C354" s="36" t="s">
        <v>486</v>
      </c>
      <c r="D354" s="36">
        <v>1</v>
      </c>
    </row>
    <row r="355" spans="1:4" x14ac:dyDescent="0.25">
      <c r="A355" s="34"/>
      <c r="B355" s="42"/>
      <c r="C355" s="36" t="s">
        <v>487</v>
      </c>
      <c r="D355" s="36">
        <v>1</v>
      </c>
    </row>
    <row r="356" spans="1:4" x14ac:dyDescent="0.25">
      <c r="A356" s="34"/>
      <c r="B356" s="42"/>
      <c r="C356" s="36" t="s">
        <v>488</v>
      </c>
      <c r="D356" s="36">
        <v>1</v>
      </c>
    </row>
    <row r="357" spans="1:4" x14ac:dyDescent="0.25">
      <c r="A357" s="34"/>
      <c r="B357" s="42"/>
      <c r="C357" s="36" t="s">
        <v>489</v>
      </c>
      <c r="D357" s="36">
        <v>1</v>
      </c>
    </row>
    <row r="358" spans="1:4" x14ac:dyDescent="0.25">
      <c r="A358" s="34"/>
      <c r="B358" s="42"/>
      <c r="C358" s="36" t="s">
        <v>490</v>
      </c>
      <c r="D358" s="36">
        <v>1</v>
      </c>
    </row>
    <row r="359" spans="1:4" x14ac:dyDescent="0.25">
      <c r="A359" s="34"/>
      <c r="B359" s="42"/>
      <c r="C359" s="36" t="s">
        <v>491</v>
      </c>
      <c r="D359" s="36">
        <v>1</v>
      </c>
    </row>
    <row r="360" spans="1:4" x14ac:dyDescent="0.25">
      <c r="A360" s="34"/>
      <c r="B360" s="42"/>
      <c r="C360" s="36" t="s">
        <v>492</v>
      </c>
      <c r="D360" s="36">
        <v>1</v>
      </c>
    </row>
    <row r="361" spans="1:4" x14ac:dyDescent="0.25">
      <c r="A361" s="34"/>
      <c r="B361" s="42"/>
      <c r="C361" s="36" t="s">
        <v>493</v>
      </c>
      <c r="D361" s="36">
        <v>1</v>
      </c>
    </row>
    <row r="362" spans="1:4" x14ac:dyDescent="0.25">
      <c r="A362" s="34"/>
      <c r="B362" s="42"/>
      <c r="C362" s="36" t="s">
        <v>494</v>
      </c>
      <c r="D362" s="36">
        <v>1</v>
      </c>
    </row>
    <row r="363" spans="1:4" x14ac:dyDescent="0.25">
      <c r="A363" s="34"/>
      <c r="B363" s="42"/>
      <c r="C363" s="36" t="s">
        <v>185</v>
      </c>
      <c r="D363" s="36">
        <v>1</v>
      </c>
    </row>
    <row r="364" spans="1:4" x14ac:dyDescent="0.25">
      <c r="A364" s="34"/>
      <c r="B364" s="42"/>
      <c r="C364" s="36" t="s">
        <v>495</v>
      </c>
      <c r="D364" s="36">
        <v>1</v>
      </c>
    </row>
    <row r="365" spans="1:4" x14ac:dyDescent="0.25">
      <c r="A365" s="34"/>
      <c r="B365" s="42"/>
      <c r="C365" s="36" t="s">
        <v>496</v>
      </c>
      <c r="D365" s="36">
        <v>1</v>
      </c>
    </row>
    <row r="366" spans="1:4" x14ac:dyDescent="0.25">
      <c r="A366" s="34"/>
      <c r="B366" s="42"/>
      <c r="C366" s="36" t="s">
        <v>497</v>
      </c>
      <c r="D366" s="36">
        <v>1</v>
      </c>
    </row>
    <row r="367" spans="1:4" x14ac:dyDescent="0.25">
      <c r="A367" s="34"/>
      <c r="B367" s="42"/>
      <c r="C367" s="36" t="s">
        <v>341</v>
      </c>
      <c r="D367" s="36">
        <v>1</v>
      </c>
    </row>
    <row r="368" spans="1:4" x14ac:dyDescent="0.25">
      <c r="A368" s="34"/>
      <c r="B368" s="42"/>
      <c r="C368" s="36" t="s">
        <v>498</v>
      </c>
      <c r="D368" s="36">
        <v>1</v>
      </c>
    </row>
    <row r="369" spans="1:4" x14ac:dyDescent="0.25">
      <c r="A369" s="34"/>
      <c r="B369" s="42"/>
      <c r="C369" s="36" t="s">
        <v>499</v>
      </c>
      <c r="D369" s="36">
        <v>1</v>
      </c>
    </row>
    <row r="370" spans="1:4" x14ac:dyDescent="0.25">
      <c r="A370" s="34"/>
      <c r="B370" s="42"/>
      <c r="C370" s="36" t="s">
        <v>500</v>
      </c>
      <c r="D370" s="36">
        <v>1</v>
      </c>
    </row>
    <row r="371" spans="1:4" x14ac:dyDescent="0.25">
      <c r="A371" s="34"/>
      <c r="B371" s="42"/>
      <c r="C371" s="36" t="s">
        <v>501</v>
      </c>
      <c r="D371" s="36">
        <v>1</v>
      </c>
    </row>
    <row r="372" spans="1:4" x14ac:dyDescent="0.25">
      <c r="A372" s="34"/>
      <c r="B372" s="42"/>
      <c r="C372" s="36" t="s">
        <v>502</v>
      </c>
      <c r="D372" s="36">
        <v>1</v>
      </c>
    </row>
    <row r="373" spans="1:4" x14ac:dyDescent="0.25">
      <c r="A373" s="34"/>
      <c r="B373" s="42"/>
      <c r="C373" s="36" t="s">
        <v>503</v>
      </c>
      <c r="D373" s="36">
        <v>2</v>
      </c>
    </row>
    <row r="374" spans="1:4" x14ac:dyDescent="0.25">
      <c r="A374" s="34"/>
      <c r="B374" s="42"/>
      <c r="C374" s="36" t="s">
        <v>504</v>
      </c>
      <c r="D374" s="36">
        <v>1</v>
      </c>
    </row>
    <row r="375" spans="1:4" x14ac:dyDescent="0.25">
      <c r="A375" s="34"/>
      <c r="B375" s="42"/>
      <c r="C375" s="36" t="s">
        <v>505</v>
      </c>
      <c r="D375" s="36">
        <v>1</v>
      </c>
    </row>
    <row r="376" spans="1:4" x14ac:dyDescent="0.25">
      <c r="A376" s="34"/>
      <c r="B376" s="42"/>
      <c r="C376" s="36" t="s">
        <v>506</v>
      </c>
      <c r="D376" s="36">
        <v>1</v>
      </c>
    </row>
    <row r="377" spans="1:4" x14ac:dyDescent="0.25">
      <c r="A377" s="34"/>
      <c r="B377" s="42"/>
      <c r="C377" s="36" t="s">
        <v>507</v>
      </c>
      <c r="D377" s="36">
        <v>1</v>
      </c>
    </row>
    <row r="378" spans="1:4" x14ac:dyDescent="0.25">
      <c r="A378" s="34"/>
      <c r="B378" s="42"/>
      <c r="C378" s="36" t="s">
        <v>508</v>
      </c>
      <c r="D378" s="36">
        <v>1</v>
      </c>
    </row>
    <row r="379" spans="1:4" x14ac:dyDescent="0.25">
      <c r="A379" s="34"/>
      <c r="B379" s="42"/>
      <c r="C379" s="36" t="s">
        <v>509</v>
      </c>
      <c r="D379" s="36">
        <v>1</v>
      </c>
    </row>
    <row r="380" spans="1:4" x14ac:dyDescent="0.25">
      <c r="A380" s="34"/>
      <c r="B380" s="42"/>
      <c r="C380" s="36" t="s">
        <v>510</v>
      </c>
      <c r="D380" s="36">
        <v>1</v>
      </c>
    </row>
    <row r="381" spans="1:4" x14ac:dyDescent="0.25">
      <c r="A381" s="34"/>
      <c r="B381" s="42"/>
      <c r="C381" s="36" t="s">
        <v>511</v>
      </c>
      <c r="D381" s="36">
        <v>1</v>
      </c>
    </row>
    <row r="382" spans="1:4" x14ac:dyDescent="0.25">
      <c r="A382" s="34"/>
      <c r="B382" s="42"/>
      <c r="C382" s="36" t="s">
        <v>512</v>
      </c>
      <c r="D382" s="36">
        <v>1</v>
      </c>
    </row>
    <row r="383" spans="1:4" x14ac:dyDescent="0.25">
      <c r="A383" s="34"/>
      <c r="B383" s="42"/>
      <c r="C383" s="36" t="s">
        <v>513</v>
      </c>
      <c r="D383" s="36">
        <v>1</v>
      </c>
    </row>
    <row r="384" spans="1:4" x14ac:dyDescent="0.25">
      <c r="A384" s="34"/>
      <c r="B384" s="42"/>
      <c r="C384" s="36" t="s">
        <v>514</v>
      </c>
      <c r="D384" s="36">
        <v>1</v>
      </c>
    </row>
    <row r="385" spans="1:4" x14ac:dyDescent="0.25">
      <c r="A385" s="34"/>
      <c r="B385" s="42"/>
      <c r="C385" s="36" t="s">
        <v>261</v>
      </c>
      <c r="D385" s="36">
        <v>1</v>
      </c>
    </row>
    <row r="386" spans="1:4" x14ac:dyDescent="0.25">
      <c r="A386" s="34"/>
      <c r="B386" s="42"/>
      <c r="C386" s="36" t="s">
        <v>515</v>
      </c>
      <c r="D386" s="36">
        <v>1</v>
      </c>
    </row>
    <row r="387" spans="1:4" x14ac:dyDescent="0.25">
      <c r="A387" s="34"/>
      <c r="B387" s="42"/>
      <c r="C387" s="36" t="s">
        <v>516</v>
      </c>
      <c r="D387" s="36">
        <v>1</v>
      </c>
    </row>
    <row r="388" spans="1:4" x14ac:dyDescent="0.25">
      <c r="A388" s="34"/>
      <c r="B388" s="42"/>
      <c r="C388" s="36" t="s">
        <v>517</v>
      </c>
      <c r="D388" s="36">
        <v>1</v>
      </c>
    </row>
    <row r="389" spans="1:4" x14ac:dyDescent="0.25">
      <c r="A389" s="34"/>
      <c r="B389" s="42"/>
      <c r="C389" s="36" t="s">
        <v>518</v>
      </c>
      <c r="D389" s="36">
        <v>1</v>
      </c>
    </row>
    <row r="390" spans="1:4" x14ac:dyDescent="0.25">
      <c r="A390" s="34"/>
      <c r="B390" s="42"/>
      <c r="C390" s="36" t="s">
        <v>519</v>
      </c>
      <c r="D390" s="36">
        <v>1</v>
      </c>
    </row>
    <row r="391" spans="1:4" x14ac:dyDescent="0.25">
      <c r="A391" s="34"/>
      <c r="B391" s="42"/>
      <c r="C391" s="36" t="s">
        <v>520</v>
      </c>
      <c r="D391" s="36">
        <v>1</v>
      </c>
    </row>
    <row r="392" spans="1:4" x14ac:dyDescent="0.25">
      <c r="A392" s="34"/>
      <c r="B392" s="42"/>
      <c r="C392" s="36" t="s">
        <v>521</v>
      </c>
      <c r="D392" s="36">
        <v>1</v>
      </c>
    </row>
    <row r="393" spans="1:4" x14ac:dyDescent="0.25">
      <c r="A393" s="34"/>
      <c r="B393" s="42"/>
      <c r="C393" s="36" t="s">
        <v>522</v>
      </c>
      <c r="D393" s="36">
        <v>1</v>
      </c>
    </row>
    <row r="394" spans="1:4" x14ac:dyDescent="0.25">
      <c r="A394" s="34"/>
      <c r="B394" s="42"/>
      <c r="C394" s="36" t="s">
        <v>523</v>
      </c>
      <c r="D394" s="36">
        <v>1</v>
      </c>
    </row>
    <row r="395" spans="1:4" x14ac:dyDescent="0.25">
      <c r="A395" s="34"/>
      <c r="B395" s="42"/>
      <c r="C395" s="36" t="s">
        <v>524</v>
      </c>
      <c r="D395" s="36">
        <v>1</v>
      </c>
    </row>
    <row r="396" spans="1:4" x14ac:dyDescent="0.25">
      <c r="A396" s="34"/>
      <c r="B396" s="42"/>
      <c r="C396" s="36" t="s">
        <v>525</v>
      </c>
      <c r="D396" s="36">
        <v>1</v>
      </c>
    </row>
    <row r="397" spans="1:4" x14ac:dyDescent="0.25">
      <c r="A397" s="34"/>
      <c r="B397" s="42"/>
      <c r="C397" s="36" t="s">
        <v>526</v>
      </c>
      <c r="D397" s="36">
        <v>1</v>
      </c>
    </row>
    <row r="398" spans="1:4" x14ac:dyDescent="0.25">
      <c r="A398" s="34"/>
      <c r="B398" s="42"/>
      <c r="C398" s="36" t="s">
        <v>527</v>
      </c>
      <c r="D398" s="36">
        <v>1</v>
      </c>
    </row>
    <row r="399" spans="1:4" x14ac:dyDescent="0.25">
      <c r="A399" s="34"/>
      <c r="B399" s="42"/>
      <c r="C399" s="36" t="s">
        <v>528</v>
      </c>
      <c r="D399" s="36">
        <v>1</v>
      </c>
    </row>
    <row r="400" spans="1:4" x14ac:dyDescent="0.25">
      <c r="A400" s="34"/>
      <c r="B400" s="42"/>
      <c r="C400" s="36" t="s">
        <v>529</v>
      </c>
      <c r="D400" s="36">
        <v>1</v>
      </c>
    </row>
    <row r="401" spans="1:4" x14ac:dyDescent="0.25">
      <c r="A401" s="34"/>
      <c r="B401" s="42"/>
      <c r="C401" s="36" t="s">
        <v>530</v>
      </c>
      <c r="D401" s="36">
        <v>1</v>
      </c>
    </row>
    <row r="402" spans="1:4" x14ac:dyDescent="0.25">
      <c r="A402" s="34"/>
      <c r="B402" s="42"/>
      <c r="C402" s="36" t="s">
        <v>531</v>
      </c>
      <c r="D402" s="36">
        <v>1</v>
      </c>
    </row>
    <row r="403" spans="1:4" x14ac:dyDescent="0.25">
      <c r="A403" s="34"/>
      <c r="B403" s="42"/>
      <c r="C403" s="36" t="s">
        <v>532</v>
      </c>
      <c r="D403" s="36">
        <v>1</v>
      </c>
    </row>
    <row r="404" spans="1:4" x14ac:dyDescent="0.25">
      <c r="A404" s="34"/>
      <c r="B404" s="42"/>
      <c r="C404" s="36" t="s">
        <v>533</v>
      </c>
      <c r="D404" s="36">
        <v>1</v>
      </c>
    </row>
    <row r="405" spans="1:4" x14ac:dyDescent="0.25">
      <c r="A405" s="34"/>
      <c r="B405" s="42"/>
      <c r="C405" s="36" t="s">
        <v>534</v>
      </c>
      <c r="D405" s="36">
        <v>1</v>
      </c>
    </row>
    <row r="406" spans="1:4" x14ac:dyDescent="0.25">
      <c r="A406" s="34"/>
      <c r="B406" s="42"/>
      <c r="C406" s="36" t="s">
        <v>535</v>
      </c>
      <c r="D406" s="36">
        <v>1</v>
      </c>
    </row>
    <row r="407" spans="1:4" x14ac:dyDescent="0.25">
      <c r="A407" s="34"/>
      <c r="B407" s="42"/>
      <c r="C407" s="36" t="s">
        <v>536</v>
      </c>
      <c r="D407" s="36">
        <v>1</v>
      </c>
    </row>
    <row r="408" spans="1:4" x14ac:dyDescent="0.25">
      <c r="A408" s="34"/>
      <c r="B408" s="42"/>
      <c r="C408" s="36" t="s">
        <v>537</v>
      </c>
      <c r="D408" s="36">
        <v>1</v>
      </c>
    </row>
    <row r="409" spans="1:4" x14ac:dyDescent="0.25">
      <c r="A409" s="34"/>
      <c r="B409" s="42"/>
      <c r="C409" s="36" t="s">
        <v>538</v>
      </c>
      <c r="D409" s="36">
        <v>2</v>
      </c>
    </row>
    <row r="410" spans="1:4" x14ac:dyDescent="0.25">
      <c r="A410" s="34"/>
      <c r="B410" s="42"/>
      <c r="C410" s="36" t="s">
        <v>539</v>
      </c>
      <c r="D410" s="36">
        <v>1</v>
      </c>
    </row>
    <row r="411" spans="1:4" ht="15.75" thickBot="1" x14ac:dyDescent="0.3">
      <c r="A411" s="34"/>
      <c r="B411" s="47"/>
      <c r="C411" s="38" t="s">
        <v>540</v>
      </c>
      <c r="D411" s="38">
        <v>1</v>
      </c>
    </row>
    <row r="412" spans="1:4" ht="15.75" thickTop="1" x14ac:dyDescent="0.25">
      <c r="A412" s="34"/>
      <c r="B412" s="42" t="s">
        <v>109</v>
      </c>
      <c r="C412" s="36" t="s">
        <v>541</v>
      </c>
      <c r="D412" s="36">
        <v>1</v>
      </c>
    </row>
    <row r="413" spans="1:4" x14ac:dyDescent="0.25">
      <c r="A413" s="34"/>
      <c r="B413" s="42"/>
      <c r="C413" s="36" t="s">
        <v>475</v>
      </c>
      <c r="D413" s="36">
        <v>1</v>
      </c>
    </row>
    <row r="414" spans="1:4" x14ac:dyDescent="0.25">
      <c r="A414" s="34"/>
      <c r="B414" s="42"/>
      <c r="C414" s="36" t="s">
        <v>482</v>
      </c>
      <c r="D414" s="36">
        <v>1</v>
      </c>
    </row>
    <row r="415" spans="1:4" x14ac:dyDescent="0.25">
      <c r="A415" s="34"/>
      <c r="B415" s="42"/>
      <c r="C415" s="36" t="s">
        <v>242</v>
      </c>
      <c r="D415" s="36">
        <v>1</v>
      </c>
    </row>
    <row r="416" spans="1:4" x14ac:dyDescent="0.25">
      <c r="A416" s="34"/>
      <c r="B416" s="42"/>
      <c r="C416" s="36" t="s">
        <v>542</v>
      </c>
      <c r="D416" s="36">
        <v>1</v>
      </c>
    </row>
    <row r="417" spans="1:4" x14ac:dyDescent="0.25">
      <c r="A417" s="34"/>
      <c r="B417" s="42"/>
      <c r="C417" s="36" t="s">
        <v>279</v>
      </c>
      <c r="D417" s="36">
        <v>1</v>
      </c>
    </row>
    <row r="418" spans="1:4" x14ac:dyDescent="0.25">
      <c r="A418" s="34"/>
      <c r="B418" s="42"/>
      <c r="C418" s="36" t="s">
        <v>495</v>
      </c>
      <c r="D418" s="36">
        <v>2</v>
      </c>
    </row>
    <row r="419" spans="1:4" x14ac:dyDescent="0.25">
      <c r="A419" s="34"/>
      <c r="B419" s="42"/>
      <c r="C419" s="36" t="s">
        <v>543</v>
      </c>
      <c r="D419" s="36">
        <v>1</v>
      </c>
    </row>
    <row r="420" spans="1:4" x14ac:dyDescent="0.25">
      <c r="A420" s="34"/>
      <c r="B420" s="42"/>
      <c r="C420" s="36" t="s">
        <v>498</v>
      </c>
      <c r="D420" s="36">
        <v>1</v>
      </c>
    </row>
    <row r="421" spans="1:4" x14ac:dyDescent="0.25">
      <c r="A421" s="34"/>
      <c r="B421" s="42"/>
      <c r="C421" s="36" t="s">
        <v>544</v>
      </c>
      <c r="D421" s="36">
        <v>1</v>
      </c>
    </row>
    <row r="422" spans="1:4" x14ac:dyDescent="0.25">
      <c r="A422" s="34"/>
      <c r="B422" s="42"/>
      <c r="C422" s="36" t="s">
        <v>545</v>
      </c>
      <c r="D422" s="36">
        <v>1</v>
      </c>
    </row>
    <row r="423" spans="1:4" x14ac:dyDescent="0.25">
      <c r="A423" s="34"/>
      <c r="B423" s="42"/>
      <c r="C423" s="36" t="s">
        <v>546</v>
      </c>
      <c r="D423" s="36">
        <v>1</v>
      </c>
    </row>
    <row r="424" spans="1:4" x14ac:dyDescent="0.25">
      <c r="A424" s="34"/>
      <c r="B424" s="42"/>
      <c r="C424" s="36" t="s">
        <v>547</v>
      </c>
      <c r="D424" s="36">
        <v>1</v>
      </c>
    </row>
    <row r="425" spans="1:4" x14ac:dyDescent="0.25">
      <c r="A425" s="34"/>
      <c r="B425" s="42"/>
      <c r="C425" s="36" t="s">
        <v>548</v>
      </c>
      <c r="D425" s="36">
        <v>1</v>
      </c>
    </row>
    <row r="426" spans="1:4" x14ac:dyDescent="0.25">
      <c r="A426" s="34"/>
      <c r="B426" s="42"/>
      <c r="C426" s="36" t="s">
        <v>526</v>
      </c>
      <c r="D426" s="36">
        <v>1</v>
      </c>
    </row>
    <row r="427" spans="1:4" x14ac:dyDescent="0.25">
      <c r="A427" s="34"/>
      <c r="B427" s="42"/>
      <c r="C427" s="36" t="s">
        <v>549</v>
      </c>
      <c r="D427" s="36">
        <v>1</v>
      </c>
    </row>
    <row r="428" spans="1:4" x14ac:dyDescent="0.25">
      <c r="A428" s="34"/>
      <c r="B428" s="42"/>
      <c r="C428" s="36" t="s">
        <v>550</v>
      </c>
      <c r="D428" s="36">
        <v>3</v>
      </c>
    </row>
    <row r="429" spans="1:4" x14ac:dyDescent="0.25">
      <c r="A429" s="34"/>
      <c r="B429" s="42"/>
      <c r="C429" s="36" t="s">
        <v>551</v>
      </c>
      <c r="D429" s="36">
        <v>1</v>
      </c>
    </row>
    <row r="430" spans="1:4" x14ac:dyDescent="0.25">
      <c r="A430" s="34"/>
      <c r="B430" s="42"/>
      <c r="C430" s="36" t="s">
        <v>552</v>
      </c>
      <c r="D430" s="36">
        <v>1</v>
      </c>
    </row>
    <row r="431" spans="1:4" ht="15.75" thickBot="1" x14ac:dyDescent="0.3">
      <c r="A431" s="34"/>
      <c r="B431" s="47"/>
      <c r="C431" s="38" t="s">
        <v>538</v>
      </c>
      <c r="D431" s="38">
        <v>2</v>
      </c>
    </row>
    <row r="432" spans="1:4" ht="15.75" thickTop="1" x14ac:dyDescent="0.25">
      <c r="A432" s="34"/>
      <c r="B432" s="42" t="s">
        <v>115</v>
      </c>
      <c r="C432" s="36" t="s">
        <v>553</v>
      </c>
      <c r="D432" s="36">
        <v>1</v>
      </c>
    </row>
    <row r="433" spans="1:4" x14ac:dyDescent="0.25">
      <c r="A433" s="34"/>
      <c r="B433" s="42"/>
      <c r="C433" s="36" t="s">
        <v>554</v>
      </c>
      <c r="D433" s="36">
        <v>1</v>
      </c>
    </row>
    <row r="434" spans="1:4" ht="15.75" thickBot="1" x14ac:dyDescent="0.3">
      <c r="A434" s="34"/>
      <c r="B434" s="47"/>
      <c r="C434" s="38" t="s">
        <v>526</v>
      </c>
      <c r="D434" s="38">
        <v>1</v>
      </c>
    </row>
    <row r="435" spans="1:4" ht="15.75" thickTop="1" x14ac:dyDescent="0.25">
      <c r="A435" s="34"/>
      <c r="B435" s="42" t="s">
        <v>110</v>
      </c>
      <c r="C435" s="36" t="s">
        <v>555</v>
      </c>
      <c r="D435" s="36">
        <v>1</v>
      </c>
    </row>
    <row r="436" spans="1:4" x14ac:dyDescent="0.25">
      <c r="A436" s="34"/>
      <c r="B436" s="42"/>
      <c r="C436" s="36" t="s">
        <v>556</v>
      </c>
      <c r="D436" s="36">
        <v>2</v>
      </c>
    </row>
    <row r="437" spans="1:4" x14ac:dyDescent="0.25">
      <c r="A437" s="34"/>
      <c r="B437" s="42"/>
      <c r="C437" s="36" t="s">
        <v>557</v>
      </c>
      <c r="D437" s="36">
        <v>1</v>
      </c>
    </row>
    <row r="438" spans="1:4" x14ac:dyDescent="0.25">
      <c r="A438" s="34"/>
      <c r="B438" s="42"/>
      <c r="C438" s="36" t="s">
        <v>558</v>
      </c>
      <c r="D438" s="36">
        <v>1</v>
      </c>
    </row>
    <row r="439" spans="1:4" x14ac:dyDescent="0.25">
      <c r="A439" s="34"/>
      <c r="B439" s="42"/>
      <c r="C439" s="36" t="s">
        <v>559</v>
      </c>
      <c r="D439" s="36">
        <v>1</v>
      </c>
    </row>
    <row r="440" spans="1:4" x14ac:dyDescent="0.25">
      <c r="A440" s="34"/>
      <c r="B440" s="42"/>
      <c r="C440" s="36" t="s">
        <v>560</v>
      </c>
      <c r="D440" s="36">
        <v>1</v>
      </c>
    </row>
    <row r="441" spans="1:4" x14ac:dyDescent="0.25">
      <c r="A441" s="34"/>
      <c r="B441" s="42"/>
      <c r="C441" s="36" t="s">
        <v>561</v>
      </c>
      <c r="D441" s="36">
        <v>1</v>
      </c>
    </row>
    <row r="442" spans="1:4" x14ac:dyDescent="0.25">
      <c r="A442" s="34"/>
      <c r="B442" s="42"/>
      <c r="C442" s="36" t="s">
        <v>562</v>
      </c>
      <c r="D442" s="36">
        <v>1</v>
      </c>
    </row>
    <row r="443" spans="1:4" x14ac:dyDescent="0.25">
      <c r="A443" s="34"/>
      <c r="B443" s="42"/>
      <c r="C443" s="36" t="s">
        <v>530</v>
      </c>
      <c r="D443" s="36">
        <v>1</v>
      </c>
    </row>
    <row r="444" spans="1:4" ht="15.75" thickBot="1" x14ac:dyDescent="0.3">
      <c r="A444" s="34"/>
      <c r="B444" s="47"/>
      <c r="C444" s="38" t="s">
        <v>563</v>
      </c>
      <c r="D444" s="38">
        <v>1</v>
      </c>
    </row>
    <row r="445" spans="1:4" ht="15.75" thickTop="1" x14ac:dyDescent="0.25">
      <c r="A445" s="34"/>
      <c r="B445" s="42" t="s">
        <v>112</v>
      </c>
      <c r="C445" s="36" t="s">
        <v>238</v>
      </c>
      <c r="D445" s="36">
        <v>1</v>
      </c>
    </row>
    <row r="446" spans="1:4" x14ac:dyDescent="0.25">
      <c r="A446" s="34"/>
      <c r="B446" s="42"/>
      <c r="C446" s="36" t="s">
        <v>564</v>
      </c>
      <c r="D446" s="36">
        <v>1</v>
      </c>
    </row>
    <row r="447" spans="1:4" x14ac:dyDescent="0.25">
      <c r="A447" s="34"/>
      <c r="B447" s="42"/>
      <c r="C447" s="36" t="s">
        <v>505</v>
      </c>
      <c r="D447" s="36">
        <v>1</v>
      </c>
    </row>
    <row r="448" spans="1:4" x14ac:dyDescent="0.25">
      <c r="A448" s="34"/>
      <c r="B448" s="42"/>
      <c r="C448" s="36" t="s">
        <v>565</v>
      </c>
      <c r="D448" s="36">
        <v>2</v>
      </c>
    </row>
    <row r="449" spans="1:4" ht="15.75" thickBot="1" x14ac:dyDescent="0.3">
      <c r="A449" s="34"/>
      <c r="B449" s="47"/>
      <c r="C449" s="38" t="s">
        <v>566</v>
      </c>
      <c r="D449" s="38">
        <v>1</v>
      </c>
    </row>
    <row r="450" spans="1:4" ht="16.5" thickTop="1" thickBot="1" x14ac:dyDescent="0.3">
      <c r="A450" s="34"/>
      <c r="B450" s="50" t="s">
        <v>113</v>
      </c>
      <c r="C450" s="38" t="s">
        <v>567</v>
      </c>
      <c r="D450" s="38">
        <v>1</v>
      </c>
    </row>
    <row r="451" spans="1:4" ht="15.75" thickTop="1" x14ac:dyDescent="0.25">
      <c r="A451" s="34"/>
      <c r="B451" s="42" t="s">
        <v>32</v>
      </c>
      <c r="C451" s="36" t="s">
        <v>568</v>
      </c>
      <c r="D451" s="36">
        <v>1</v>
      </c>
    </row>
    <row r="452" spans="1:4" x14ac:dyDescent="0.25">
      <c r="A452" s="34"/>
      <c r="B452" s="42"/>
      <c r="C452" s="36" t="s">
        <v>289</v>
      </c>
      <c r="D452" s="36">
        <v>1</v>
      </c>
    </row>
    <row r="453" spans="1:4" x14ac:dyDescent="0.25">
      <c r="A453" s="34"/>
      <c r="B453" s="42"/>
      <c r="C453" s="36" t="s">
        <v>569</v>
      </c>
      <c r="D453" s="36">
        <v>1</v>
      </c>
    </row>
    <row r="454" spans="1:4" x14ac:dyDescent="0.25">
      <c r="A454" s="34"/>
      <c r="B454" s="42"/>
      <c r="C454" s="36" t="s">
        <v>242</v>
      </c>
      <c r="D454" s="36">
        <v>2</v>
      </c>
    </row>
    <row r="455" spans="1:4" x14ac:dyDescent="0.25">
      <c r="A455" s="34"/>
      <c r="B455" s="42"/>
      <c r="C455" s="36" t="s">
        <v>570</v>
      </c>
      <c r="D455" s="36">
        <v>1</v>
      </c>
    </row>
    <row r="456" spans="1:4" x14ac:dyDescent="0.25">
      <c r="A456" s="34"/>
      <c r="B456" s="42"/>
      <c r="C456" s="36" t="s">
        <v>571</v>
      </c>
      <c r="D456" s="36">
        <v>1</v>
      </c>
    </row>
    <row r="457" spans="1:4" x14ac:dyDescent="0.25">
      <c r="A457" s="34"/>
      <c r="B457" s="42"/>
      <c r="C457" s="36" t="s">
        <v>225</v>
      </c>
      <c r="D457" s="36">
        <v>2</v>
      </c>
    </row>
    <row r="458" spans="1:4" x14ac:dyDescent="0.25">
      <c r="A458" s="34"/>
      <c r="B458" s="42"/>
      <c r="C458" s="36" t="s">
        <v>572</v>
      </c>
      <c r="D458" s="36">
        <v>1</v>
      </c>
    </row>
    <row r="459" spans="1:4" x14ac:dyDescent="0.25">
      <c r="A459" s="34"/>
      <c r="B459" s="42"/>
      <c r="C459" s="36" t="s">
        <v>573</v>
      </c>
      <c r="D459" s="36">
        <v>1</v>
      </c>
    </row>
    <row r="460" spans="1:4" x14ac:dyDescent="0.25">
      <c r="A460" s="34"/>
      <c r="B460" s="42"/>
      <c r="C460" s="36" t="s">
        <v>574</v>
      </c>
      <c r="D460" s="36">
        <v>1</v>
      </c>
    </row>
    <row r="461" spans="1:4" x14ac:dyDescent="0.25">
      <c r="A461" s="34"/>
      <c r="B461" s="42"/>
      <c r="C461" s="36" t="s">
        <v>575</v>
      </c>
      <c r="D461" s="36">
        <v>1</v>
      </c>
    </row>
    <row r="462" spans="1:4" x14ac:dyDescent="0.25">
      <c r="A462" s="34"/>
      <c r="B462" s="42"/>
      <c r="C462" s="36" t="s">
        <v>348</v>
      </c>
      <c r="D462" s="36">
        <v>1</v>
      </c>
    </row>
    <row r="463" spans="1:4" x14ac:dyDescent="0.25">
      <c r="A463" s="34"/>
      <c r="B463" s="42"/>
      <c r="C463" s="36" t="s">
        <v>576</v>
      </c>
      <c r="D463" s="36">
        <v>2</v>
      </c>
    </row>
    <row r="464" spans="1:4" x14ac:dyDescent="0.25">
      <c r="A464" s="34"/>
      <c r="B464" s="42"/>
      <c r="C464" s="36" t="s">
        <v>577</v>
      </c>
      <c r="D464" s="36">
        <v>1</v>
      </c>
    </row>
    <row r="465" spans="1:4" x14ac:dyDescent="0.25">
      <c r="A465" s="34"/>
      <c r="B465" s="42"/>
      <c r="C465" s="36" t="s">
        <v>578</v>
      </c>
      <c r="D465" s="36">
        <v>1</v>
      </c>
    </row>
    <row r="466" spans="1:4" x14ac:dyDescent="0.25">
      <c r="A466" s="34"/>
      <c r="B466" s="42"/>
      <c r="C466" s="36" t="s">
        <v>579</v>
      </c>
      <c r="D466" s="36">
        <v>1</v>
      </c>
    </row>
    <row r="467" spans="1:4" x14ac:dyDescent="0.25">
      <c r="A467" s="34"/>
      <c r="B467" s="42"/>
      <c r="C467" s="36" t="s">
        <v>580</v>
      </c>
      <c r="D467" s="36">
        <v>1</v>
      </c>
    </row>
    <row r="468" spans="1:4" ht="15.75" thickBot="1" x14ac:dyDescent="0.3">
      <c r="A468" s="43"/>
      <c r="B468" s="44"/>
      <c r="C468" s="45" t="s">
        <v>581</v>
      </c>
      <c r="D468" s="45">
        <v>1</v>
      </c>
    </row>
    <row r="469" spans="1:4" x14ac:dyDescent="0.25">
      <c r="A469" s="46" t="s">
        <v>116</v>
      </c>
      <c r="B469" s="48" t="s">
        <v>117</v>
      </c>
      <c r="C469" s="49" t="s">
        <v>582</v>
      </c>
      <c r="D469" s="49">
        <v>3</v>
      </c>
    </row>
    <row r="470" spans="1:4" x14ac:dyDescent="0.25">
      <c r="A470" s="34"/>
      <c r="B470" s="42"/>
      <c r="C470" s="36" t="s">
        <v>308</v>
      </c>
      <c r="D470" s="36">
        <v>2</v>
      </c>
    </row>
    <row r="471" spans="1:4" x14ac:dyDescent="0.25">
      <c r="A471" s="34"/>
      <c r="B471" s="42"/>
      <c r="C471" s="36" t="s">
        <v>583</v>
      </c>
      <c r="D471" s="36">
        <v>1</v>
      </c>
    </row>
    <row r="472" spans="1:4" x14ac:dyDescent="0.25">
      <c r="A472" s="34"/>
      <c r="B472" s="42"/>
      <c r="C472" s="36" t="s">
        <v>584</v>
      </c>
      <c r="D472" s="36">
        <v>1</v>
      </c>
    </row>
    <row r="473" spans="1:4" x14ac:dyDescent="0.25">
      <c r="A473" s="34"/>
      <c r="B473" s="42"/>
      <c r="C473" s="36" t="s">
        <v>585</v>
      </c>
      <c r="D473" s="36">
        <v>2</v>
      </c>
    </row>
    <row r="474" spans="1:4" x14ac:dyDescent="0.25">
      <c r="A474" s="34"/>
      <c r="B474" s="42"/>
      <c r="C474" s="36" t="s">
        <v>586</v>
      </c>
      <c r="D474" s="36">
        <v>1</v>
      </c>
    </row>
    <row r="475" spans="1:4" x14ac:dyDescent="0.25">
      <c r="A475" s="34"/>
      <c r="B475" s="42"/>
      <c r="C475" s="36" t="s">
        <v>311</v>
      </c>
      <c r="D475" s="36">
        <v>9</v>
      </c>
    </row>
    <row r="476" spans="1:4" x14ac:dyDescent="0.25">
      <c r="A476" s="34"/>
      <c r="B476" s="42"/>
      <c r="C476" s="36" t="s">
        <v>587</v>
      </c>
      <c r="D476" s="36">
        <v>1</v>
      </c>
    </row>
    <row r="477" spans="1:4" x14ac:dyDescent="0.25">
      <c r="A477" s="34"/>
      <c r="B477" s="42"/>
      <c r="C477" s="36" t="s">
        <v>588</v>
      </c>
      <c r="D477" s="36">
        <v>1</v>
      </c>
    </row>
    <row r="478" spans="1:4" x14ac:dyDescent="0.25">
      <c r="A478" s="34"/>
      <c r="B478" s="42"/>
      <c r="C478" s="36" t="s">
        <v>589</v>
      </c>
      <c r="D478" s="36">
        <v>2</v>
      </c>
    </row>
    <row r="479" spans="1:4" x14ac:dyDescent="0.25">
      <c r="A479" s="34"/>
      <c r="B479" s="42"/>
      <c r="C479" s="36" t="s">
        <v>567</v>
      </c>
      <c r="D479" s="36">
        <v>5</v>
      </c>
    </row>
    <row r="480" spans="1:4" x14ac:dyDescent="0.25">
      <c r="A480" s="34"/>
      <c r="B480" s="42"/>
      <c r="C480" s="36" t="s">
        <v>590</v>
      </c>
      <c r="D480" s="36">
        <v>10</v>
      </c>
    </row>
    <row r="481" spans="1:4" x14ac:dyDescent="0.25">
      <c r="A481" s="34"/>
      <c r="B481" s="42"/>
      <c r="C481" s="36" t="s">
        <v>591</v>
      </c>
      <c r="D481" s="36">
        <v>3</v>
      </c>
    </row>
    <row r="482" spans="1:4" x14ac:dyDescent="0.25">
      <c r="A482" s="34"/>
      <c r="B482" s="42"/>
      <c r="C482" s="36" t="s">
        <v>592</v>
      </c>
      <c r="D482" s="36">
        <v>1</v>
      </c>
    </row>
    <row r="483" spans="1:4" x14ac:dyDescent="0.25">
      <c r="A483" s="34"/>
      <c r="B483" s="42"/>
      <c r="C483" s="36" t="s">
        <v>593</v>
      </c>
      <c r="D483" s="36">
        <v>4</v>
      </c>
    </row>
    <row r="484" spans="1:4" x14ac:dyDescent="0.25">
      <c r="A484" s="34"/>
      <c r="B484" s="42"/>
      <c r="C484" s="36" t="s">
        <v>594</v>
      </c>
      <c r="D484" s="36">
        <v>1</v>
      </c>
    </row>
    <row r="485" spans="1:4" x14ac:dyDescent="0.25">
      <c r="A485" s="34"/>
      <c r="B485" s="42"/>
      <c r="C485" s="36" t="s">
        <v>315</v>
      </c>
      <c r="D485" s="36">
        <v>3</v>
      </c>
    </row>
    <row r="486" spans="1:4" x14ac:dyDescent="0.25">
      <c r="A486" s="34"/>
      <c r="B486" s="42"/>
      <c r="C486" s="36" t="s">
        <v>595</v>
      </c>
      <c r="D486" s="36">
        <v>1</v>
      </c>
    </row>
    <row r="487" spans="1:4" x14ac:dyDescent="0.25">
      <c r="A487" s="34"/>
      <c r="B487" s="42"/>
      <c r="C487" s="36" t="s">
        <v>596</v>
      </c>
      <c r="D487" s="36">
        <v>2</v>
      </c>
    </row>
    <row r="488" spans="1:4" x14ac:dyDescent="0.25">
      <c r="A488" s="34"/>
      <c r="B488" s="42"/>
      <c r="C488" s="36" t="s">
        <v>317</v>
      </c>
      <c r="D488" s="36">
        <v>2</v>
      </c>
    </row>
    <row r="489" spans="1:4" x14ac:dyDescent="0.25">
      <c r="A489" s="34"/>
      <c r="B489" s="42"/>
      <c r="C489" s="36" t="s">
        <v>597</v>
      </c>
      <c r="D489" s="36">
        <v>1</v>
      </c>
    </row>
    <row r="490" spans="1:4" x14ac:dyDescent="0.25">
      <c r="A490" s="34"/>
      <c r="B490" s="42"/>
      <c r="C490" s="36" t="s">
        <v>598</v>
      </c>
      <c r="D490" s="36">
        <v>1</v>
      </c>
    </row>
    <row r="491" spans="1:4" x14ac:dyDescent="0.25">
      <c r="A491" s="34"/>
      <c r="B491" s="42"/>
      <c r="C491" s="36" t="s">
        <v>599</v>
      </c>
      <c r="D491" s="36">
        <v>3</v>
      </c>
    </row>
    <row r="492" spans="1:4" x14ac:dyDescent="0.25">
      <c r="A492" s="34"/>
      <c r="B492" s="42"/>
      <c r="C492" s="36" t="s">
        <v>600</v>
      </c>
      <c r="D492" s="36">
        <v>1</v>
      </c>
    </row>
    <row r="493" spans="1:4" x14ac:dyDescent="0.25">
      <c r="A493" s="34"/>
      <c r="B493" s="42"/>
      <c r="C493" s="36" t="s">
        <v>601</v>
      </c>
      <c r="D493" s="36">
        <v>6</v>
      </c>
    </row>
    <row r="494" spans="1:4" x14ac:dyDescent="0.25">
      <c r="A494" s="34"/>
      <c r="B494" s="42"/>
      <c r="C494" s="36" t="s">
        <v>602</v>
      </c>
      <c r="D494" s="36">
        <v>2</v>
      </c>
    </row>
    <row r="495" spans="1:4" x14ac:dyDescent="0.25">
      <c r="A495" s="34"/>
      <c r="B495" s="42"/>
      <c r="C495" s="36" t="s">
        <v>603</v>
      </c>
      <c r="D495" s="36">
        <v>2</v>
      </c>
    </row>
    <row r="496" spans="1:4" ht="15.75" thickBot="1" x14ac:dyDescent="0.3">
      <c r="A496" s="34"/>
      <c r="B496" s="47"/>
      <c r="C496" s="38" t="s">
        <v>604</v>
      </c>
      <c r="D496" s="38">
        <v>1</v>
      </c>
    </row>
    <row r="497" spans="1:4" ht="15.75" thickTop="1" x14ac:dyDescent="0.25">
      <c r="A497" s="34"/>
      <c r="B497" s="41" t="s">
        <v>118</v>
      </c>
      <c r="C497" s="40" t="s">
        <v>582</v>
      </c>
      <c r="D497" s="40">
        <v>1</v>
      </c>
    </row>
    <row r="498" spans="1:4" x14ac:dyDescent="0.25">
      <c r="A498" s="34"/>
      <c r="B498" s="42"/>
      <c r="C498" s="36" t="s">
        <v>584</v>
      </c>
      <c r="D498" s="36">
        <v>1</v>
      </c>
    </row>
    <row r="499" spans="1:4" x14ac:dyDescent="0.25">
      <c r="A499" s="34"/>
      <c r="B499" s="42"/>
      <c r="C499" s="36" t="s">
        <v>589</v>
      </c>
      <c r="D499" s="36">
        <v>1</v>
      </c>
    </row>
    <row r="500" spans="1:4" x14ac:dyDescent="0.25">
      <c r="A500" s="34"/>
      <c r="B500" s="42"/>
      <c r="C500" s="36" t="s">
        <v>567</v>
      </c>
      <c r="D500" s="36">
        <v>1</v>
      </c>
    </row>
    <row r="501" spans="1:4" x14ac:dyDescent="0.25">
      <c r="A501" s="34"/>
      <c r="B501" s="42"/>
      <c r="C501" s="36" t="s">
        <v>315</v>
      </c>
      <c r="D501" s="36">
        <v>1</v>
      </c>
    </row>
    <row r="502" spans="1:4" x14ac:dyDescent="0.25">
      <c r="A502" s="34"/>
      <c r="B502" s="42"/>
      <c r="C502" s="36" t="s">
        <v>605</v>
      </c>
      <c r="D502" s="36">
        <v>1</v>
      </c>
    </row>
    <row r="503" spans="1:4" ht="15.75" thickBot="1" x14ac:dyDescent="0.3">
      <c r="A503" s="43"/>
      <c r="B503" s="44"/>
      <c r="C503" s="45" t="s">
        <v>606</v>
      </c>
      <c r="D503" s="45">
        <v>1</v>
      </c>
    </row>
    <row r="504" spans="1:4" x14ac:dyDescent="0.25">
      <c r="A504" s="46" t="s">
        <v>119</v>
      </c>
      <c r="B504" s="48" t="s">
        <v>120</v>
      </c>
      <c r="C504" s="49" t="s">
        <v>607</v>
      </c>
      <c r="D504" s="49">
        <v>1</v>
      </c>
    </row>
    <row r="505" spans="1:4" x14ac:dyDescent="0.25">
      <c r="A505" s="34"/>
      <c r="B505" s="42"/>
      <c r="C505" s="36" t="s">
        <v>238</v>
      </c>
      <c r="D505" s="36">
        <v>1</v>
      </c>
    </row>
    <row r="506" spans="1:4" x14ac:dyDescent="0.25">
      <c r="A506" s="34"/>
      <c r="B506" s="42"/>
      <c r="C506" s="36" t="s">
        <v>608</v>
      </c>
      <c r="D506" s="36">
        <v>1</v>
      </c>
    </row>
    <row r="507" spans="1:4" x14ac:dyDescent="0.25">
      <c r="A507" s="34"/>
      <c r="B507" s="42"/>
      <c r="C507" s="36" t="s">
        <v>609</v>
      </c>
      <c r="D507" s="36">
        <v>1</v>
      </c>
    </row>
    <row r="508" spans="1:4" x14ac:dyDescent="0.25">
      <c r="A508" s="34"/>
      <c r="B508" s="42"/>
      <c r="C508" s="36" t="s">
        <v>610</v>
      </c>
      <c r="D508" s="36">
        <v>1</v>
      </c>
    </row>
    <row r="509" spans="1:4" x14ac:dyDescent="0.25">
      <c r="A509" s="34"/>
      <c r="B509" s="42"/>
      <c r="C509" s="36" t="s">
        <v>611</v>
      </c>
      <c r="D509" s="36">
        <v>1</v>
      </c>
    </row>
    <row r="510" spans="1:4" x14ac:dyDescent="0.25">
      <c r="A510" s="34"/>
      <c r="B510" s="42"/>
      <c r="C510" s="36" t="s">
        <v>612</v>
      </c>
      <c r="D510" s="36">
        <v>1</v>
      </c>
    </row>
    <row r="511" spans="1:4" x14ac:dyDescent="0.25">
      <c r="A511" s="34"/>
      <c r="B511" s="42"/>
      <c r="C511" s="36" t="s">
        <v>557</v>
      </c>
      <c r="D511" s="36">
        <v>1</v>
      </c>
    </row>
    <row r="512" spans="1:4" x14ac:dyDescent="0.25">
      <c r="A512" s="34"/>
      <c r="B512" s="42"/>
      <c r="C512" s="36" t="s">
        <v>613</v>
      </c>
      <c r="D512" s="36">
        <v>2</v>
      </c>
    </row>
    <row r="513" spans="1:4" x14ac:dyDescent="0.25">
      <c r="A513" s="34"/>
      <c r="B513" s="42"/>
      <c r="C513" s="36" t="s">
        <v>614</v>
      </c>
      <c r="D513" s="36">
        <v>1</v>
      </c>
    </row>
    <row r="514" spans="1:4" x14ac:dyDescent="0.25">
      <c r="A514" s="34"/>
      <c r="B514" s="42"/>
      <c r="C514" s="36" t="s">
        <v>615</v>
      </c>
      <c r="D514" s="36">
        <v>1</v>
      </c>
    </row>
    <row r="515" spans="1:4" x14ac:dyDescent="0.25">
      <c r="A515" s="34"/>
      <c r="B515" s="42"/>
      <c r="C515" s="36" t="s">
        <v>616</v>
      </c>
      <c r="D515" s="36">
        <v>2</v>
      </c>
    </row>
    <row r="516" spans="1:4" x14ac:dyDescent="0.25">
      <c r="A516" s="34"/>
      <c r="B516" s="42"/>
      <c r="C516" s="36" t="s">
        <v>617</v>
      </c>
      <c r="D516" s="36">
        <v>1</v>
      </c>
    </row>
    <row r="517" spans="1:4" x14ac:dyDescent="0.25">
      <c r="A517" s="34"/>
      <c r="B517" s="42"/>
      <c r="C517" s="36" t="s">
        <v>618</v>
      </c>
      <c r="D517" s="36">
        <v>1</v>
      </c>
    </row>
    <row r="518" spans="1:4" x14ac:dyDescent="0.25">
      <c r="A518" s="34"/>
      <c r="B518" s="42"/>
      <c r="C518" s="36" t="s">
        <v>546</v>
      </c>
      <c r="D518" s="36">
        <v>2</v>
      </c>
    </row>
    <row r="519" spans="1:4" x14ac:dyDescent="0.25">
      <c r="A519" s="34"/>
      <c r="B519" s="42"/>
      <c r="C519" s="36" t="s">
        <v>619</v>
      </c>
      <c r="D519" s="36">
        <v>1</v>
      </c>
    </row>
    <row r="520" spans="1:4" x14ac:dyDescent="0.25">
      <c r="A520" s="34"/>
      <c r="B520" s="42"/>
      <c r="C520" s="36" t="s">
        <v>620</v>
      </c>
      <c r="D520" s="36">
        <v>1</v>
      </c>
    </row>
    <row r="521" spans="1:4" ht="15.75" thickBot="1" x14ac:dyDescent="0.3">
      <c r="A521" s="34"/>
      <c r="B521" s="47"/>
      <c r="C521" s="38" t="s">
        <v>621</v>
      </c>
      <c r="D521" s="38">
        <v>1</v>
      </c>
    </row>
    <row r="522" spans="1:4" ht="15.75" thickTop="1" x14ac:dyDescent="0.25">
      <c r="A522" s="34"/>
      <c r="B522" s="42" t="s">
        <v>121</v>
      </c>
      <c r="C522" s="36" t="s">
        <v>622</v>
      </c>
      <c r="D522" s="36">
        <v>1</v>
      </c>
    </row>
    <row r="523" spans="1:4" x14ac:dyDescent="0.25">
      <c r="A523" s="34"/>
      <c r="B523" s="42"/>
      <c r="C523" s="36" t="s">
        <v>623</v>
      </c>
      <c r="D523" s="36">
        <v>2</v>
      </c>
    </row>
    <row r="524" spans="1:4" x14ac:dyDescent="0.25">
      <c r="A524" s="34"/>
      <c r="B524" s="42"/>
      <c r="C524" s="36" t="s">
        <v>624</v>
      </c>
      <c r="D524" s="36">
        <v>1</v>
      </c>
    </row>
    <row r="525" spans="1:4" x14ac:dyDescent="0.25">
      <c r="A525" s="34"/>
      <c r="B525" s="42"/>
      <c r="C525" s="36" t="s">
        <v>625</v>
      </c>
      <c r="D525" s="36">
        <v>1</v>
      </c>
    </row>
    <row r="526" spans="1:4" x14ac:dyDescent="0.25">
      <c r="A526" s="34"/>
      <c r="B526" s="42"/>
      <c r="C526" s="36" t="s">
        <v>626</v>
      </c>
      <c r="D526" s="36">
        <v>1</v>
      </c>
    </row>
    <row r="527" spans="1:4" x14ac:dyDescent="0.25">
      <c r="A527" s="34"/>
      <c r="B527" s="42"/>
      <c r="C527" s="36" t="s">
        <v>627</v>
      </c>
      <c r="D527" s="36">
        <v>1</v>
      </c>
    </row>
    <row r="528" spans="1:4" ht="15.75" thickBot="1" x14ac:dyDescent="0.3">
      <c r="A528" s="34"/>
      <c r="B528" s="47"/>
      <c r="C528" s="38" t="s">
        <v>628</v>
      </c>
      <c r="D528" s="38">
        <v>1</v>
      </c>
    </row>
    <row r="529" spans="1:4" ht="16.5" thickTop="1" thickBot="1" x14ac:dyDescent="0.3">
      <c r="A529" s="43"/>
      <c r="B529" s="51" t="s">
        <v>122</v>
      </c>
      <c r="C529" s="45" t="s">
        <v>616</v>
      </c>
      <c r="D529" s="45">
        <v>1</v>
      </c>
    </row>
    <row r="530" spans="1:4" x14ac:dyDescent="0.25">
      <c r="A530" s="46" t="s">
        <v>629</v>
      </c>
      <c r="B530" s="48" t="s">
        <v>31</v>
      </c>
      <c r="C530" s="59" t="s">
        <v>630</v>
      </c>
      <c r="D530" s="60">
        <v>1</v>
      </c>
    </row>
    <row r="531" spans="1:4" x14ac:dyDescent="0.25">
      <c r="A531" s="34"/>
      <c r="B531" s="42"/>
      <c r="C531" s="61" t="s">
        <v>631</v>
      </c>
      <c r="D531" s="62">
        <v>1</v>
      </c>
    </row>
    <row r="532" spans="1:4" x14ac:dyDescent="0.25">
      <c r="A532" s="34"/>
      <c r="B532" s="42"/>
      <c r="C532" s="61" t="s">
        <v>632</v>
      </c>
      <c r="D532" s="62">
        <v>1</v>
      </c>
    </row>
    <row r="533" spans="1:4" x14ac:dyDescent="0.25">
      <c r="A533" s="34"/>
      <c r="B533" s="42"/>
      <c r="C533" s="61" t="s">
        <v>633</v>
      </c>
      <c r="D533" s="62">
        <v>1</v>
      </c>
    </row>
    <row r="534" spans="1:4" x14ac:dyDescent="0.25">
      <c r="A534" s="34"/>
      <c r="B534" s="42"/>
      <c r="C534" s="61" t="s">
        <v>634</v>
      </c>
      <c r="D534" s="62">
        <v>1</v>
      </c>
    </row>
    <row r="535" spans="1:4" x14ac:dyDescent="0.25">
      <c r="A535" s="34"/>
      <c r="B535" s="42"/>
      <c r="C535" s="61" t="s">
        <v>635</v>
      </c>
      <c r="D535" s="62">
        <v>1</v>
      </c>
    </row>
    <row r="536" spans="1:4" x14ac:dyDescent="0.25">
      <c r="A536" s="34"/>
      <c r="B536" s="42"/>
      <c r="C536" s="61" t="s">
        <v>636</v>
      </c>
      <c r="D536" s="62">
        <v>1</v>
      </c>
    </row>
    <row r="537" spans="1:4" x14ac:dyDescent="0.25">
      <c r="A537" s="34"/>
      <c r="B537" s="42"/>
      <c r="C537" s="61" t="s">
        <v>637</v>
      </c>
      <c r="D537" s="62">
        <v>1</v>
      </c>
    </row>
    <row r="538" spans="1:4" x14ac:dyDescent="0.25">
      <c r="A538" s="34"/>
      <c r="B538" s="42"/>
      <c r="C538" s="61" t="s">
        <v>638</v>
      </c>
      <c r="D538" s="62">
        <v>1</v>
      </c>
    </row>
    <row r="539" spans="1:4" x14ac:dyDescent="0.25">
      <c r="A539" s="34"/>
      <c r="B539" s="42"/>
      <c r="C539" s="61" t="s">
        <v>619</v>
      </c>
      <c r="D539" s="62">
        <v>1</v>
      </c>
    </row>
    <row r="540" spans="1:4" ht="15.75" thickBot="1" x14ac:dyDescent="0.3">
      <c r="A540" s="34"/>
      <c r="B540" s="47"/>
      <c r="C540" s="63" t="s">
        <v>639</v>
      </c>
      <c r="D540" s="64">
        <v>1</v>
      </c>
    </row>
    <row r="541" spans="1:4" ht="15.75" thickTop="1" x14ac:dyDescent="0.25">
      <c r="A541" s="34"/>
      <c r="B541" s="41" t="s">
        <v>124</v>
      </c>
      <c r="C541" s="65" t="s">
        <v>640</v>
      </c>
      <c r="D541" s="66">
        <v>1</v>
      </c>
    </row>
    <row r="542" spans="1:4" x14ac:dyDescent="0.25">
      <c r="A542" s="34"/>
      <c r="B542" s="42"/>
      <c r="C542" s="61" t="s">
        <v>475</v>
      </c>
      <c r="D542" s="62">
        <v>1</v>
      </c>
    </row>
    <row r="543" spans="1:4" x14ac:dyDescent="0.25">
      <c r="A543" s="34"/>
      <c r="B543" s="42"/>
      <c r="C543" s="61" t="s">
        <v>641</v>
      </c>
      <c r="D543" s="62">
        <v>1</v>
      </c>
    </row>
    <row r="544" spans="1:4" x14ac:dyDescent="0.25">
      <c r="A544" s="34"/>
      <c r="B544" s="42"/>
      <c r="C544" s="61" t="s">
        <v>632</v>
      </c>
      <c r="D544" s="62">
        <v>2</v>
      </c>
    </row>
    <row r="545" spans="1:4" x14ac:dyDescent="0.25">
      <c r="A545" s="34"/>
      <c r="B545" s="42"/>
      <c r="C545" s="61" t="s">
        <v>642</v>
      </c>
      <c r="D545" s="62">
        <v>1</v>
      </c>
    </row>
    <row r="546" spans="1:4" x14ac:dyDescent="0.25">
      <c r="A546" s="34"/>
      <c r="B546" s="42"/>
      <c r="C546" s="61" t="s">
        <v>643</v>
      </c>
      <c r="D546" s="62">
        <v>1</v>
      </c>
    </row>
    <row r="547" spans="1:4" x14ac:dyDescent="0.25">
      <c r="A547" s="34"/>
      <c r="B547" s="42"/>
      <c r="C547" s="61" t="s">
        <v>644</v>
      </c>
      <c r="D547" s="62">
        <v>1</v>
      </c>
    </row>
    <row r="548" spans="1:4" x14ac:dyDescent="0.25">
      <c r="A548" s="34"/>
      <c r="B548" s="42"/>
      <c r="C548" s="61" t="s">
        <v>645</v>
      </c>
      <c r="D548" s="62">
        <v>1</v>
      </c>
    </row>
    <row r="549" spans="1:4" x14ac:dyDescent="0.25">
      <c r="A549" s="34"/>
      <c r="B549" s="42"/>
      <c r="C549" s="61" t="s">
        <v>635</v>
      </c>
      <c r="D549" s="62">
        <v>2</v>
      </c>
    </row>
    <row r="550" spans="1:4" x14ac:dyDescent="0.25">
      <c r="A550" s="34"/>
      <c r="B550" s="42"/>
      <c r="C550" s="61" t="s">
        <v>261</v>
      </c>
      <c r="D550" s="62">
        <v>1</v>
      </c>
    </row>
    <row r="551" spans="1:4" x14ac:dyDescent="0.25">
      <c r="A551" s="34"/>
      <c r="B551" s="42"/>
      <c r="C551" s="61" t="s">
        <v>646</v>
      </c>
      <c r="D551" s="62">
        <v>1</v>
      </c>
    </row>
    <row r="552" spans="1:4" x14ac:dyDescent="0.25">
      <c r="A552" s="34"/>
      <c r="B552" s="42"/>
      <c r="C552" s="61" t="s">
        <v>647</v>
      </c>
      <c r="D552" s="62">
        <v>1</v>
      </c>
    </row>
    <row r="553" spans="1:4" x14ac:dyDescent="0.25">
      <c r="A553" s="34"/>
      <c r="B553" s="42"/>
      <c r="C553" s="61" t="s">
        <v>637</v>
      </c>
      <c r="D553" s="62">
        <v>4</v>
      </c>
    </row>
    <row r="554" spans="1:4" x14ac:dyDescent="0.25">
      <c r="A554" s="34"/>
      <c r="B554" s="42"/>
      <c r="C554" s="61" t="s">
        <v>648</v>
      </c>
      <c r="D554" s="62">
        <v>1</v>
      </c>
    </row>
    <row r="555" spans="1:4" x14ac:dyDescent="0.25">
      <c r="A555" s="34"/>
      <c r="B555" s="42"/>
      <c r="C555" s="61" t="s">
        <v>192</v>
      </c>
      <c r="D555" s="62">
        <v>1</v>
      </c>
    </row>
    <row r="556" spans="1:4" ht="15.75" thickBot="1" x14ac:dyDescent="0.3">
      <c r="A556" s="34"/>
      <c r="B556" s="47"/>
      <c r="C556" s="63" t="s">
        <v>619</v>
      </c>
      <c r="D556" s="64">
        <v>5</v>
      </c>
    </row>
    <row r="557" spans="1:4" ht="15.75" thickTop="1" x14ac:dyDescent="0.25">
      <c r="A557" s="34"/>
      <c r="B557" s="67" t="s">
        <v>125</v>
      </c>
      <c r="C557" s="65" t="s">
        <v>480</v>
      </c>
      <c r="D557" s="66">
        <v>2</v>
      </c>
    </row>
    <row r="558" spans="1:4" x14ac:dyDescent="0.25">
      <c r="A558" s="34"/>
      <c r="B558" s="68"/>
      <c r="C558" s="61" t="s">
        <v>649</v>
      </c>
      <c r="D558" s="62">
        <v>1</v>
      </c>
    </row>
    <row r="559" spans="1:4" x14ac:dyDescent="0.25">
      <c r="A559" s="34"/>
      <c r="B559" s="68"/>
      <c r="C559" s="61" t="s">
        <v>650</v>
      </c>
      <c r="D559" s="62">
        <v>1</v>
      </c>
    </row>
    <row r="560" spans="1:4" x14ac:dyDescent="0.25">
      <c r="A560" s="34"/>
      <c r="B560" s="68"/>
      <c r="C560" s="61" t="s">
        <v>651</v>
      </c>
      <c r="D560" s="62">
        <v>1</v>
      </c>
    </row>
    <row r="561" spans="1:4" x14ac:dyDescent="0.25">
      <c r="A561" s="34"/>
      <c r="B561" s="68"/>
      <c r="C561" s="61" t="s">
        <v>398</v>
      </c>
      <c r="D561" s="62">
        <v>1</v>
      </c>
    </row>
    <row r="562" spans="1:4" ht="15.75" thickBot="1" x14ac:dyDescent="0.3">
      <c r="A562" s="34"/>
      <c r="B562" s="69"/>
      <c r="C562" s="63" t="s">
        <v>652</v>
      </c>
      <c r="D562" s="64">
        <v>1</v>
      </c>
    </row>
    <row r="563" spans="1:4" ht="16.5" thickTop="1" thickBot="1" x14ac:dyDescent="0.3">
      <c r="A563" s="34"/>
      <c r="B563" s="70" t="s">
        <v>126</v>
      </c>
      <c r="C563" s="71" t="s">
        <v>653</v>
      </c>
      <c r="D563" s="72">
        <v>1</v>
      </c>
    </row>
    <row r="564" spans="1:4" ht="15.75" thickTop="1" x14ac:dyDescent="0.25">
      <c r="A564" s="34"/>
      <c r="B564" s="67" t="s">
        <v>127</v>
      </c>
      <c r="C564" s="65" t="s">
        <v>230</v>
      </c>
      <c r="D564" s="66">
        <v>1</v>
      </c>
    </row>
    <row r="565" spans="1:4" x14ac:dyDescent="0.25">
      <c r="A565" s="34"/>
      <c r="B565" s="68"/>
      <c r="C565" s="61" t="s">
        <v>635</v>
      </c>
      <c r="D565" s="62">
        <v>1</v>
      </c>
    </row>
    <row r="566" spans="1:4" x14ac:dyDescent="0.25">
      <c r="A566" s="34"/>
      <c r="B566" s="68"/>
      <c r="C566" s="61" t="s">
        <v>654</v>
      </c>
      <c r="D566" s="62">
        <v>1</v>
      </c>
    </row>
    <row r="567" spans="1:4" x14ac:dyDescent="0.25">
      <c r="A567" s="34"/>
      <c r="B567" s="68"/>
      <c r="C567" s="61" t="s">
        <v>261</v>
      </c>
      <c r="D567" s="62">
        <v>1</v>
      </c>
    </row>
    <row r="568" spans="1:4" x14ac:dyDescent="0.25">
      <c r="A568" s="34"/>
      <c r="B568" s="68"/>
      <c r="C568" s="61" t="s">
        <v>655</v>
      </c>
      <c r="D568" s="62">
        <v>1</v>
      </c>
    </row>
    <row r="569" spans="1:4" ht="15.75" thickBot="1" x14ac:dyDescent="0.3">
      <c r="A569" s="43"/>
      <c r="B569" s="69"/>
      <c r="C569" s="63" t="s">
        <v>637</v>
      </c>
      <c r="D569" s="64">
        <v>1</v>
      </c>
    </row>
    <row r="570" spans="1:4" x14ac:dyDescent="0.25">
      <c r="A570" s="46" t="s">
        <v>128</v>
      </c>
      <c r="B570" s="48" t="s">
        <v>129</v>
      </c>
      <c r="C570" s="49" t="s">
        <v>656</v>
      </c>
      <c r="D570" s="49">
        <v>1</v>
      </c>
    </row>
    <row r="571" spans="1:4" x14ac:dyDescent="0.25">
      <c r="A571" s="34"/>
      <c r="B571" s="42"/>
      <c r="C571" s="36" t="s">
        <v>657</v>
      </c>
      <c r="D571" s="36">
        <v>1</v>
      </c>
    </row>
    <row r="572" spans="1:4" x14ac:dyDescent="0.25">
      <c r="A572" s="34"/>
      <c r="B572" s="42"/>
      <c r="C572" s="36" t="s">
        <v>658</v>
      </c>
      <c r="D572" s="36">
        <v>1</v>
      </c>
    </row>
    <row r="573" spans="1:4" x14ac:dyDescent="0.25">
      <c r="A573" s="34"/>
      <c r="B573" s="42"/>
      <c r="C573" s="36" t="s">
        <v>659</v>
      </c>
      <c r="D573" s="36">
        <v>2</v>
      </c>
    </row>
    <row r="574" spans="1:4" x14ac:dyDescent="0.25">
      <c r="A574" s="34"/>
      <c r="B574" s="42"/>
      <c r="C574" s="36" t="s">
        <v>660</v>
      </c>
      <c r="D574" s="36">
        <v>1</v>
      </c>
    </row>
    <row r="575" spans="1:4" x14ac:dyDescent="0.25">
      <c r="A575" s="34"/>
      <c r="B575" s="42"/>
      <c r="C575" s="36" t="s">
        <v>661</v>
      </c>
      <c r="D575" s="36">
        <v>1</v>
      </c>
    </row>
    <row r="576" spans="1:4" x14ac:dyDescent="0.25">
      <c r="A576" s="34"/>
      <c r="B576" s="42"/>
      <c r="C576" s="36" t="s">
        <v>662</v>
      </c>
      <c r="D576" s="36">
        <v>1</v>
      </c>
    </row>
    <row r="577" spans="1:4" x14ac:dyDescent="0.25">
      <c r="A577" s="34"/>
      <c r="B577" s="42"/>
      <c r="C577" s="36" t="s">
        <v>201</v>
      </c>
      <c r="D577" s="36">
        <v>1</v>
      </c>
    </row>
    <row r="578" spans="1:4" x14ac:dyDescent="0.25">
      <c r="A578" s="34"/>
      <c r="B578" s="42"/>
      <c r="C578" s="36" t="s">
        <v>663</v>
      </c>
      <c r="D578" s="36">
        <v>1</v>
      </c>
    </row>
    <row r="579" spans="1:4" x14ac:dyDescent="0.25">
      <c r="A579" s="34"/>
      <c r="B579" s="42"/>
      <c r="C579" s="36" t="s">
        <v>664</v>
      </c>
      <c r="D579" s="36">
        <v>1</v>
      </c>
    </row>
    <row r="580" spans="1:4" ht="15.75" thickBot="1" x14ac:dyDescent="0.3">
      <c r="A580" s="34"/>
      <c r="B580" s="47"/>
      <c r="C580" s="38" t="s">
        <v>665</v>
      </c>
      <c r="D580" s="38">
        <v>1</v>
      </c>
    </row>
    <row r="581" spans="1:4" ht="15.75" thickTop="1" x14ac:dyDescent="0.25">
      <c r="A581" s="34"/>
      <c r="B581" s="42" t="s">
        <v>130</v>
      </c>
      <c r="C581" s="36" t="s">
        <v>666</v>
      </c>
      <c r="D581" s="36">
        <v>1</v>
      </c>
    </row>
    <row r="582" spans="1:4" x14ac:dyDescent="0.25">
      <c r="A582" s="34"/>
      <c r="B582" s="42"/>
      <c r="C582" s="36" t="s">
        <v>667</v>
      </c>
      <c r="D582" s="36">
        <v>1</v>
      </c>
    </row>
    <row r="583" spans="1:4" x14ac:dyDescent="0.25">
      <c r="A583" s="34"/>
      <c r="B583" s="42"/>
      <c r="C583" s="36" t="s">
        <v>668</v>
      </c>
      <c r="D583" s="36">
        <v>1</v>
      </c>
    </row>
    <row r="584" spans="1:4" x14ac:dyDescent="0.25">
      <c r="A584" s="34"/>
      <c r="B584" s="42"/>
      <c r="C584" s="36" t="s">
        <v>669</v>
      </c>
      <c r="D584" s="36">
        <v>1</v>
      </c>
    </row>
    <row r="585" spans="1:4" x14ac:dyDescent="0.25">
      <c r="A585" s="34"/>
      <c r="B585" s="42"/>
      <c r="C585" s="36" t="s">
        <v>670</v>
      </c>
      <c r="D585" s="36">
        <v>1</v>
      </c>
    </row>
    <row r="586" spans="1:4" x14ac:dyDescent="0.25">
      <c r="A586" s="34"/>
      <c r="B586" s="42"/>
      <c r="C586" s="36" t="s">
        <v>671</v>
      </c>
      <c r="D586" s="36">
        <v>1</v>
      </c>
    </row>
    <row r="587" spans="1:4" x14ac:dyDescent="0.25">
      <c r="A587" s="34"/>
      <c r="B587" s="42"/>
      <c r="C587" s="36" t="s">
        <v>672</v>
      </c>
      <c r="D587" s="36">
        <v>2</v>
      </c>
    </row>
    <row r="588" spans="1:4" ht="15.75" thickBot="1" x14ac:dyDescent="0.3">
      <c r="A588" s="43"/>
      <c r="B588" s="44"/>
      <c r="C588" s="45" t="s">
        <v>673</v>
      </c>
      <c r="D588" s="45">
        <v>1</v>
      </c>
    </row>
    <row r="589" spans="1:4" x14ac:dyDescent="0.25">
      <c r="A589" s="46" t="s">
        <v>134</v>
      </c>
      <c r="B589" s="48" t="s">
        <v>135</v>
      </c>
      <c r="C589" s="49" t="s">
        <v>674</v>
      </c>
      <c r="D589" s="49">
        <v>1</v>
      </c>
    </row>
    <row r="590" spans="1:4" x14ac:dyDescent="0.25">
      <c r="A590" s="34"/>
      <c r="B590" s="42"/>
      <c r="C590" s="36" t="s">
        <v>675</v>
      </c>
      <c r="D590" s="36">
        <v>1</v>
      </c>
    </row>
    <row r="591" spans="1:4" x14ac:dyDescent="0.25">
      <c r="A591" s="34"/>
      <c r="B591" s="42"/>
      <c r="C591" s="36" t="s">
        <v>448</v>
      </c>
      <c r="D591" s="36">
        <v>1</v>
      </c>
    </row>
    <row r="592" spans="1:4" x14ac:dyDescent="0.25">
      <c r="A592" s="34"/>
      <c r="B592" s="42"/>
      <c r="C592" s="36" t="s">
        <v>199</v>
      </c>
      <c r="D592" s="36">
        <v>1</v>
      </c>
    </row>
    <row r="593" spans="1:4" x14ac:dyDescent="0.25">
      <c r="A593" s="34"/>
      <c r="B593" s="42"/>
      <c r="C593" s="36" t="s">
        <v>676</v>
      </c>
      <c r="D593" s="36">
        <v>1</v>
      </c>
    </row>
    <row r="594" spans="1:4" x14ac:dyDescent="0.25">
      <c r="A594" s="34"/>
      <c r="B594" s="42"/>
      <c r="C594" s="36" t="s">
        <v>677</v>
      </c>
      <c r="D594" s="36">
        <v>1</v>
      </c>
    </row>
    <row r="595" spans="1:4" x14ac:dyDescent="0.25">
      <c r="A595" s="34"/>
      <c r="B595" s="42"/>
      <c r="C595" s="36" t="s">
        <v>678</v>
      </c>
      <c r="D595" s="36">
        <v>1</v>
      </c>
    </row>
    <row r="596" spans="1:4" x14ac:dyDescent="0.25">
      <c r="A596" s="34"/>
      <c r="B596" s="42"/>
      <c r="C596" s="36" t="s">
        <v>679</v>
      </c>
      <c r="D596" s="36">
        <v>1</v>
      </c>
    </row>
    <row r="597" spans="1:4" ht="15.75" thickBot="1" x14ac:dyDescent="0.3">
      <c r="A597" s="34"/>
      <c r="B597" s="47"/>
      <c r="C597" s="38" t="s">
        <v>203</v>
      </c>
      <c r="D597" s="38">
        <v>1</v>
      </c>
    </row>
    <row r="598" spans="1:4" ht="16.5" thickTop="1" thickBot="1" x14ac:dyDescent="0.3">
      <c r="A598" s="43"/>
      <c r="B598" s="54" t="s">
        <v>136</v>
      </c>
      <c r="C598" s="55" t="s">
        <v>679</v>
      </c>
      <c r="D598" s="55">
        <v>1</v>
      </c>
    </row>
    <row r="599" spans="1:4" x14ac:dyDescent="0.25">
      <c r="A599" s="46" t="s">
        <v>137</v>
      </c>
      <c r="B599" s="48" t="s">
        <v>138</v>
      </c>
      <c r="C599" s="49" t="s">
        <v>429</v>
      </c>
      <c r="D599" s="49">
        <v>1</v>
      </c>
    </row>
    <row r="600" spans="1:4" x14ac:dyDescent="0.25">
      <c r="A600" s="34"/>
      <c r="B600" s="42"/>
      <c r="C600" s="36" t="s">
        <v>680</v>
      </c>
      <c r="D600" s="36">
        <v>1</v>
      </c>
    </row>
    <row r="601" spans="1:4" x14ac:dyDescent="0.25">
      <c r="A601" s="34"/>
      <c r="B601" s="42"/>
      <c r="C601" s="36" t="s">
        <v>325</v>
      </c>
      <c r="D601" s="36">
        <v>2</v>
      </c>
    </row>
    <row r="602" spans="1:4" x14ac:dyDescent="0.25">
      <c r="A602" s="34"/>
      <c r="B602" s="42"/>
      <c r="C602" s="36" t="s">
        <v>444</v>
      </c>
      <c r="D602" s="36">
        <v>1</v>
      </c>
    </row>
    <row r="603" spans="1:4" x14ac:dyDescent="0.25">
      <c r="A603" s="34"/>
      <c r="B603" s="42"/>
      <c r="C603" s="36" t="s">
        <v>179</v>
      </c>
      <c r="D603" s="36">
        <v>6</v>
      </c>
    </row>
    <row r="604" spans="1:4" x14ac:dyDescent="0.25">
      <c r="A604" s="34"/>
      <c r="B604" s="42"/>
      <c r="C604" s="36" t="s">
        <v>182</v>
      </c>
      <c r="D604" s="36">
        <v>2</v>
      </c>
    </row>
    <row r="605" spans="1:4" x14ac:dyDescent="0.25">
      <c r="A605" s="34"/>
      <c r="B605" s="42"/>
      <c r="C605" s="36" t="s">
        <v>681</v>
      </c>
      <c r="D605" s="36">
        <v>2</v>
      </c>
    </row>
    <row r="606" spans="1:4" x14ac:dyDescent="0.25">
      <c r="A606" s="34"/>
      <c r="B606" s="42"/>
      <c r="C606" s="36" t="s">
        <v>682</v>
      </c>
      <c r="D606" s="36">
        <v>1</v>
      </c>
    </row>
    <row r="607" spans="1:4" x14ac:dyDescent="0.25">
      <c r="A607" s="34"/>
      <c r="B607" s="42"/>
      <c r="C607" s="36" t="s">
        <v>683</v>
      </c>
      <c r="D607" s="36">
        <v>1</v>
      </c>
    </row>
    <row r="608" spans="1:4" x14ac:dyDescent="0.25">
      <c r="A608" s="34"/>
      <c r="B608" s="42"/>
      <c r="C608" s="36" t="s">
        <v>452</v>
      </c>
      <c r="D608" s="36">
        <v>1</v>
      </c>
    </row>
    <row r="609" spans="1:4" x14ac:dyDescent="0.25">
      <c r="A609" s="34"/>
      <c r="B609" s="42"/>
      <c r="C609" s="36" t="s">
        <v>684</v>
      </c>
      <c r="D609" s="36">
        <v>1</v>
      </c>
    </row>
    <row r="610" spans="1:4" x14ac:dyDescent="0.25">
      <c r="A610" s="34"/>
      <c r="B610" s="42"/>
      <c r="C610" s="36" t="s">
        <v>200</v>
      </c>
      <c r="D610" s="36">
        <v>1</v>
      </c>
    </row>
    <row r="611" spans="1:4" x14ac:dyDescent="0.25">
      <c r="A611" s="34"/>
      <c r="B611" s="42"/>
      <c r="C611" s="36" t="s">
        <v>419</v>
      </c>
      <c r="D611" s="36">
        <v>1</v>
      </c>
    </row>
    <row r="612" spans="1:4" x14ac:dyDescent="0.25">
      <c r="A612" s="34"/>
      <c r="B612" s="42"/>
      <c r="C612" s="36" t="s">
        <v>349</v>
      </c>
      <c r="D612" s="36">
        <v>2</v>
      </c>
    </row>
    <row r="613" spans="1:4" x14ac:dyDescent="0.25">
      <c r="A613" s="34"/>
      <c r="B613" s="42"/>
      <c r="C613" s="36" t="s">
        <v>466</v>
      </c>
      <c r="D613" s="36">
        <v>1</v>
      </c>
    </row>
    <row r="614" spans="1:4" x14ac:dyDescent="0.25">
      <c r="A614" s="34"/>
      <c r="B614" s="42"/>
      <c r="C614" s="36" t="s">
        <v>468</v>
      </c>
      <c r="D614" s="36">
        <v>7</v>
      </c>
    </row>
    <row r="615" spans="1:4" ht="15.75" thickBot="1" x14ac:dyDescent="0.3">
      <c r="A615" s="34"/>
      <c r="B615" s="47"/>
      <c r="C615" s="38" t="s">
        <v>685</v>
      </c>
      <c r="D615" s="38">
        <v>1</v>
      </c>
    </row>
    <row r="616" spans="1:4" ht="15.75" thickTop="1" x14ac:dyDescent="0.25">
      <c r="A616" s="34"/>
      <c r="B616" s="42" t="s">
        <v>139</v>
      </c>
      <c r="C616" s="36" t="s">
        <v>179</v>
      </c>
      <c r="D616" s="36">
        <v>7</v>
      </c>
    </row>
    <row r="617" spans="1:4" x14ac:dyDescent="0.25">
      <c r="A617" s="34"/>
      <c r="B617" s="42"/>
      <c r="C617" s="36" t="s">
        <v>686</v>
      </c>
      <c r="D617" s="36">
        <v>1</v>
      </c>
    </row>
    <row r="618" spans="1:4" x14ac:dyDescent="0.25">
      <c r="A618" s="34"/>
      <c r="B618" s="42"/>
      <c r="C618" s="36" t="s">
        <v>687</v>
      </c>
      <c r="D618" s="36">
        <v>1</v>
      </c>
    </row>
    <row r="619" spans="1:4" x14ac:dyDescent="0.25">
      <c r="A619" s="34"/>
      <c r="B619" s="42"/>
      <c r="C619" s="36" t="s">
        <v>688</v>
      </c>
      <c r="D619" s="36">
        <v>1</v>
      </c>
    </row>
    <row r="620" spans="1:4" ht="15.75" thickBot="1" x14ac:dyDescent="0.3">
      <c r="A620" s="43"/>
      <c r="B620" s="44"/>
      <c r="C620" s="45" t="s">
        <v>689</v>
      </c>
      <c r="D620" s="45">
        <v>2</v>
      </c>
    </row>
    <row r="621" spans="1:4" ht="15.75" thickBot="1" x14ac:dyDescent="0.3">
      <c r="A621" s="46" t="s">
        <v>141</v>
      </c>
      <c r="B621" s="73" t="s">
        <v>142</v>
      </c>
      <c r="C621" s="74" t="s">
        <v>658</v>
      </c>
      <c r="D621" s="74">
        <v>1</v>
      </c>
    </row>
    <row r="622" spans="1:4" ht="15.75" thickTop="1" x14ac:dyDescent="0.25">
      <c r="A622" s="34"/>
      <c r="B622" s="42" t="s">
        <v>143</v>
      </c>
      <c r="C622" s="36" t="s">
        <v>690</v>
      </c>
      <c r="D622" s="36">
        <v>1</v>
      </c>
    </row>
    <row r="623" spans="1:4" x14ac:dyDescent="0.25">
      <c r="A623" s="34"/>
      <c r="B623" s="42"/>
      <c r="C623" s="36" t="s">
        <v>325</v>
      </c>
      <c r="D623" s="36">
        <v>2</v>
      </c>
    </row>
    <row r="624" spans="1:4" x14ac:dyDescent="0.25">
      <c r="A624" s="34"/>
      <c r="B624" s="42"/>
      <c r="C624" s="36" t="s">
        <v>691</v>
      </c>
      <c r="D624" s="36">
        <v>1</v>
      </c>
    </row>
    <row r="625" spans="1:4" x14ac:dyDescent="0.25">
      <c r="A625" s="34"/>
      <c r="B625" s="42"/>
      <c r="C625" s="36" t="s">
        <v>692</v>
      </c>
      <c r="D625" s="36">
        <v>1</v>
      </c>
    </row>
    <row r="626" spans="1:4" x14ac:dyDescent="0.25">
      <c r="A626" s="34"/>
      <c r="B626" s="42"/>
      <c r="C626" s="36" t="s">
        <v>693</v>
      </c>
      <c r="D626" s="36">
        <v>1</v>
      </c>
    </row>
    <row r="627" spans="1:4" x14ac:dyDescent="0.25">
      <c r="A627" s="34"/>
      <c r="B627" s="42"/>
      <c r="C627" s="36" t="s">
        <v>590</v>
      </c>
      <c r="D627" s="36">
        <v>1</v>
      </c>
    </row>
    <row r="628" spans="1:4" x14ac:dyDescent="0.25">
      <c r="A628" s="34"/>
      <c r="B628" s="42"/>
      <c r="C628" s="36" t="s">
        <v>694</v>
      </c>
      <c r="D628" s="36">
        <v>1</v>
      </c>
    </row>
    <row r="629" spans="1:4" x14ac:dyDescent="0.25">
      <c r="A629" s="34"/>
      <c r="B629" s="42"/>
      <c r="C629" s="36" t="s">
        <v>331</v>
      </c>
      <c r="D629" s="36">
        <v>3</v>
      </c>
    </row>
    <row r="630" spans="1:4" x14ac:dyDescent="0.25">
      <c r="A630" s="34"/>
      <c r="B630" s="42"/>
      <c r="C630" s="36" t="s">
        <v>314</v>
      </c>
      <c r="D630" s="36">
        <v>1</v>
      </c>
    </row>
    <row r="631" spans="1:4" x14ac:dyDescent="0.25">
      <c r="A631" s="34"/>
      <c r="B631" s="42"/>
      <c r="C631" s="36" t="s">
        <v>695</v>
      </c>
      <c r="D631" s="36">
        <v>1</v>
      </c>
    </row>
    <row r="632" spans="1:4" x14ac:dyDescent="0.25">
      <c r="A632" s="34"/>
      <c r="B632" s="42"/>
      <c r="C632" s="36" t="s">
        <v>696</v>
      </c>
      <c r="D632" s="36">
        <v>1</v>
      </c>
    </row>
    <row r="633" spans="1:4" x14ac:dyDescent="0.25">
      <c r="A633" s="34"/>
      <c r="B633" s="42"/>
      <c r="C633" s="36" t="s">
        <v>697</v>
      </c>
      <c r="D633" s="36">
        <v>1</v>
      </c>
    </row>
    <row r="634" spans="1:4" x14ac:dyDescent="0.25">
      <c r="A634" s="34"/>
      <c r="B634" s="42"/>
      <c r="C634" s="36" t="s">
        <v>698</v>
      </c>
      <c r="D634" s="36">
        <v>1</v>
      </c>
    </row>
    <row r="635" spans="1:4" x14ac:dyDescent="0.25">
      <c r="A635" s="34"/>
      <c r="B635" s="42"/>
      <c r="C635" s="36" t="s">
        <v>699</v>
      </c>
      <c r="D635" s="36">
        <v>1</v>
      </c>
    </row>
    <row r="636" spans="1:4" x14ac:dyDescent="0.25">
      <c r="A636" s="34"/>
      <c r="B636" s="42"/>
      <c r="C636" s="36" t="s">
        <v>700</v>
      </c>
      <c r="D636" s="36">
        <v>1</v>
      </c>
    </row>
    <row r="637" spans="1:4" ht="15.75" thickBot="1" x14ac:dyDescent="0.3">
      <c r="A637" s="34"/>
      <c r="B637" s="47"/>
      <c r="C637" s="38" t="s">
        <v>701</v>
      </c>
      <c r="D637" s="38">
        <v>1</v>
      </c>
    </row>
    <row r="638" spans="1:4" ht="15.75" thickTop="1" x14ac:dyDescent="0.25">
      <c r="A638" s="34"/>
      <c r="B638" s="42" t="s">
        <v>144</v>
      </c>
      <c r="C638" s="36" t="s">
        <v>322</v>
      </c>
      <c r="D638" s="36">
        <v>1</v>
      </c>
    </row>
    <row r="639" spans="1:4" x14ac:dyDescent="0.25">
      <c r="A639" s="34"/>
      <c r="B639" s="42"/>
      <c r="C639" s="36" t="s">
        <v>623</v>
      </c>
      <c r="D639" s="36">
        <v>2</v>
      </c>
    </row>
    <row r="640" spans="1:4" x14ac:dyDescent="0.25">
      <c r="A640" s="34"/>
      <c r="B640" s="42"/>
      <c r="C640" s="36" t="s">
        <v>182</v>
      </c>
      <c r="D640" s="36">
        <v>1</v>
      </c>
    </row>
    <row r="641" spans="1:4" x14ac:dyDescent="0.25">
      <c r="A641" s="34"/>
      <c r="B641" s="42"/>
      <c r="C641" s="36" t="s">
        <v>702</v>
      </c>
      <c r="D641" s="36">
        <v>1</v>
      </c>
    </row>
    <row r="642" spans="1:4" x14ac:dyDescent="0.25">
      <c r="A642" s="34"/>
      <c r="B642" s="42"/>
      <c r="C642" s="36" t="s">
        <v>703</v>
      </c>
      <c r="D642" s="36">
        <v>1</v>
      </c>
    </row>
    <row r="643" spans="1:4" x14ac:dyDescent="0.25">
      <c r="A643" s="34"/>
      <c r="B643" s="42"/>
      <c r="C643" s="36" t="s">
        <v>704</v>
      </c>
      <c r="D643" s="36">
        <v>1</v>
      </c>
    </row>
    <row r="644" spans="1:4" x14ac:dyDescent="0.25">
      <c r="A644" s="34"/>
      <c r="B644" s="42"/>
      <c r="C644" s="36" t="s">
        <v>498</v>
      </c>
      <c r="D644" s="36">
        <v>2</v>
      </c>
    </row>
    <row r="645" spans="1:4" x14ac:dyDescent="0.25">
      <c r="A645" s="34"/>
      <c r="B645" s="42"/>
      <c r="C645" s="36" t="s">
        <v>705</v>
      </c>
      <c r="D645" s="36">
        <v>1</v>
      </c>
    </row>
    <row r="646" spans="1:4" x14ac:dyDescent="0.25">
      <c r="A646" s="34"/>
      <c r="B646" s="42"/>
      <c r="C646" s="36" t="s">
        <v>706</v>
      </c>
      <c r="D646" s="36">
        <v>1</v>
      </c>
    </row>
    <row r="647" spans="1:4" x14ac:dyDescent="0.25">
      <c r="A647" s="34"/>
      <c r="B647" s="42"/>
      <c r="C647" s="36" t="s">
        <v>707</v>
      </c>
      <c r="D647" s="36">
        <v>1</v>
      </c>
    </row>
    <row r="648" spans="1:4" x14ac:dyDescent="0.25">
      <c r="A648" s="34"/>
      <c r="B648" s="42"/>
      <c r="C648" s="36" t="s">
        <v>590</v>
      </c>
      <c r="D648" s="36">
        <v>1</v>
      </c>
    </row>
    <row r="649" spans="1:4" x14ac:dyDescent="0.25">
      <c r="A649" s="34"/>
      <c r="B649" s="42"/>
      <c r="C649" s="36" t="s">
        <v>708</v>
      </c>
      <c r="D649" s="36">
        <v>1</v>
      </c>
    </row>
    <row r="650" spans="1:4" x14ac:dyDescent="0.25">
      <c r="A650" s="34"/>
      <c r="B650" s="42"/>
      <c r="C650" s="36" t="s">
        <v>709</v>
      </c>
      <c r="D650" s="36">
        <v>1</v>
      </c>
    </row>
    <row r="651" spans="1:4" x14ac:dyDescent="0.25">
      <c r="A651" s="34"/>
      <c r="B651" s="42"/>
      <c r="C651" s="36" t="s">
        <v>513</v>
      </c>
      <c r="D651" s="36">
        <v>1</v>
      </c>
    </row>
    <row r="652" spans="1:4" x14ac:dyDescent="0.25">
      <c r="A652" s="34"/>
      <c r="B652" s="42"/>
      <c r="C652" s="36" t="s">
        <v>392</v>
      </c>
      <c r="D652" s="36">
        <v>1</v>
      </c>
    </row>
    <row r="653" spans="1:4" x14ac:dyDescent="0.25">
      <c r="A653" s="34"/>
      <c r="B653" s="42"/>
      <c r="C653" s="36" t="s">
        <v>710</v>
      </c>
      <c r="D653" s="36">
        <v>1</v>
      </c>
    </row>
    <row r="654" spans="1:4" ht="15.75" thickBot="1" x14ac:dyDescent="0.3">
      <c r="A654" s="34"/>
      <c r="B654" s="47"/>
      <c r="C654" s="38" t="s">
        <v>711</v>
      </c>
      <c r="D654" s="38">
        <v>1</v>
      </c>
    </row>
    <row r="655" spans="1:4" ht="15.75" thickTop="1" x14ac:dyDescent="0.25">
      <c r="A655" s="34"/>
      <c r="B655" s="42" t="s">
        <v>145</v>
      </c>
      <c r="C655" s="36" t="s">
        <v>325</v>
      </c>
      <c r="D655" s="36">
        <v>1</v>
      </c>
    </row>
    <row r="656" spans="1:4" x14ac:dyDescent="0.25">
      <c r="A656" s="34"/>
      <c r="B656" s="42"/>
      <c r="C656" s="36" t="s">
        <v>322</v>
      </c>
      <c r="D656" s="36">
        <v>1</v>
      </c>
    </row>
    <row r="657" spans="1:4" x14ac:dyDescent="0.25">
      <c r="A657" s="34"/>
      <c r="B657" s="42"/>
      <c r="C657" s="36" t="s">
        <v>712</v>
      </c>
      <c r="D657" s="36">
        <v>2</v>
      </c>
    </row>
    <row r="658" spans="1:4" x14ac:dyDescent="0.25">
      <c r="A658" s="34"/>
      <c r="B658" s="42"/>
      <c r="C658" s="36" t="s">
        <v>713</v>
      </c>
      <c r="D658" s="36">
        <v>1</v>
      </c>
    </row>
    <row r="659" spans="1:4" x14ac:dyDescent="0.25">
      <c r="A659" s="34"/>
      <c r="B659" s="42"/>
      <c r="C659" s="36" t="s">
        <v>714</v>
      </c>
      <c r="D659" s="36">
        <v>1</v>
      </c>
    </row>
    <row r="660" spans="1:4" ht="15.75" thickBot="1" x14ac:dyDescent="0.3">
      <c r="A660" s="34"/>
      <c r="B660" s="47"/>
      <c r="C660" s="38" t="s">
        <v>715</v>
      </c>
      <c r="D660" s="38">
        <v>1</v>
      </c>
    </row>
    <row r="661" spans="1:4" ht="15.75" thickTop="1" x14ac:dyDescent="0.25">
      <c r="A661" s="34"/>
      <c r="B661" s="42" t="s">
        <v>146</v>
      </c>
      <c r="C661" s="36" t="s">
        <v>325</v>
      </c>
      <c r="D661" s="36">
        <v>1</v>
      </c>
    </row>
    <row r="662" spans="1:4" x14ac:dyDescent="0.25">
      <c r="A662" s="34"/>
      <c r="B662" s="42"/>
      <c r="C662" s="36" t="s">
        <v>716</v>
      </c>
      <c r="D662" s="36">
        <v>1</v>
      </c>
    </row>
    <row r="663" spans="1:4" x14ac:dyDescent="0.25">
      <c r="A663" s="34"/>
      <c r="B663" s="42"/>
      <c r="C663" s="36" t="s">
        <v>658</v>
      </c>
      <c r="D663" s="36">
        <v>1</v>
      </c>
    </row>
    <row r="664" spans="1:4" x14ac:dyDescent="0.25">
      <c r="A664" s="34"/>
      <c r="B664" s="42"/>
      <c r="C664" s="36" t="s">
        <v>717</v>
      </c>
      <c r="D664" s="36">
        <v>1</v>
      </c>
    </row>
    <row r="665" spans="1:4" x14ac:dyDescent="0.25">
      <c r="A665" s="34"/>
      <c r="B665" s="42"/>
      <c r="C665" s="36" t="s">
        <v>718</v>
      </c>
      <c r="D665" s="36">
        <v>1</v>
      </c>
    </row>
    <row r="666" spans="1:4" x14ac:dyDescent="0.25">
      <c r="A666" s="34"/>
      <c r="B666" s="42"/>
      <c r="C666" s="36" t="s">
        <v>719</v>
      </c>
      <c r="D666" s="36">
        <v>1</v>
      </c>
    </row>
    <row r="667" spans="1:4" ht="15.75" thickBot="1" x14ac:dyDescent="0.3">
      <c r="A667" s="34"/>
      <c r="B667" s="47"/>
      <c r="C667" s="38" t="s">
        <v>335</v>
      </c>
      <c r="D667" s="38">
        <v>1</v>
      </c>
    </row>
    <row r="668" spans="1:4" ht="15.75" thickTop="1" x14ac:dyDescent="0.25">
      <c r="A668" s="34"/>
      <c r="B668" s="42" t="s">
        <v>147</v>
      </c>
      <c r="C668" s="36" t="s">
        <v>325</v>
      </c>
      <c r="D668" s="36">
        <v>2</v>
      </c>
    </row>
    <row r="669" spans="1:4" x14ac:dyDescent="0.25">
      <c r="A669" s="34"/>
      <c r="B669" s="42"/>
      <c r="C669" s="36" t="s">
        <v>720</v>
      </c>
      <c r="D669" s="36">
        <v>1</v>
      </c>
    </row>
    <row r="670" spans="1:4" x14ac:dyDescent="0.25">
      <c r="A670" s="34"/>
      <c r="B670" s="42"/>
      <c r="C670" s="36" t="s">
        <v>182</v>
      </c>
      <c r="D670" s="36">
        <v>1</v>
      </c>
    </row>
    <row r="671" spans="1:4" x14ac:dyDescent="0.25">
      <c r="A671" s="34"/>
      <c r="B671" s="42"/>
      <c r="C671" s="36" t="s">
        <v>311</v>
      </c>
      <c r="D671" s="36">
        <v>1</v>
      </c>
    </row>
    <row r="672" spans="1:4" x14ac:dyDescent="0.25">
      <c r="A672" s="34"/>
      <c r="B672" s="42"/>
      <c r="C672" s="36" t="s">
        <v>721</v>
      </c>
      <c r="D672" s="36">
        <v>2</v>
      </c>
    </row>
    <row r="673" spans="1:4" x14ac:dyDescent="0.25">
      <c r="A673" s="34"/>
      <c r="B673" s="42"/>
      <c r="C673" s="36" t="s">
        <v>722</v>
      </c>
      <c r="D673" s="36">
        <v>1</v>
      </c>
    </row>
    <row r="674" spans="1:4" x14ac:dyDescent="0.25">
      <c r="A674" s="34"/>
      <c r="B674" s="42"/>
      <c r="C674" s="36" t="s">
        <v>723</v>
      </c>
      <c r="D674" s="36">
        <v>2</v>
      </c>
    </row>
    <row r="675" spans="1:4" x14ac:dyDescent="0.25">
      <c r="A675" s="34"/>
      <c r="B675" s="42"/>
      <c r="C675" s="36" t="s">
        <v>724</v>
      </c>
      <c r="D675" s="36">
        <v>1</v>
      </c>
    </row>
    <row r="676" spans="1:4" x14ac:dyDescent="0.25">
      <c r="A676" s="34"/>
      <c r="B676" s="42"/>
      <c r="C676" s="36" t="s">
        <v>725</v>
      </c>
      <c r="D676" s="36">
        <v>1</v>
      </c>
    </row>
    <row r="677" spans="1:4" x14ac:dyDescent="0.25">
      <c r="A677" s="34"/>
      <c r="B677" s="42"/>
      <c r="C677" s="36" t="s">
        <v>726</v>
      </c>
      <c r="D677" s="36">
        <v>1</v>
      </c>
    </row>
    <row r="678" spans="1:4" x14ac:dyDescent="0.25">
      <c r="A678" s="34"/>
      <c r="B678" s="42"/>
      <c r="C678" s="36" t="s">
        <v>727</v>
      </c>
      <c r="D678" s="36">
        <v>1</v>
      </c>
    </row>
    <row r="679" spans="1:4" x14ac:dyDescent="0.25">
      <c r="A679" s="34"/>
      <c r="B679" s="42"/>
      <c r="C679" s="36" t="s">
        <v>728</v>
      </c>
      <c r="D679" s="36">
        <v>1</v>
      </c>
    </row>
    <row r="680" spans="1:4" x14ac:dyDescent="0.25">
      <c r="A680" s="34"/>
      <c r="B680" s="42"/>
      <c r="C680" s="36" t="s">
        <v>729</v>
      </c>
      <c r="D680" s="36">
        <v>1</v>
      </c>
    </row>
    <row r="681" spans="1:4" ht="15.75" thickBot="1" x14ac:dyDescent="0.3">
      <c r="A681" s="34"/>
      <c r="B681" s="47"/>
      <c r="C681" s="38" t="s">
        <v>730</v>
      </c>
      <c r="D681" s="38">
        <v>1</v>
      </c>
    </row>
    <row r="682" spans="1:4" ht="16.5" thickTop="1" thickBot="1" x14ac:dyDescent="0.3">
      <c r="A682" s="34"/>
      <c r="B682" s="50" t="s">
        <v>148</v>
      </c>
      <c r="C682" s="38" t="s">
        <v>731</v>
      </c>
      <c r="D682" s="38">
        <v>3</v>
      </c>
    </row>
    <row r="683" spans="1:4" ht="15.75" thickTop="1" x14ac:dyDescent="0.25">
      <c r="A683" s="34"/>
      <c r="B683" s="42" t="s">
        <v>149</v>
      </c>
      <c r="C683" s="36" t="s">
        <v>311</v>
      </c>
      <c r="D683" s="36">
        <v>7</v>
      </c>
    </row>
    <row r="684" spans="1:4" x14ac:dyDescent="0.25">
      <c r="A684" s="34"/>
      <c r="B684" s="42"/>
      <c r="C684" s="36" t="s">
        <v>703</v>
      </c>
      <c r="D684" s="36">
        <v>1</v>
      </c>
    </row>
    <row r="685" spans="1:4" ht="15.75" thickBot="1" x14ac:dyDescent="0.3">
      <c r="A685" s="34"/>
      <c r="B685" s="47"/>
      <c r="C685" s="38" t="s">
        <v>732</v>
      </c>
      <c r="D685" s="38">
        <v>1</v>
      </c>
    </row>
    <row r="686" spans="1:4" ht="16.5" thickTop="1" thickBot="1" x14ac:dyDescent="0.3">
      <c r="A686" s="34"/>
      <c r="B686" s="50" t="s">
        <v>150</v>
      </c>
      <c r="C686" s="38" t="s">
        <v>322</v>
      </c>
      <c r="D686" s="38">
        <v>1</v>
      </c>
    </row>
    <row r="687" spans="1:4" ht="15.75" thickTop="1" x14ac:dyDescent="0.25">
      <c r="A687" s="34"/>
      <c r="B687" s="42" t="s">
        <v>151</v>
      </c>
      <c r="C687" s="36" t="s">
        <v>733</v>
      </c>
      <c r="D687" s="36">
        <v>1</v>
      </c>
    </row>
    <row r="688" spans="1:4" x14ac:dyDescent="0.25">
      <c r="A688" s="34"/>
      <c r="B688" s="42"/>
      <c r="C688" s="36" t="s">
        <v>720</v>
      </c>
      <c r="D688" s="36">
        <v>2</v>
      </c>
    </row>
    <row r="689" spans="1:4" x14ac:dyDescent="0.25">
      <c r="A689" s="34"/>
      <c r="B689" s="42"/>
      <c r="C689" s="36" t="s">
        <v>691</v>
      </c>
      <c r="D689" s="36">
        <v>5</v>
      </c>
    </row>
    <row r="690" spans="1:4" x14ac:dyDescent="0.25">
      <c r="A690" s="34"/>
      <c r="B690" s="42"/>
      <c r="C690" s="36" t="s">
        <v>682</v>
      </c>
      <c r="D690" s="36">
        <v>1</v>
      </c>
    </row>
    <row r="691" spans="1:4" x14ac:dyDescent="0.25">
      <c r="A691" s="34"/>
      <c r="B691" s="42"/>
      <c r="C691" s="36" t="s">
        <v>201</v>
      </c>
      <c r="D691" s="36">
        <v>4</v>
      </c>
    </row>
    <row r="692" spans="1:4" x14ac:dyDescent="0.25">
      <c r="A692" s="34"/>
      <c r="B692" s="42"/>
      <c r="C692" s="36" t="s">
        <v>734</v>
      </c>
      <c r="D692" s="36">
        <v>1</v>
      </c>
    </row>
    <row r="693" spans="1:4" x14ac:dyDescent="0.25">
      <c r="A693" s="34"/>
      <c r="B693" s="42"/>
      <c r="C693" s="36" t="s">
        <v>735</v>
      </c>
      <c r="D693" s="36">
        <v>1</v>
      </c>
    </row>
    <row r="694" spans="1:4" x14ac:dyDescent="0.25">
      <c r="A694" s="34"/>
      <c r="B694" s="42"/>
      <c r="C694" s="36" t="s">
        <v>515</v>
      </c>
      <c r="D694" s="36">
        <v>4</v>
      </c>
    </row>
    <row r="695" spans="1:4" x14ac:dyDescent="0.25">
      <c r="A695" s="34"/>
      <c r="B695" s="42"/>
      <c r="C695" s="36" t="s">
        <v>736</v>
      </c>
      <c r="D695" s="36">
        <v>1</v>
      </c>
    </row>
    <row r="696" spans="1:4" x14ac:dyDescent="0.25">
      <c r="A696" s="34"/>
      <c r="B696" s="42"/>
      <c r="C696" s="36" t="s">
        <v>335</v>
      </c>
      <c r="D696" s="36">
        <v>1</v>
      </c>
    </row>
    <row r="697" spans="1:4" x14ac:dyDescent="0.25">
      <c r="A697" s="34"/>
      <c r="B697" s="42"/>
      <c r="C697" s="36" t="s">
        <v>732</v>
      </c>
      <c r="D697" s="36">
        <v>3</v>
      </c>
    </row>
    <row r="698" spans="1:4" ht="15.75" thickBot="1" x14ac:dyDescent="0.3">
      <c r="A698" s="34"/>
      <c r="B698" s="47"/>
      <c r="C698" s="38" t="s">
        <v>737</v>
      </c>
      <c r="D698" s="38">
        <v>1</v>
      </c>
    </row>
    <row r="699" spans="1:4" ht="16.5" thickTop="1" thickBot="1" x14ac:dyDescent="0.3">
      <c r="A699" s="34"/>
      <c r="B699" s="50" t="s">
        <v>153</v>
      </c>
      <c r="C699" s="38" t="s">
        <v>643</v>
      </c>
      <c r="D699" s="38">
        <v>1</v>
      </c>
    </row>
    <row r="700" spans="1:4" ht="15.75" thickTop="1" x14ac:dyDescent="0.25">
      <c r="A700" s="34"/>
      <c r="B700" s="41" t="s">
        <v>154</v>
      </c>
      <c r="C700" s="40" t="s">
        <v>738</v>
      </c>
      <c r="D700" s="40">
        <v>1</v>
      </c>
    </row>
    <row r="701" spans="1:4" ht="15.75" thickBot="1" x14ac:dyDescent="0.3">
      <c r="A701" s="43"/>
      <c r="B701" s="44"/>
      <c r="C701" s="45" t="s">
        <v>739</v>
      </c>
      <c r="D701" s="45">
        <v>1</v>
      </c>
    </row>
    <row r="702" spans="1:4" ht="15.75" thickBot="1" x14ac:dyDescent="0.3">
      <c r="A702" s="46" t="s">
        <v>155</v>
      </c>
      <c r="B702" s="73" t="s">
        <v>41</v>
      </c>
      <c r="C702" s="74" t="s">
        <v>740</v>
      </c>
      <c r="D702" s="74">
        <v>1</v>
      </c>
    </row>
    <row r="703" spans="1:4" ht="16.5" thickTop="1" thickBot="1" x14ac:dyDescent="0.3">
      <c r="A703" s="43"/>
      <c r="B703" s="51" t="s">
        <v>42</v>
      </c>
      <c r="C703" s="45" t="s">
        <v>429</v>
      </c>
      <c r="D703" s="45">
        <v>1</v>
      </c>
    </row>
    <row r="704" spans="1:4" x14ac:dyDescent="0.25">
      <c r="A704" s="46" t="s">
        <v>158</v>
      </c>
      <c r="B704" s="48" t="s">
        <v>35</v>
      </c>
      <c r="C704" s="49" t="s">
        <v>741</v>
      </c>
      <c r="D704" s="49">
        <v>1</v>
      </c>
    </row>
    <row r="705" spans="1:4" x14ac:dyDescent="0.25">
      <c r="A705" s="34"/>
      <c r="B705" s="42"/>
      <c r="C705" s="36" t="s">
        <v>742</v>
      </c>
      <c r="D705" s="36">
        <v>1</v>
      </c>
    </row>
    <row r="706" spans="1:4" x14ac:dyDescent="0.25">
      <c r="A706" s="34"/>
      <c r="B706" s="42"/>
      <c r="C706" s="36" t="s">
        <v>289</v>
      </c>
      <c r="D706" s="36">
        <v>2</v>
      </c>
    </row>
    <row r="707" spans="1:4" x14ac:dyDescent="0.25">
      <c r="A707" s="34"/>
      <c r="B707" s="42"/>
      <c r="C707" s="36" t="s">
        <v>483</v>
      </c>
      <c r="D707" s="36">
        <v>2</v>
      </c>
    </row>
    <row r="708" spans="1:4" x14ac:dyDescent="0.25">
      <c r="A708" s="34"/>
      <c r="B708" s="42"/>
      <c r="C708" s="36" t="s">
        <v>572</v>
      </c>
      <c r="D708" s="36">
        <v>1</v>
      </c>
    </row>
    <row r="709" spans="1:4" x14ac:dyDescent="0.25">
      <c r="A709" s="34"/>
      <c r="B709" s="42"/>
      <c r="C709" s="36" t="s">
        <v>743</v>
      </c>
      <c r="D709" s="36">
        <v>1</v>
      </c>
    </row>
    <row r="710" spans="1:4" x14ac:dyDescent="0.25">
      <c r="A710" s="34"/>
      <c r="B710" s="42"/>
      <c r="C710" s="36" t="s">
        <v>744</v>
      </c>
      <c r="D710" s="36">
        <v>1</v>
      </c>
    </row>
    <row r="711" spans="1:4" ht="15.75" thickBot="1" x14ac:dyDescent="0.3">
      <c r="A711" s="34"/>
      <c r="B711" s="47"/>
      <c r="C711" s="38" t="s">
        <v>745</v>
      </c>
      <c r="D711" s="38">
        <v>1</v>
      </c>
    </row>
    <row r="712" spans="1:4" ht="16.5" thickTop="1" thickBot="1" x14ac:dyDescent="0.3">
      <c r="A712" s="43"/>
      <c r="B712" s="54" t="s">
        <v>159</v>
      </c>
      <c r="C712" s="55" t="s">
        <v>712</v>
      </c>
      <c r="D712" s="55">
        <v>1</v>
      </c>
    </row>
    <row r="713" spans="1:4" x14ac:dyDescent="0.25">
      <c r="A713" s="36"/>
      <c r="B713" s="36"/>
      <c r="D713">
        <f>SUM(D10:D712)</f>
        <v>946</v>
      </c>
    </row>
  </sheetData>
  <autoFilter ref="A9:D712"/>
  <mergeCells count="81">
    <mergeCell ref="B668:B681"/>
    <mergeCell ref="B683:B685"/>
    <mergeCell ref="B687:B698"/>
    <mergeCell ref="B700:B701"/>
    <mergeCell ref="A702:A703"/>
    <mergeCell ref="A704:A712"/>
    <mergeCell ref="B704:B711"/>
    <mergeCell ref="A589:A598"/>
    <mergeCell ref="B589:B597"/>
    <mergeCell ref="A599:A620"/>
    <mergeCell ref="B599:B615"/>
    <mergeCell ref="B616:B620"/>
    <mergeCell ref="A621:A701"/>
    <mergeCell ref="B622:B637"/>
    <mergeCell ref="B638:B654"/>
    <mergeCell ref="B655:B660"/>
    <mergeCell ref="B661:B667"/>
    <mergeCell ref="A530:A569"/>
    <mergeCell ref="B530:B540"/>
    <mergeCell ref="B541:B556"/>
    <mergeCell ref="B557:B562"/>
    <mergeCell ref="B564:B569"/>
    <mergeCell ref="A570:A588"/>
    <mergeCell ref="B570:B580"/>
    <mergeCell ref="B581:B588"/>
    <mergeCell ref="A469:A503"/>
    <mergeCell ref="B469:B496"/>
    <mergeCell ref="B497:B503"/>
    <mergeCell ref="A504:A529"/>
    <mergeCell ref="B504:B521"/>
    <mergeCell ref="B522:B528"/>
    <mergeCell ref="A298:A333"/>
    <mergeCell ref="B298:B331"/>
    <mergeCell ref="A334:A468"/>
    <mergeCell ref="B334:B411"/>
    <mergeCell ref="B412:B431"/>
    <mergeCell ref="B432:B434"/>
    <mergeCell ref="B435:B444"/>
    <mergeCell ref="B445:B449"/>
    <mergeCell ref="B451:B468"/>
    <mergeCell ref="A259:A282"/>
    <mergeCell ref="B259:B282"/>
    <mergeCell ref="A283:A297"/>
    <mergeCell ref="B283:B284"/>
    <mergeCell ref="B286:B290"/>
    <mergeCell ref="B291:B296"/>
    <mergeCell ref="A196:A200"/>
    <mergeCell ref="B196:B197"/>
    <mergeCell ref="B198:B200"/>
    <mergeCell ref="A201:A258"/>
    <mergeCell ref="B201:B215"/>
    <mergeCell ref="B216:B217"/>
    <mergeCell ref="B218:B248"/>
    <mergeCell ref="B251:B258"/>
    <mergeCell ref="A152:A169"/>
    <mergeCell ref="B152:B168"/>
    <mergeCell ref="A170:A187"/>
    <mergeCell ref="B170:B186"/>
    <mergeCell ref="A188:A195"/>
    <mergeCell ref="B188:B190"/>
    <mergeCell ref="B191:B193"/>
    <mergeCell ref="A69:A135"/>
    <mergeCell ref="B69:B119"/>
    <mergeCell ref="B121:B134"/>
    <mergeCell ref="A136:A151"/>
    <mergeCell ref="B136:B137"/>
    <mergeCell ref="B140:B148"/>
    <mergeCell ref="B149:B151"/>
    <mergeCell ref="A49:A55"/>
    <mergeCell ref="B49:B52"/>
    <mergeCell ref="B53:B55"/>
    <mergeCell ref="A56:A68"/>
    <mergeCell ref="B56:B62"/>
    <mergeCell ref="B63:B64"/>
    <mergeCell ref="B65:B68"/>
    <mergeCell ref="C1:E1"/>
    <mergeCell ref="A10:A48"/>
    <mergeCell ref="B10:B27"/>
    <mergeCell ref="B28:B38"/>
    <mergeCell ref="B39:B45"/>
    <mergeCell ref="B46:B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 por centro e titulación</vt:lpstr>
      <vt:lpstr>extracurricular xeral</vt:lpstr>
      <vt:lpstr>extracurricular tipo empresa</vt:lpstr>
      <vt:lpstr>extracurricular por 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2019-10-18T10:34:01Z</dcterms:created>
  <dcterms:modified xsi:type="dcterms:W3CDTF">2019-10-18T10:40:30Z</dcterms:modified>
</cp:coreProperties>
</file>